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Wyman\WA ROO\2018\Q2\Filing Documents\"/>
    </mc:Choice>
  </mc:AlternateContent>
  <bookViews>
    <workbookView xWindow="0" yWindow="180" windowWidth="16200" windowHeight="12492" tabRatio="884"/>
  </bookViews>
  <sheets>
    <sheet name="Factors" sheetId="2" r:id="rId1"/>
    <sheet name="JAN Detail Report" sheetId="34" r:id="rId2"/>
    <sheet name="JAN Short Report" sheetId="43" r:id="rId3"/>
    <sheet name="FEB Detail Report" sheetId="33" r:id="rId4"/>
    <sheet name="FEB Short Report" sheetId="46" r:id="rId5"/>
    <sheet name="MAR Detail Report" sheetId="32" r:id="rId6"/>
    <sheet name="MAR Short Report" sheetId="47" r:id="rId7"/>
    <sheet name="APR Detail Report" sheetId="11" r:id="rId8"/>
    <sheet name="APR Short Report" sheetId="10" r:id="rId9"/>
    <sheet name="MAY Detail Report" sheetId="56" r:id="rId10"/>
    <sheet name="MAY Short Report" sheetId="48" r:id="rId11"/>
    <sheet name="JUN Detail Report" sheetId="36" r:id="rId12"/>
    <sheet name="JUN Short Report" sheetId="49" r:id="rId13"/>
  </sheets>
  <calcPr calcId="152511"/>
</workbook>
</file>

<file path=xl/calcChain.xml><?xml version="1.0" encoding="utf-8"?>
<calcChain xmlns="http://schemas.openxmlformats.org/spreadsheetml/2006/main">
  <c r="C4" i="48" l="1"/>
  <c r="C4" i="49" l="1"/>
  <c r="C4" i="47"/>
  <c r="C4" i="46"/>
  <c r="C4" i="43"/>
  <c r="C4" i="10"/>
  <c r="B5" i="2" l="1"/>
  <c r="B7" i="2"/>
  <c r="D30" i="2" l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1" i="2"/>
  <c r="D32" i="2"/>
  <c r="D9" i="2"/>
</calcChain>
</file>

<file path=xl/sharedStrings.xml><?xml version="1.0" encoding="utf-8"?>
<sst xmlns="http://schemas.openxmlformats.org/spreadsheetml/2006/main" count="12723" uniqueCount="289">
  <si>
    <t>816</t>
  </si>
  <si>
    <t>818</t>
  </si>
  <si>
    <t>819</t>
  </si>
  <si>
    <t>820</t>
  </si>
  <si>
    <t>821</t>
  </si>
  <si>
    <t>832</t>
  </si>
  <si>
    <t>840</t>
  </si>
  <si>
    <t>844</t>
  </si>
  <si>
    <t>847</t>
  </si>
  <si>
    <t>856</t>
  </si>
  <si>
    <t>863</t>
  </si>
  <si>
    <t>870</t>
  </si>
  <si>
    <t>874</t>
  </si>
  <si>
    <t>875</t>
  </si>
  <si>
    <t>877</t>
  </si>
  <si>
    <t>878</t>
  </si>
  <si>
    <t>879</t>
  </si>
  <si>
    <t>880</t>
  </si>
  <si>
    <t>881</t>
  </si>
  <si>
    <t>885</t>
  </si>
  <si>
    <t>887</t>
  </si>
  <si>
    <t>889</t>
  </si>
  <si>
    <t>891</t>
  </si>
  <si>
    <t>892</t>
  </si>
  <si>
    <t>893</t>
  </si>
  <si>
    <t>894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</si>
  <si>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</si>
  <si>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</si>
  <si>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</si>
  <si>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</si>
  <si>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</si>
  <si>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</si>
  <si>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</si>
  <si>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</si>
  <si>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</si>
  <si>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</si>
  <si>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</si>
  <si>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921</t>
  </si>
  <si>
    <t>922</t>
  </si>
  <si>
    <t>924</t>
  </si>
  <si>
    <t>925</t>
  </si>
  <si>
    <t>926</t>
  </si>
  <si>
    <t>930</t>
  </si>
  <si>
    <t>931</t>
  </si>
  <si>
    <t>935</t>
  </si>
  <si>
    <t>WA</t>
  </si>
  <si>
    <t>OR</t>
  </si>
  <si>
    <t>Customers-Res</t>
  </si>
  <si>
    <t>Customers-Comm</t>
  </si>
  <si>
    <t>Sendout Volumes</t>
  </si>
  <si>
    <t>Customers-Ind</t>
  </si>
  <si>
    <t>Customers-The Dalles</t>
  </si>
  <si>
    <t>Customers Port/Van</t>
  </si>
  <si>
    <t>Customers Port/Van 80%</t>
  </si>
  <si>
    <t>Customers Portland/Vancouver Commercial</t>
  </si>
  <si>
    <t>Payroll</t>
  </si>
  <si>
    <t>Admin Tran</t>
  </si>
  <si>
    <t>Employee Cost</t>
  </si>
  <si>
    <t>Regulatory</t>
  </si>
  <si>
    <t>Telemetering</t>
  </si>
  <si>
    <t>Depreciation</t>
  </si>
  <si>
    <t>Rate Base</t>
  </si>
  <si>
    <t>Customers-All</t>
  </si>
  <si>
    <t>Direct-OR</t>
  </si>
  <si>
    <t>Firm Volumes</t>
  </si>
  <si>
    <t>Sales/Sendout Volumes</t>
  </si>
  <si>
    <t>Direct-WA</t>
  </si>
  <si>
    <t>816 Wells Expense Total</t>
  </si>
  <si>
    <t>816 Wells Expense</t>
  </si>
  <si>
    <t>818 Compressor Station Expense Total</t>
  </si>
  <si>
    <t>818 Compressor Station Expense</t>
  </si>
  <si>
    <t>819 Compressor Station Fuel Total</t>
  </si>
  <si>
    <t>819 Compressor Station Fuel</t>
  </si>
  <si>
    <t>820 Measuring and Regulator Station Expense Total</t>
  </si>
  <si>
    <t>820 Measuring and Regulator Station Expense</t>
  </si>
  <si>
    <t>821 Purification Expense Total</t>
  </si>
  <si>
    <t>821 Purification Expense</t>
  </si>
  <si>
    <t>832 Wells Expense Total</t>
  </si>
  <si>
    <t>832 Wells Expense</t>
  </si>
  <si>
    <t>840 Supervision and Engineering Total</t>
  </si>
  <si>
    <t>840 Supervision and Engineering</t>
  </si>
  <si>
    <t>844 Supervision and Engineering Total</t>
  </si>
  <si>
    <t>844 Supervision and Engineering</t>
  </si>
  <si>
    <t>845</t>
  </si>
  <si>
    <t>845 LNG Fuel Total</t>
  </si>
  <si>
    <t>845 LNG Fuel</t>
  </si>
  <si>
    <t>847 Supervision and Engineering Total</t>
  </si>
  <si>
    <t>847 Supervision and Engineering</t>
  </si>
  <si>
    <t>856 Mains Expense Total</t>
  </si>
  <si>
    <t>856 Mains Expense</t>
  </si>
  <si>
    <t>863 Maintenance of Mains Total</t>
  </si>
  <si>
    <t>863 Maintenance of Mains</t>
  </si>
  <si>
    <t>870 Supervision and Engineering Total</t>
  </si>
  <si>
    <t>870 Supervision and Engineering</t>
  </si>
  <si>
    <t>874 Mains and Services Expense Total</t>
  </si>
  <si>
    <t>874 Mains and Services Expense</t>
  </si>
  <si>
    <t>875 Measuring and Regulator Station Expense - General Total</t>
  </si>
  <si>
    <t>875 Measuring and Regulator Station Expense - General</t>
  </si>
  <si>
    <t>877 Measuring and Regulator Station Expense - City Gate Total</t>
  </si>
  <si>
    <t>877 Measuring and Regulator Station Expense - City Gate</t>
  </si>
  <si>
    <t>878 Meter and House Regulator Expense Total</t>
  </si>
  <si>
    <t>878 Meter and House Regulator Expense</t>
  </si>
  <si>
    <t>879 Customer Installation Expense Total</t>
  </si>
  <si>
    <t>879 Customer Installation Expense</t>
  </si>
  <si>
    <t>880 Other Expense Total</t>
  </si>
  <si>
    <t>880 Other Expense</t>
  </si>
  <si>
    <t>881 Rents Total</t>
  </si>
  <si>
    <t>881 Rents</t>
  </si>
  <si>
    <t>885 Supervision and Engineering Total</t>
  </si>
  <si>
    <t>885 Supervision and Engineering</t>
  </si>
  <si>
    <t>887 Mains Total</t>
  </si>
  <si>
    <t>887 Mains</t>
  </si>
  <si>
    <t>889 Measuring and Regulator Station Expense - General Total</t>
  </si>
  <si>
    <t>889 Measuring and Regulator Station Expense - General</t>
  </si>
  <si>
    <t>891 Measuring and Regulator Station Expense - City Gate Total</t>
  </si>
  <si>
    <t>891 Measuring and Regulator Station Expense - City Gate</t>
  </si>
  <si>
    <t>892 Services Total</t>
  </si>
  <si>
    <t>892 Services</t>
  </si>
  <si>
    <t>893 Meters and House Regulators Total</t>
  </si>
  <si>
    <t>893 Meters and House Regulators</t>
  </si>
  <si>
    <t>894 Other Equipment Total</t>
  </si>
  <si>
    <t>894 Other Equipment</t>
  </si>
  <si>
    <t>901 Supervision Total</t>
  </si>
  <si>
    <t>901 Supervision</t>
  </si>
  <si>
    <t>902 Meter Reading Expenses Total</t>
  </si>
  <si>
    <t>902 Meter Reading Expenses</t>
  </si>
  <si>
    <t>903 Customer Records and Collection Expense Total</t>
  </si>
  <si>
    <t>903 Customer Records and Collection Expense</t>
  </si>
  <si>
    <t>904 Uncollectible Accounts Total</t>
  </si>
  <si>
    <t>904 Uncollectible Accounts</t>
  </si>
  <si>
    <t>907 Supervision Total</t>
  </si>
  <si>
    <t>907 Supervision</t>
  </si>
  <si>
    <t>908 Customer Assistance Expense Total</t>
  </si>
  <si>
    <t>908 Customer Assistance Expense</t>
  </si>
  <si>
    <t>909 Customer Information Expense Total</t>
  </si>
  <si>
    <t>909 Customer Information Expense</t>
  </si>
  <si>
    <t>910 Miscellaneous Customer Service Expense Total</t>
  </si>
  <si>
    <t>910 Miscellaneous Customer Service Expense</t>
  </si>
  <si>
    <t>911 Supervision Total</t>
  </si>
  <si>
    <t>911 Supervision</t>
  </si>
  <si>
    <t>912 Demonstration and Selling Expense Total</t>
  </si>
  <si>
    <t>912 Demonstration and Selling Expense</t>
  </si>
  <si>
    <t>913 Advertising Total</t>
  </si>
  <si>
    <t>913 Advertising</t>
  </si>
  <si>
    <t>916</t>
  </si>
  <si>
    <t>916 Miscellaneous Sales Expense Total</t>
  </si>
  <si>
    <t>921 Office Supplies and Expense Total</t>
  </si>
  <si>
    <t>921 Office Supplies and Expense</t>
  </si>
  <si>
    <t>922 Administrative Expenses Transferred - Credit Total</t>
  </si>
  <si>
    <t>922 Administrative Expenses Transferred - Credit</t>
  </si>
  <si>
    <t>924 Property Insurance Premium Total</t>
  </si>
  <si>
    <t>924 Property Insurance Premium</t>
  </si>
  <si>
    <t>925 Injuries and Damages Total</t>
  </si>
  <si>
    <t>925 Injuries and Damages</t>
  </si>
  <si>
    <t>926 Employee Pensions and Benefits Total</t>
  </si>
  <si>
    <t>926 Employee Pensions and Benefits</t>
  </si>
  <si>
    <t>930 Miscellaneous General Expense Total</t>
  </si>
  <si>
    <t>930 Miscellaneous General Expense</t>
  </si>
  <si>
    <t>931 Rents Total</t>
  </si>
  <si>
    <t>931 Rents</t>
  </si>
  <si>
    <t>935 Maintenance of General Plant Total</t>
  </si>
  <si>
    <t>935 Maintenance of General Plant</t>
  </si>
  <si>
    <t>Allocation Method</t>
  </si>
  <si>
    <t>Washington</t>
  </si>
  <si>
    <t>Oregon</t>
  </si>
  <si>
    <t>System</t>
  </si>
  <si>
    <t>FERC Description</t>
  </si>
  <si>
    <t>NW Natural</t>
  </si>
  <si>
    <t>Rates &amp; Regulatory Affairs</t>
  </si>
  <si>
    <t>Operations and Maintenance Expense</t>
  </si>
  <si>
    <t>State Allocation of System Amounts</t>
  </si>
  <si>
    <t>Direct</t>
  </si>
  <si>
    <t>Allocated</t>
  </si>
  <si>
    <t>Total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</si>
  <si>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</si>
  <si>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</si>
  <si>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</si>
  <si>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</si>
  <si>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</si>
  <si>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Wells Expense</t>
  </si>
  <si>
    <t>Compressor Station Expense</t>
  </si>
  <si>
    <t>Compressor Station Fuel</t>
  </si>
  <si>
    <t>Measuring and Regulator Station Expense</t>
  </si>
  <si>
    <t>Purification Expense</t>
  </si>
  <si>
    <t>Maintenance  Total</t>
  </si>
  <si>
    <t>Maintenance</t>
  </si>
  <si>
    <t>Total Underground Storage Expense</t>
  </si>
  <si>
    <t>Other Storage Expense</t>
  </si>
  <si>
    <t>Operation  Total</t>
  </si>
  <si>
    <t>Supervision and Engineering</t>
  </si>
  <si>
    <t>Total Other Storage Expense</t>
  </si>
  <si>
    <t>Liquified Natural Gas Expense</t>
  </si>
  <si>
    <t>LNG Fuel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</si>
  <si>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</si>
  <si>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</si>
  <si>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</si>
  <si>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</si>
  <si>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</si>
  <si>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</si>
  <si>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</si>
  <si>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</si>
  <si>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</si>
  <si>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</si>
  <si>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</si>
  <si>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</si>
  <si>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</si>
  <si>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</si>
  <si>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</si>
  <si>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</si>
  <si>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</si>
  <si>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</si>
  <si>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</si>
  <si>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</si>
  <si>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</si>
  <si>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</si>
  <si>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</si>
  <si>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</si>
  <si>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</si>
  <si>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</si>
  <si>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</si>
  <si>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</si>
  <si>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</si>
  <si>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</si>
  <si>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</si>
  <si>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</si>
  <si>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</si>
  <si>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</si>
  <si>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</si>
  <si>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</si>
  <si>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</si>
  <si>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</si>
  <si>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</si>
  <si>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</si>
  <si>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</si>
  <si>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</si>
  <si>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928 Regulatory Commission Expense Total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</si>
  <si>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</si>
  <si>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</si>
  <si>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</si>
  <si>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</si>
  <si>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</si>
  <si>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APR</t>
  </si>
  <si>
    <t>MAY</t>
  </si>
  <si>
    <t>JUN</t>
  </si>
  <si>
    <t>Transmission</t>
  </si>
  <si>
    <r>
      <t xml:space="preserve">Extract from </t>
    </r>
    <r>
      <rPr>
        <b/>
        <u/>
        <sz val="10"/>
        <color rgb="FF0000FF"/>
        <rFont val="Tahoma"/>
        <family val="2"/>
      </rPr>
      <t>2017</t>
    </r>
    <r>
      <rPr>
        <u/>
        <sz val="10"/>
        <rFont val="Tahoma"/>
        <family val="2"/>
      </rPr>
      <t xml:space="preserve"> OR Earnings Test Model</t>
    </r>
  </si>
  <si>
    <t>INPUT YEAR:</t>
  </si>
  <si>
    <t>INPUT QUARTER:</t>
  </si>
  <si>
    <t>3-Factor</t>
  </si>
  <si>
    <t>Sales Volumes</t>
  </si>
  <si>
    <t>Gross Plant Direct Assign</t>
  </si>
  <si>
    <t>834</t>
  </si>
  <si>
    <t>834 Compressor Expense</t>
  </si>
  <si>
    <t>JAN</t>
  </si>
  <si>
    <t>FEB</t>
  </si>
  <si>
    <t>MAR</t>
  </si>
  <si>
    <t>834 Compressor Expense Total</t>
  </si>
  <si>
    <t>Grand Total</t>
  </si>
  <si>
    <t xml:space="preserve"> Firm Volumes  Total</t>
  </si>
  <si>
    <t xml:space="preserve"> Direct-OR  Total</t>
  </si>
  <si>
    <t xml:space="preserve"> 3-Factor  Total</t>
  </si>
  <si>
    <t xml:space="preserve"> Sendout Volumes  Total</t>
  </si>
  <si>
    <t xml:space="preserve"> Transmission  Total</t>
  </si>
  <si>
    <t xml:space="preserve"> Sales/Sendout Volumes  Total</t>
  </si>
  <si>
    <t xml:space="preserve"> Customers Port/Van  Total</t>
  </si>
  <si>
    <t xml:space="preserve"> Customers-All  Total</t>
  </si>
  <si>
    <t xml:space="preserve"> Direct-WA  Total</t>
  </si>
  <si>
    <t xml:space="preserve"> Telemetering  Total</t>
  </si>
  <si>
    <t xml:space="preserve"> Customers-Ind  Total</t>
  </si>
  <si>
    <t xml:space="preserve"> Customers-The Dalles  Total</t>
  </si>
  <si>
    <t xml:space="preserve"> Customers Port/Van 80%  Total</t>
  </si>
  <si>
    <t xml:space="preserve"> Customers-Comm  Total</t>
  </si>
  <si>
    <t xml:space="preserve"> Customers-Res  Total</t>
  </si>
  <si>
    <t xml:space="preserve"> Employee Cost  Total</t>
  </si>
  <si>
    <t xml:space="preserve"> Regulatory  Total</t>
  </si>
  <si>
    <t xml:space="preserve"> Admin Tran  Total</t>
  </si>
  <si>
    <t>Q2</t>
  </si>
  <si>
    <t>For the period ended January 31, 2018</t>
  </si>
  <si>
    <t>YTD JAN</t>
  </si>
  <si>
    <t>For the period ended February 28, 2018</t>
  </si>
  <si>
    <t>YTD FEB</t>
  </si>
  <si>
    <t>For the period ended March 31, 2018</t>
  </si>
  <si>
    <t>YTD MAR</t>
  </si>
  <si>
    <t>For the period ended April 30, 2018</t>
  </si>
  <si>
    <t>YTD APR</t>
  </si>
  <si>
    <t>For the period ended May 31, 2018</t>
  </si>
  <si>
    <t>YTD MAY</t>
  </si>
  <si>
    <t>For the period ended June 30, 2018</t>
  </si>
  <si>
    <t>YTD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</si>
</sst>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  <numFmt numFmtId="168" formatCode="&quot;$&quot;#,##0.00"/>
    <numFmt numFmtId="169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b/>
      <sz val="10"/>
      <color rgb="FF3366FF"/>
      <name val="Tahoma"/>
      <family val="2"/>
    </font>
    <font>
      <b/>
      <sz val="11"/>
      <color rgb="FF0000FF"/>
      <name val="Tahoma"/>
      <family val="2"/>
    </font>
    <font>
      <b/>
      <sz val="10"/>
      <color rgb="FF0000FF"/>
      <name val="Tahoma"/>
      <family val="2"/>
    </font>
    <font>
      <b/>
      <u/>
      <sz val="10"/>
      <color rgb="FF0000FF"/>
      <name val="Tahoma"/>
      <family val="2"/>
    </font>
    <font>
      <b/>
      <u/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0" fontId="40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18" fillId="0" borderId="0" xfId="90"/>
    <xf numFmtId="0" fontId="35" fillId="0" borderId="0" xfId="87" applyFont="1" applyBorder="1"/>
    <xf numFmtId="0" fontId="35" fillId="0" borderId="0" xfId="87" applyFont="1"/>
    <xf numFmtId="166" fontId="35" fillId="0" borderId="0" xfId="86" applyNumberFormat="1" applyFont="1" applyBorder="1"/>
    <xf numFmtId="0" fontId="39" fillId="0" borderId="0" xfId="87" applyFont="1"/>
    <xf numFmtId="0" fontId="35" fillId="0" borderId="0" xfId="87" applyFont="1" applyFill="1" applyBorder="1"/>
    <xf numFmtId="0" fontId="39" fillId="0" borderId="0" xfId="87" applyFont="1" applyFill="1" applyBorder="1" applyAlignment="1">
      <alignment horizontal="center"/>
    </xf>
    <xf numFmtId="10" fontId="35" fillId="0" borderId="18" xfId="86" applyNumberFormat="1" applyFont="1" applyFill="1" applyBorder="1"/>
    <xf numFmtId="10" fontId="35" fillId="0" borderId="24" xfId="86" applyNumberFormat="1" applyFont="1" applyFill="1" applyBorder="1"/>
    <xf numFmtId="0" fontId="35" fillId="0" borderId="24" xfId="87" applyFont="1" applyFill="1" applyBorder="1"/>
    <xf numFmtId="0" fontId="35" fillId="0" borderId="26" xfId="87" applyFont="1" applyFill="1" applyBorder="1"/>
    <xf numFmtId="43" fontId="35" fillId="0" borderId="32" xfId="85" applyFont="1" applyFill="1" applyBorder="1"/>
    <xf numFmtId="44" fontId="35" fillId="0" borderId="12" xfId="42" applyFont="1" applyFill="1" applyBorder="1" applyAlignment="1">
      <alignment horizontal="center"/>
    </xf>
    <xf numFmtId="0" fontId="18" fillId="0" borderId="30" xfId="90" applyBorder="1"/>
    <xf numFmtId="0" fontId="35" fillId="33" borderId="14" xfId="84" applyFont="1" applyFill="1" applyBorder="1" applyAlignment="1">
      <alignment horizontal="center"/>
    </xf>
    <xf numFmtId="44" fontId="0" fillId="0" borderId="11" xfId="42" applyFont="1" applyBorder="1"/>
    <xf numFmtId="44" fontId="0" fillId="0" borderId="10" xfId="42" applyFont="1" applyBorder="1"/>
    <xf numFmtId="0" fontId="16" fillId="0" borderId="0" xfId="0" applyFont="1"/>
    <xf numFmtId="44" fontId="38" fillId="0" borderId="10" xfId="42" applyFont="1" applyFill="1" applyBorder="1" applyAlignment="1">
      <alignment horizontal="center"/>
    </xf>
    <xf numFmtId="44" fontId="38" fillId="0" borderId="11" xfId="42" applyFont="1" applyFill="1" applyBorder="1" applyAlignment="1">
      <alignment horizontal="center"/>
    </xf>
    <xf numFmtId="44" fontId="38" fillId="0" borderId="14" xfId="42" applyFont="1" applyFill="1" applyBorder="1" applyAlignment="1">
      <alignment horizontal="center"/>
    </xf>
    <xf numFmtId="168" fontId="0" fillId="0" borderId="0" xfId="42" applyNumberFormat="1" applyFont="1"/>
    <xf numFmtId="44" fontId="0" fillId="0" borderId="15" xfId="0" applyNumberFormat="1" applyBorder="1"/>
    <xf numFmtId="44" fontId="38" fillId="0" borderId="0" xfId="42" applyFont="1" applyFill="1" applyBorder="1" applyAlignment="1">
      <alignment horizontal="center"/>
    </xf>
    <xf numFmtId="0" fontId="0" fillId="0" borderId="0" xfId="0" applyFill="1" applyBorder="1"/>
    <xf numFmtId="0" fontId="36" fillId="0" borderId="0" xfId="84" applyFont="1" applyFill="1"/>
    <xf numFmtId="17" fontId="42" fillId="0" borderId="0" xfId="84" applyNumberFormat="1" applyFont="1" applyFill="1"/>
    <xf numFmtId="0" fontId="36" fillId="0" borderId="0" xfId="84" applyFont="1" applyFill="1"/>
    <xf numFmtId="17" fontId="42" fillId="0" borderId="0" xfId="84" applyNumberFormat="1" applyFont="1" applyFill="1"/>
    <xf numFmtId="37" fontId="35" fillId="33" borderId="12" xfId="84" applyNumberFormat="1" applyFont="1" applyFill="1" applyBorder="1" applyAlignment="1">
      <alignment horizontal="center"/>
    </xf>
    <xf numFmtId="0" fontId="35" fillId="33" borderId="10" xfId="84" applyFont="1" applyFill="1" applyBorder="1" applyAlignment="1">
      <alignment horizontal="center"/>
    </xf>
    <xf numFmtId="0" fontId="35" fillId="33" borderId="11" xfId="84" applyFont="1" applyFill="1" applyBorder="1" applyAlignment="1">
      <alignment horizontal="center"/>
    </xf>
    <xf numFmtId="0" fontId="38" fillId="33" borderId="13" xfId="84" applyFont="1" applyFill="1" applyBorder="1" applyAlignment="1">
      <alignment horizontal="centerContinuous"/>
    </xf>
    <xf numFmtId="0" fontId="38" fillId="33" borderId="12" xfId="84" applyFont="1" applyFill="1" applyBorder="1" applyAlignment="1">
      <alignment horizontal="centerContinuous"/>
    </xf>
    <xf numFmtId="0" fontId="0" fillId="0" borderId="0" xfId="0"/>
    <xf numFmtId="0" fontId="0" fillId="0" borderId="0" xfId="0" applyFill="1" applyBorder="1"/>
    <xf numFmtId="165" fontId="43" fillId="0" borderId="0" xfId="85" quotePrefix="1" applyNumberFormat="1" applyFont="1" applyFill="1" applyBorder="1" applyAlignment="1">
      <alignment horizontal="left"/>
    </xf>
    <xf numFmtId="0" fontId="18" fillId="0" borderId="0" xfId="90"/>
    <xf numFmtId="0" fontId="0" fillId="0" borderId="0" xfId="0" applyBorder="1"/>
    <xf numFmtId="44" fontId="0" fillId="0" borderId="0" xfId="42" applyFont="1"/>
    <xf numFmtId="44" fontId="0" fillId="0" borderId="0" xfId="0" applyNumberFormat="1"/>
    <xf numFmtId="0" fontId="35" fillId="33" borderId="0" xfId="84" applyFont="1" applyFill="1" applyBorder="1" applyAlignment="1">
      <alignment horizontal="center"/>
    </xf>
    <xf numFmtId="0" fontId="35" fillId="0" borderId="31" xfId="84" applyFont="1" applyFill="1" applyBorder="1"/>
    <xf numFmtId="0" fontId="38" fillId="33" borderId="13" xfId="84" applyFont="1" applyFill="1" applyBorder="1" applyAlignment="1">
      <alignment horizontal="centerContinuous"/>
    </xf>
    <xf numFmtId="5" fontId="35" fillId="0" borderId="10" xfId="85" applyNumberFormat="1" applyFont="1" applyFill="1" applyBorder="1"/>
    <xf numFmtId="0" fontId="35" fillId="0" borderId="0" xfId="88" applyFont="1" applyFill="1"/>
    <xf numFmtId="165" fontId="38" fillId="0" borderId="0" xfId="85" applyNumberFormat="1" applyFont="1" applyFill="1" applyBorder="1" applyAlignment="1">
      <alignment horizontal="left"/>
    </xf>
    <xf numFmtId="165" fontId="38" fillId="0" borderId="0" xfId="85" applyNumberFormat="1" applyFont="1" applyFill="1" applyAlignment="1">
      <alignment horizontal="left"/>
    </xf>
    <xf numFmtId="0" fontId="38" fillId="0" borderId="0" xfId="88" applyFont="1" applyFill="1" applyAlignment="1">
      <alignment horizontal="center"/>
    </xf>
    <xf numFmtId="0" fontId="35" fillId="0" borderId="0" xfId="88" applyFont="1" applyBorder="1"/>
    <xf numFmtId="165" fontId="41" fillId="0" borderId="0" xfId="85" applyNumberFormat="1" applyFont="1" applyFill="1" applyBorder="1" applyAlignment="1">
      <alignment horizontal="left"/>
    </xf>
    <xf numFmtId="165" fontId="38" fillId="0" borderId="0" xfId="85" applyNumberFormat="1" applyFont="1" applyFill="1" applyBorder="1"/>
    <xf numFmtId="0" fontId="38" fillId="0" borderId="0" xfId="85" applyNumberFormat="1" applyFont="1" applyFill="1" applyAlignment="1">
      <alignment horizontal="left"/>
    </xf>
    <xf numFmtId="165" fontId="38" fillId="0" borderId="0" xfId="85" applyNumberFormat="1" applyFont="1" applyFill="1"/>
    <xf numFmtId="165" fontId="38" fillId="0" borderId="0" xfId="85" quotePrefix="1" applyNumberFormat="1" applyFont="1" applyFill="1" applyBorder="1" applyAlignment="1">
      <alignment horizontal="left"/>
    </xf>
    <xf numFmtId="165" fontId="38" fillId="0" borderId="10" xfId="85" applyNumberFormat="1" applyFont="1" applyFill="1" applyBorder="1" applyAlignment="1">
      <alignment horizontal="center"/>
    </xf>
    <xf numFmtId="0" fontId="38" fillId="0" borderId="10" xfId="88" applyFont="1" applyFill="1" applyBorder="1" applyAlignment="1">
      <alignment horizontal="center"/>
    </xf>
    <xf numFmtId="165" fontId="38" fillId="0" borderId="0" xfId="85" applyNumberFormat="1" applyFont="1" applyFill="1" applyBorder="1" applyAlignment="1"/>
    <xf numFmtId="165" fontId="35" fillId="0" borderId="0" xfId="85" applyNumberFormat="1" applyFont="1" applyFill="1"/>
    <xf numFmtId="0" fontId="38" fillId="0" borderId="0" xfId="85" applyNumberFormat="1" applyFont="1" applyFill="1" applyBorder="1" applyAlignment="1">
      <alignment horizontal="left"/>
    </xf>
    <xf numFmtId="5" fontId="35" fillId="0" borderId="0" xfId="85" applyNumberFormat="1" applyFont="1" applyFill="1"/>
    <xf numFmtId="165" fontId="38" fillId="0" borderId="0" xfId="85" quotePrefix="1" applyNumberFormat="1" applyFont="1" applyFill="1" applyAlignment="1">
      <alignment horizontal="left"/>
    </xf>
    <xf numFmtId="0" fontId="38" fillId="0" borderId="0" xfId="85" quotePrefix="1" applyNumberFormat="1" applyFont="1" applyFill="1" applyAlignment="1">
      <alignment horizontal="left"/>
    </xf>
    <xf numFmtId="165" fontId="35" fillId="0" borderId="10" xfId="85" applyNumberFormat="1" applyFont="1" applyFill="1" applyBorder="1"/>
    <xf numFmtId="10" fontId="35" fillId="0" borderId="0" xfId="86" applyNumberFormat="1" applyFont="1" applyFill="1"/>
    <xf numFmtId="0" fontId="38" fillId="0" borderId="0" xfId="88" applyFont="1" applyFill="1"/>
    <xf numFmtId="0" fontId="35" fillId="0" borderId="0" xfId="85" applyNumberFormat="1" applyFont="1" applyFill="1" applyAlignment="1">
      <alignment horizontal="left"/>
    </xf>
    <xf numFmtId="165" fontId="35" fillId="0" borderId="0" xfId="88" applyNumberFormat="1" applyFont="1" applyFill="1"/>
    <xf numFmtId="43" fontId="35" fillId="0" borderId="0" xfId="85" applyFont="1" applyFill="1" applyAlignment="1">
      <alignment horizontal="left"/>
    </xf>
    <xf numFmtId="165" fontId="35" fillId="0" borderId="0" xfId="85" applyNumberFormat="1" applyFont="1" applyFill="1" applyBorder="1"/>
    <xf numFmtId="0" fontId="35" fillId="0" borderId="0" xfId="88" applyFont="1" applyFill="1" applyAlignment="1">
      <alignment horizontal="left" indent="2"/>
    </xf>
    <xf numFmtId="165" fontId="38" fillId="0" borderId="0" xfId="85" applyNumberFormat="1" applyFont="1" applyFill="1" applyBorder="1" applyAlignment="1">
      <alignment horizontal="center"/>
    </xf>
    <xf numFmtId="0" fontId="38" fillId="0" borderId="0" xfId="88" applyFont="1" applyFill="1" applyBorder="1" applyAlignment="1">
      <alignment horizontal="center"/>
    </xf>
    <xf numFmtId="39" fontId="35" fillId="0" borderId="0" xfId="88" applyNumberFormat="1" applyFont="1" applyBorder="1"/>
    <xf numFmtId="7" fontId="35" fillId="0" borderId="0" xfId="85" applyNumberFormat="1" applyFont="1" applyFill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5" fontId="35" fillId="0" borderId="0" xfId="85" applyNumberFormat="1" applyFont="1" applyFill="1" applyBorder="1"/>
    <xf numFmtId="0" fontId="18" fillId="0" borderId="0" xfId="90" applyBorder="1"/>
    <xf numFmtId="165" fontId="35" fillId="0" borderId="22" xfId="85" applyNumberFormat="1" applyFont="1" applyFill="1" applyBorder="1"/>
    <xf numFmtId="10" fontId="35" fillId="0" borderId="0" xfId="86" applyNumberFormat="1" applyFont="1" applyFill="1" applyBorder="1"/>
    <xf numFmtId="43" fontId="35" fillId="0" borderId="0" xfId="85" applyFont="1" applyFill="1" applyBorder="1"/>
    <xf numFmtId="0" fontId="39" fillId="34" borderId="0" xfId="87" applyFont="1" applyFill="1" applyBorder="1"/>
    <xf numFmtId="0" fontId="0" fillId="0" borderId="0" xfId="0" applyAlignment="1">
      <alignment horizontal="right"/>
    </xf>
    <xf numFmtId="0" fontId="16" fillId="35" borderId="0" xfId="0" applyFont="1" applyFill="1"/>
    <xf numFmtId="0" fontId="16" fillId="35" borderId="0" xfId="0" applyFont="1" applyFill="1" applyAlignment="1">
      <alignment horizontal="right"/>
    </xf>
    <xf numFmtId="164" fontId="35" fillId="0" borderId="20" xfId="87" applyNumberFormat="1" applyFont="1" applyFill="1" applyBorder="1"/>
    <xf numFmtId="164" fontId="35" fillId="0" borderId="25" xfId="87" applyNumberFormat="1" applyFont="1" applyFill="1" applyBorder="1"/>
    <xf numFmtId="164" fontId="35" fillId="0" borderId="25" xfId="86" applyNumberFormat="1" applyFont="1" applyFill="1" applyBorder="1"/>
    <xf numFmtId="164" fontId="35" fillId="0" borderId="25" xfId="179" applyNumberFormat="1" applyFont="1" applyFill="1" applyBorder="1"/>
    <xf numFmtId="164" fontId="35" fillId="0" borderId="28" xfId="179" applyNumberFormat="1" applyFont="1" applyFill="1" applyBorder="1"/>
    <xf numFmtId="164" fontId="37" fillId="0" borderId="19" xfId="86" applyNumberFormat="1" applyFont="1" applyFill="1" applyBorder="1"/>
    <xf numFmtId="164" fontId="37" fillId="0" borderId="0" xfId="86" applyNumberFormat="1" applyFont="1" applyFill="1" applyBorder="1"/>
    <xf numFmtId="164" fontId="37" fillId="0" borderId="0" xfId="179" applyNumberFormat="1" applyFont="1" applyFill="1" applyBorder="1"/>
    <xf numFmtId="164" fontId="37" fillId="0" borderId="27" xfId="179" applyNumberFormat="1" applyFont="1" applyFill="1" applyBorder="1"/>
    <xf numFmtId="0" fontId="38" fillId="0" borderId="30" xfId="85" applyNumberFormat="1" applyFont="1" applyFill="1" applyBorder="1" applyAlignment="1">
      <alignment horizontal="left"/>
    </xf>
    <xf numFmtId="44" fontId="0" fillId="0" borderId="31" xfId="0" applyNumberFormat="1" applyBorder="1"/>
    <xf numFmtId="44" fontId="0" fillId="0" borderId="29" xfId="0" applyNumberFormat="1" applyBorder="1"/>
    <xf numFmtId="44" fontId="0" fillId="0" borderId="21" xfId="42" applyFont="1" applyBorder="1"/>
    <xf numFmtId="44" fontId="0" fillId="0" borderId="22" xfId="42" applyFont="1" applyBorder="1"/>
    <xf numFmtId="44" fontId="0" fillId="0" borderId="23" xfId="0" applyNumberFormat="1" applyBorder="1"/>
    <xf numFmtId="44" fontId="0" fillId="0" borderId="16" xfId="0" applyNumberFormat="1" applyBorder="1"/>
    <xf numFmtId="0" fontId="35" fillId="0" borderId="0" xfId="88" applyFont="1" applyFill="1" applyAlignment="1">
      <alignment horizontal="center"/>
    </xf>
    <xf numFmtId="44" fontId="0" fillId="0" borderId="0" xfId="0" applyNumberFormat="1" applyBorder="1"/>
    <xf numFmtId="44" fontId="16" fillId="0" borderId="29" xfId="0" applyNumberFormat="1" applyFont="1" applyBorder="1"/>
    <xf numFmtId="168" fontId="0" fillId="0" borderId="0" xfId="42" applyNumberFormat="1" applyFont="1" applyBorder="1"/>
    <xf numFmtId="0" fontId="16" fillId="0" borderId="13" xfId="0" applyFont="1" applyFill="1" applyBorder="1"/>
    <xf numFmtId="44" fontId="0" fillId="0" borderId="13" xfId="42" applyFont="1" applyBorder="1"/>
    <xf numFmtId="44" fontId="0" fillId="0" borderId="12" xfId="42" applyFont="1" applyBorder="1"/>
    <xf numFmtId="44" fontId="0" fillId="0" borderId="33" xfId="42" applyFont="1" applyBorder="1"/>
    <xf numFmtId="44" fontId="0" fillId="0" borderId="33" xfId="0" applyNumberFormat="1" applyBorder="1"/>
    <xf numFmtId="168" fontId="0" fillId="0" borderId="13" xfId="42" applyNumberFormat="1" applyFont="1" applyBorder="1"/>
    <xf numFmtId="44" fontId="0" fillId="0" borderId="13" xfId="0" applyNumberFormat="1" applyBorder="1"/>
    <xf numFmtId="44" fontId="0" fillId="0" borderId="32" xfId="0" applyNumberFormat="1" applyBorder="1"/>
    <xf numFmtId="44" fontId="16" fillId="0" borderId="15" xfId="0" applyNumberFormat="1" applyFont="1" applyBorder="1"/>
    <xf numFmtId="0" fontId="35" fillId="0" borderId="0" xfId="88" quotePrefix="1" applyFont="1" applyFill="1"/>
    <xf numFmtId="169" fontId="35" fillId="0" borderId="17" xfId="42" applyNumberFormat="1" applyFont="1" applyFill="1" applyBorder="1"/>
    <xf numFmtId="169" fontId="18" fillId="0" borderId="0" xfId="90" applyNumberFormat="1" applyBorder="1"/>
    <xf numFmtId="169" fontId="35" fillId="0" borderId="17" xfId="85" applyNumberFormat="1" applyFont="1" applyFill="1" applyBorder="1"/>
    <xf numFmtId="169" fontId="18" fillId="0" borderId="0" xfId="42" applyNumberFormat="1" applyFont="1" applyBorder="1"/>
    <xf numFmtId="0" fontId="0" fillId="0" borderId="27" xfId="0" applyFill="1" applyBorder="1"/>
    <xf numFmtId="0" fontId="0" fillId="0" borderId="0" xfId="0" applyFont="1"/>
    <xf numFmtId="0" fontId="16" fillId="0" borderId="29" xfId="0" applyNumberFormat="1" applyFont="1" applyBorder="1"/>
    <xf numFmtId="5" fontId="35" fillId="0" borderId="17" xfId="85" applyNumberFormat="1" applyFont="1" applyFill="1" applyBorder="1"/>
    <xf numFmtId="44" fontId="0" fillId="0" borderId="27" xfId="42" applyFont="1" applyBorder="1"/>
    <xf numFmtId="44" fontId="0" fillId="0" borderId="37" xfId="42" applyFont="1" applyBorder="1"/>
    <xf numFmtId="44" fontId="0" fillId="0" borderId="37" xfId="0" applyNumberFormat="1" applyBorder="1"/>
    <xf numFmtId="168" fontId="0" fillId="0" borderId="27" xfId="42" applyNumberFormat="1" applyFont="1" applyBorder="1"/>
    <xf numFmtId="0" fontId="0" fillId="0" borderId="22" xfId="0" applyBorder="1"/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44" fontId="38" fillId="0" borderId="12" xfId="42" applyFont="1" applyBorder="1" applyAlignment="1">
      <alignment horizontal="center"/>
    </xf>
    <xf numFmtId="44" fontId="38" fillId="0" borderId="13" xfId="42" applyFont="1" applyBorder="1" applyAlignment="1">
      <alignment horizontal="center"/>
    </xf>
    <xf numFmtId="44" fontId="38" fillId="0" borderId="33" xfId="42" applyFont="1" applyBorder="1" applyAlignment="1">
      <alignment horizontal="center"/>
    </xf>
  </cellXfs>
  <cellStyles count="211">
    <cellStyle name="20% - Accent1" xfId="19" builtinId="30" customBuiltin="1"/>
    <cellStyle name="20% - Accent1 2" xfId="156"/>
    <cellStyle name="20% - Accent1 3" xfId="115"/>
    <cellStyle name="20% - Accent1 3 2" xfId="197"/>
    <cellStyle name="20% - Accent1 4" xfId="61"/>
    <cellStyle name="20% - Accent1 5" xfId="183"/>
    <cellStyle name="20% - Accent2" xfId="23" builtinId="34" customBuiltin="1"/>
    <cellStyle name="20% - Accent2 2" xfId="160"/>
    <cellStyle name="20% - Accent2 3" xfId="119"/>
    <cellStyle name="20% - Accent2 3 2" xfId="199"/>
    <cellStyle name="20% - Accent2 4" xfId="65"/>
    <cellStyle name="20% - Accent2 5" xfId="185"/>
    <cellStyle name="20% - Accent3" xfId="27" builtinId="38" customBuiltin="1"/>
    <cellStyle name="20% - Accent3 2" xfId="164"/>
    <cellStyle name="20% - Accent3 3" xfId="123"/>
    <cellStyle name="20% - Accent3 3 2" xfId="201"/>
    <cellStyle name="20% - Accent3 4" xfId="69"/>
    <cellStyle name="20% - Accent3 5" xfId="187"/>
    <cellStyle name="20% - Accent4" xfId="31" builtinId="42" customBuiltin="1"/>
    <cellStyle name="20% - Accent4 2" xfId="168"/>
    <cellStyle name="20% - Accent4 3" xfId="127"/>
    <cellStyle name="20% - Accent4 3 2" xfId="203"/>
    <cellStyle name="20% - Accent4 4" xfId="73"/>
    <cellStyle name="20% - Accent4 5" xfId="189"/>
    <cellStyle name="20% - Accent5" xfId="35" builtinId="46" customBuiltin="1"/>
    <cellStyle name="20% - Accent5 2" xfId="172"/>
    <cellStyle name="20% - Accent5 3" xfId="131"/>
    <cellStyle name="20% - Accent5 3 2" xfId="205"/>
    <cellStyle name="20% - Accent5 4" xfId="77"/>
    <cellStyle name="20% - Accent5 5" xfId="191"/>
    <cellStyle name="20% - Accent6" xfId="39" builtinId="50" customBuiltin="1"/>
    <cellStyle name="20% - Accent6 2" xfId="176"/>
    <cellStyle name="20% - Accent6 3" xfId="135"/>
    <cellStyle name="20% - Accent6 3 2" xfId="207"/>
    <cellStyle name="20% - Accent6 4" xfId="81"/>
    <cellStyle name="20% - Accent6 5" xfId="193"/>
    <cellStyle name="40% - Accent1" xfId="20" builtinId="31" customBuiltin="1"/>
    <cellStyle name="40% - Accent1 2" xfId="157"/>
    <cellStyle name="40% - Accent1 3" xfId="116"/>
    <cellStyle name="40% - Accent1 3 2" xfId="198"/>
    <cellStyle name="40% - Accent1 4" xfId="62"/>
    <cellStyle name="40% - Accent1 5" xfId="184"/>
    <cellStyle name="40% - Accent2" xfId="24" builtinId="35" customBuiltin="1"/>
    <cellStyle name="40% - Accent2 2" xfId="161"/>
    <cellStyle name="40% - Accent2 3" xfId="120"/>
    <cellStyle name="40% - Accent2 3 2" xfId="200"/>
    <cellStyle name="40% - Accent2 4" xfId="66"/>
    <cellStyle name="40% - Accent2 5" xfId="186"/>
    <cellStyle name="40% - Accent3" xfId="28" builtinId="39" customBuiltin="1"/>
    <cellStyle name="40% - Accent3 2" xfId="165"/>
    <cellStyle name="40% - Accent3 3" xfId="124"/>
    <cellStyle name="40% - Accent3 3 2" xfId="202"/>
    <cellStyle name="40% - Accent3 4" xfId="70"/>
    <cellStyle name="40% - Accent3 5" xfId="188"/>
    <cellStyle name="40% - Accent4" xfId="32" builtinId="43" customBuiltin="1"/>
    <cellStyle name="40% - Accent4 2" xfId="169"/>
    <cellStyle name="40% - Accent4 3" xfId="128"/>
    <cellStyle name="40% - Accent4 3 2" xfId="204"/>
    <cellStyle name="40% - Accent4 4" xfId="74"/>
    <cellStyle name="40% - Accent4 5" xfId="190"/>
    <cellStyle name="40% - Accent5" xfId="36" builtinId="47" customBuiltin="1"/>
    <cellStyle name="40% - Accent5 2" xfId="173"/>
    <cellStyle name="40% - Accent5 3" xfId="132"/>
    <cellStyle name="40% - Accent5 3 2" xfId="206"/>
    <cellStyle name="40% - Accent5 4" xfId="78"/>
    <cellStyle name="40% - Accent5 5" xfId="192"/>
    <cellStyle name="40% - Accent6" xfId="40" builtinId="51" customBuiltin="1"/>
    <cellStyle name="40% - Accent6 2" xfId="177"/>
    <cellStyle name="40% - Accent6 3" xfId="136"/>
    <cellStyle name="40% - Accent6 3 2" xfId="208"/>
    <cellStyle name="40% - Accent6 4" xfId="82"/>
    <cellStyle name="40% - Accent6 5" xfId="194"/>
    <cellStyle name="60% - Accent1" xfId="21" builtinId="32" customBuiltin="1"/>
    <cellStyle name="60% - Accent1 2" xfId="158"/>
    <cellStyle name="60% - Accent1 3" xfId="117"/>
    <cellStyle name="60% - Accent1 4" xfId="63"/>
    <cellStyle name="60% - Accent2" xfId="25" builtinId="36" customBuiltin="1"/>
    <cellStyle name="60% - Accent2 2" xfId="162"/>
    <cellStyle name="60% - Accent2 3" xfId="121"/>
    <cellStyle name="60% - Accent2 4" xfId="67"/>
    <cellStyle name="60% - Accent3" xfId="29" builtinId="40" customBuiltin="1"/>
    <cellStyle name="60% - Accent3 2" xfId="166"/>
    <cellStyle name="60% - Accent3 3" xfId="125"/>
    <cellStyle name="60% - Accent3 4" xfId="71"/>
    <cellStyle name="60% - Accent4" xfId="33" builtinId="44" customBuiltin="1"/>
    <cellStyle name="60% - Accent4 2" xfId="170"/>
    <cellStyle name="60% - Accent4 3" xfId="129"/>
    <cellStyle name="60% - Accent4 4" xfId="75"/>
    <cellStyle name="60% - Accent5" xfId="37" builtinId="48" customBuiltin="1"/>
    <cellStyle name="60% - Accent5 2" xfId="174"/>
    <cellStyle name="60% - Accent5 3" xfId="133"/>
    <cellStyle name="60% - Accent5 4" xfId="79"/>
    <cellStyle name="60% - Accent6" xfId="41" builtinId="52" customBuiltin="1"/>
    <cellStyle name="60% - Accent6 2" xfId="178"/>
    <cellStyle name="60% - Accent6 3" xfId="137"/>
    <cellStyle name="60% - Accent6 4" xfId="83"/>
    <cellStyle name="Accent1" xfId="18" builtinId="29" customBuiltin="1"/>
    <cellStyle name="Accent1 2" xfId="155"/>
    <cellStyle name="Accent1 3" xfId="114"/>
    <cellStyle name="Accent1 4" xfId="60"/>
    <cellStyle name="Accent2" xfId="22" builtinId="33" customBuiltin="1"/>
    <cellStyle name="Accent2 2" xfId="159"/>
    <cellStyle name="Accent2 3" xfId="118"/>
    <cellStyle name="Accent2 4" xfId="64"/>
    <cellStyle name="Accent3" xfId="26" builtinId="37" customBuiltin="1"/>
    <cellStyle name="Accent3 2" xfId="163"/>
    <cellStyle name="Accent3 3" xfId="122"/>
    <cellStyle name="Accent3 4" xfId="68"/>
    <cellStyle name="Accent4" xfId="30" builtinId="41" customBuiltin="1"/>
    <cellStyle name="Accent4 2" xfId="167"/>
    <cellStyle name="Accent4 3" xfId="126"/>
    <cellStyle name="Accent4 4" xfId="72"/>
    <cellStyle name="Accent5" xfId="34" builtinId="45" customBuiltin="1"/>
    <cellStyle name="Accent5 2" xfId="171"/>
    <cellStyle name="Accent5 3" xfId="130"/>
    <cellStyle name="Accent5 4" xfId="76"/>
    <cellStyle name="Accent6" xfId="38" builtinId="49" customBuiltin="1"/>
    <cellStyle name="Accent6 2" xfId="175"/>
    <cellStyle name="Accent6 3" xfId="134"/>
    <cellStyle name="Accent6 4" xfId="80"/>
    <cellStyle name="Bad" xfId="7" builtinId="27" customBuiltin="1"/>
    <cellStyle name="Bad 2" xfId="144"/>
    <cellStyle name="Bad 3" xfId="103"/>
    <cellStyle name="Bad 4" xfId="49"/>
    <cellStyle name="Calculation" xfId="11" builtinId="22" customBuiltin="1"/>
    <cellStyle name="Calculation 2" xfId="148"/>
    <cellStyle name="Calculation 3" xfId="107"/>
    <cellStyle name="Calculation 4" xfId="53"/>
    <cellStyle name="Check Cell" xfId="13" builtinId="23" customBuiltin="1"/>
    <cellStyle name="Check Cell 2" xfId="150"/>
    <cellStyle name="Check Cell 3" xfId="109"/>
    <cellStyle name="Check Cell 4" xfId="55"/>
    <cellStyle name="Comma 2" xfId="85"/>
    <cellStyle name="Comma 3" xfId="180"/>
    <cellStyle name="Comma 4" xfId="96"/>
    <cellStyle name="Currency" xfId="42" builtinId="4"/>
    <cellStyle name="Currency 2" xfId="209"/>
    <cellStyle name="Explanatory Text" xfId="16" builtinId="53" customBuiltin="1"/>
    <cellStyle name="Explanatory Text 2" xfId="153"/>
    <cellStyle name="Explanatory Text 3" xfId="112"/>
    <cellStyle name="Explanatory Text 4" xfId="58"/>
    <cellStyle name="Good" xfId="6" builtinId="26" customBuiltin="1"/>
    <cellStyle name="Good 2" xfId="143"/>
    <cellStyle name="Good 3" xfId="102"/>
    <cellStyle name="Good 4" xfId="48"/>
    <cellStyle name="Heading 1" xfId="2" builtinId="16" customBuiltin="1"/>
    <cellStyle name="Heading 1 2" xfId="139"/>
    <cellStyle name="Heading 1 3" xfId="98"/>
    <cellStyle name="Heading 1 4" xfId="44"/>
    <cellStyle name="Heading 2" xfId="3" builtinId="17" customBuiltin="1"/>
    <cellStyle name="Heading 2 2" xfId="140"/>
    <cellStyle name="Heading 2 3" xfId="99"/>
    <cellStyle name="Heading 2 4" xfId="45"/>
    <cellStyle name="Heading 3" xfId="4" builtinId="18" customBuiltin="1"/>
    <cellStyle name="Heading 3 2" xfId="141"/>
    <cellStyle name="Heading 3 3" xfId="100"/>
    <cellStyle name="Heading 3 4" xfId="46"/>
    <cellStyle name="Heading 4" xfId="5" builtinId="19" customBuiltin="1"/>
    <cellStyle name="Heading 4 2" xfId="142"/>
    <cellStyle name="Heading 4 3" xfId="101"/>
    <cellStyle name="Heading 4 4" xfId="47"/>
    <cellStyle name="Input" xfId="9" builtinId="20" customBuiltin="1"/>
    <cellStyle name="Input 2" xfId="146"/>
    <cellStyle name="Input 3" xfId="105"/>
    <cellStyle name="Input 4" xfId="51"/>
    <cellStyle name="Linked Cell" xfId="12" builtinId="24" customBuiltin="1"/>
    <cellStyle name="Linked Cell 2" xfId="149"/>
    <cellStyle name="Linked Cell 3" xfId="108"/>
    <cellStyle name="Linked Cell 4" xfId="54"/>
    <cellStyle name="Neutral" xfId="8" builtinId="28" customBuiltin="1"/>
    <cellStyle name="Neutral 2" xfId="145"/>
    <cellStyle name="Neutral 3" xfId="104"/>
    <cellStyle name="Neutral 4" xfId="50"/>
    <cellStyle name="Normal" xfId="0" builtinId="0"/>
    <cellStyle name="Normal 10" xfId="181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138"/>
    <cellStyle name="Normal 8" xfId="97"/>
    <cellStyle name="Normal 8 2" xfId="195"/>
    <cellStyle name="Normal 9" xfId="43"/>
    <cellStyle name="Normal_2001 - 2003 OM Monthly 1" xfId="88"/>
    <cellStyle name="Normal_O&amp;M 04QTR07" xfId="84"/>
    <cellStyle name="Normal_OO&amp;M Master" xfId="87"/>
    <cellStyle name="Note" xfId="15" builtinId="10" customBuiltin="1"/>
    <cellStyle name="Note 2" xfId="152"/>
    <cellStyle name="Note 3" xfId="111"/>
    <cellStyle name="Note 3 2" xfId="196"/>
    <cellStyle name="Note 4" xfId="57"/>
    <cellStyle name="Note 5" xfId="182"/>
    <cellStyle name="Output" xfId="10" builtinId="21" customBuiltin="1"/>
    <cellStyle name="Output 2" xfId="147"/>
    <cellStyle name="Output 3" xfId="106"/>
    <cellStyle name="Output 4" xfId="52"/>
    <cellStyle name="Percent 2" xfId="86"/>
    <cellStyle name="Percent 3" xfId="179"/>
    <cellStyle name="Percent 4" xfId="95"/>
    <cellStyle name="Percent 5" xfId="210"/>
    <cellStyle name="Title" xfId="1" builtinId="15" customBuiltin="1"/>
    <cellStyle name="Total" xfId="17" builtinId="25" customBuiltin="1"/>
    <cellStyle name="Total 2" xfId="154"/>
    <cellStyle name="Total 3" xfId="113"/>
    <cellStyle name="Total 4" xfId="59"/>
    <cellStyle name="Warning Text" xfId="14" builtinId="11" customBuiltin="1"/>
    <cellStyle name="Warning Text 2" xfId="151"/>
    <cellStyle name="Warning Text 3" xfId="110"/>
    <cellStyle name="Warning Text 4" xfId="56"/>
  </cellStyles>
  <dxfs count="0"/>
  <tableStyles count="0" defaultTableStyle="TableStyleMedium2" defaultPivotStyle="PivotStyleLight16"/>
  <colors>
    <mruColors>
      <color rgb="FFFFFF99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53"/>
  <sheetViews>
    <sheetView tabSelected="1" topLeftCell="B1" workbookViewId="0">
      <selection activeCell="F4" sqref="F4"/>
    </sheetView>
  </sheetViews>
  <sheetFormatPr defaultRowHeight="14.4" x14ac:dyDescent="0.3"/>
  <cols>
    <col min="1" max="1" width="2" style="36" customWidth="1"/>
    <col min="2" max="2" width="37.44140625" bestFit="1" customWidth="1"/>
    <col min="3" max="4" width="9.44140625" bestFit="1" customWidth="1"/>
  </cols>
  <sheetData>
    <row r="1" spans="2:4" s="36" customFormat="1" x14ac:dyDescent="0.3">
      <c r="B1" s="86" t="s">
        <v>246</v>
      </c>
      <c r="C1" s="87">
        <v>2018</v>
      </c>
    </row>
    <row r="2" spans="2:4" s="36" customFormat="1" x14ac:dyDescent="0.3">
      <c r="B2" s="86" t="s">
        <v>247</v>
      </c>
      <c r="C2" s="88" t="s">
        <v>276</v>
      </c>
    </row>
    <row r="3" spans="2:4" s="36" customFormat="1" x14ac:dyDescent="0.3"/>
    <row r="4" spans="2:4" x14ac:dyDescent="0.3">
      <c r="B4" s="85" t="s">
        <v>245</v>
      </c>
      <c r="C4" s="1"/>
      <c r="D4" s="1"/>
    </row>
    <row r="5" spans="2:4" x14ac:dyDescent="0.3">
      <c r="B5" t="str">
        <f>"Note: Use "&amp;C1-1&amp;" factors across all quarters."</f>
        <v>Note: Use 2017 factors across all quarters.</v>
      </c>
    </row>
    <row r="6" spans="2:4" s="36" customFormat="1" ht="15" thickBot="1" x14ac:dyDescent="0.35"/>
    <row r="7" spans="2:4" s="36" customFormat="1" ht="15" thickBot="1" x14ac:dyDescent="0.35">
      <c r="B7" s="132" t="str">
        <f>C1-1&amp;" Allocation Factors"</f>
        <v>2017 Allocation Factors</v>
      </c>
      <c r="C7" s="133"/>
      <c r="D7" s="134"/>
    </row>
    <row r="8" spans="2:4" ht="15" thickBot="1" x14ac:dyDescent="0.35">
      <c r="B8" s="7"/>
      <c r="C8" s="8" t="s">
        <v>45</v>
      </c>
      <c r="D8" s="8" t="s">
        <v>46</v>
      </c>
    </row>
    <row r="9" spans="2:4" x14ac:dyDescent="0.3">
      <c r="B9" s="9" t="s">
        <v>62</v>
      </c>
      <c r="C9" s="94">
        <v>0.11009999999999998</v>
      </c>
      <c r="D9" s="89">
        <f>1-C9</f>
        <v>0.88990000000000002</v>
      </c>
    </row>
    <row r="10" spans="2:4" x14ac:dyDescent="0.3">
      <c r="B10" s="10" t="s">
        <v>47</v>
      </c>
      <c r="C10" s="95">
        <v>0.11119999999999997</v>
      </c>
      <c r="D10" s="90">
        <f t="shared" ref="D10:D32" si="0">1-C10</f>
        <v>0.88880000000000003</v>
      </c>
    </row>
    <row r="11" spans="2:4" x14ac:dyDescent="0.3">
      <c r="B11" s="10" t="s">
        <v>48</v>
      </c>
      <c r="C11" s="95">
        <v>0.10029999999999994</v>
      </c>
      <c r="D11" s="90">
        <f t="shared" si="0"/>
        <v>0.89970000000000006</v>
      </c>
    </row>
    <row r="12" spans="2:4" x14ac:dyDescent="0.3">
      <c r="B12" s="10" t="s">
        <v>50</v>
      </c>
      <c r="C12" s="95">
        <v>7.9899999999999971E-2</v>
      </c>
      <c r="D12" s="90">
        <f t="shared" si="0"/>
        <v>0.92010000000000003</v>
      </c>
    </row>
    <row r="13" spans="2:4" x14ac:dyDescent="0.3">
      <c r="B13" s="10" t="s">
        <v>51</v>
      </c>
      <c r="C13" s="95">
        <v>0.25170000000000003</v>
      </c>
      <c r="D13" s="90">
        <f t="shared" si="0"/>
        <v>0.74829999999999997</v>
      </c>
    </row>
    <row r="14" spans="2:4" x14ac:dyDescent="0.3">
      <c r="B14" s="10" t="s">
        <v>248</v>
      </c>
      <c r="C14" s="95">
        <v>0.11080000000000001</v>
      </c>
      <c r="D14" s="90">
        <f t="shared" si="0"/>
        <v>0.88919999999999999</v>
      </c>
    </row>
    <row r="15" spans="2:4" x14ac:dyDescent="0.3">
      <c r="B15" s="10" t="s">
        <v>64</v>
      </c>
      <c r="C15" s="95">
        <v>9.6099999999999963E-2</v>
      </c>
      <c r="D15" s="90">
        <f t="shared" si="0"/>
        <v>0.90390000000000004</v>
      </c>
    </row>
    <row r="16" spans="2:4" x14ac:dyDescent="0.3">
      <c r="B16" s="10" t="s">
        <v>249</v>
      </c>
      <c r="C16" s="95">
        <v>9.8600000000000021E-2</v>
      </c>
      <c r="D16" s="90">
        <f t="shared" si="0"/>
        <v>0.90139999999999998</v>
      </c>
    </row>
    <row r="17" spans="2:4" x14ac:dyDescent="0.3">
      <c r="B17" s="10" t="s">
        <v>49</v>
      </c>
      <c r="C17" s="95">
        <v>8.2899999999999974E-2</v>
      </c>
      <c r="D17" s="90">
        <f t="shared" si="0"/>
        <v>0.91710000000000003</v>
      </c>
    </row>
    <row r="18" spans="2:4" x14ac:dyDescent="0.3">
      <c r="B18" s="10" t="s">
        <v>65</v>
      </c>
      <c r="C18" s="95">
        <v>9.0700000000000003E-2</v>
      </c>
      <c r="D18" s="90">
        <f t="shared" si="0"/>
        <v>0.9093</v>
      </c>
    </row>
    <row r="19" spans="2:4" x14ac:dyDescent="0.3">
      <c r="B19" s="10" t="s">
        <v>52</v>
      </c>
      <c r="C19" s="95">
        <v>0.15090000000000003</v>
      </c>
      <c r="D19" s="90">
        <f t="shared" si="0"/>
        <v>0.84909999999999997</v>
      </c>
    </row>
    <row r="20" spans="2:4" x14ac:dyDescent="0.3">
      <c r="B20" s="10" t="s">
        <v>53</v>
      </c>
      <c r="C20" s="95">
        <v>0.12070000000000003</v>
      </c>
      <c r="D20" s="90">
        <f t="shared" si="0"/>
        <v>0.87929999999999997</v>
      </c>
    </row>
    <row r="21" spans="2:4" x14ac:dyDescent="0.3">
      <c r="B21" s="10" t="s">
        <v>54</v>
      </c>
      <c r="C21" s="95">
        <v>0.14829999999999999</v>
      </c>
      <c r="D21" s="90">
        <f t="shared" si="0"/>
        <v>0.85170000000000001</v>
      </c>
    </row>
    <row r="22" spans="2:4" x14ac:dyDescent="0.3">
      <c r="B22" s="10" t="s">
        <v>55</v>
      </c>
      <c r="C22" s="95">
        <v>0.10497999999999996</v>
      </c>
      <c r="D22" s="90">
        <f t="shared" si="0"/>
        <v>0.89502000000000004</v>
      </c>
    </row>
    <row r="23" spans="2:4" x14ac:dyDescent="0.3">
      <c r="B23" s="10" t="s">
        <v>56</v>
      </c>
      <c r="C23" s="95">
        <v>0.11416999999999999</v>
      </c>
      <c r="D23" s="90">
        <f t="shared" si="0"/>
        <v>0.88583000000000001</v>
      </c>
    </row>
    <row r="24" spans="2:4" x14ac:dyDescent="0.3">
      <c r="B24" s="10" t="s">
        <v>57</v>
      </c>
      <c r="C24" s="95">
        <v>0.10470000000000002</v>
      </c>
      <c r="D24" s="90">
        <f t="shared" si="0"/>
        <v>0.89529999999999998</v>
      </c>
    </row>
    <row r="25" spans="2:4" x14ac:dyDescent="0.3">
      <c r="B25" s="10" t="s">
        <v>58</v>
      </c>
      <c r="C25" s="95">
        <v>0.30000000000000004</v>
      </c>
      <c r="D25" s="90">
        <f t="shared" si="0"/>
        <v>0.7</v>
      </c>
    </row>
    <row r="26" spans="2:4" x14ac:dyDescent="0.3">
      <c r="B26" s="10" t="s">
        <v>59</v>
      </c>
      <c r="C26" s="95">
        <v>8.6999999999999966E-2</v>
      </c>
      <c r="D26" s="90">
        <f t="shared" si="0"/>
        <v>0.91300000000000003</v>
      </c>
    </row>
    <row r="27" spans="2:4" x14ac:dyDescent="0.3">
      <c r="B27" s="10" t="s">
        <v>66</v>
      </c>
      <c r="C27" s="95">
        <v>1</v>
      </c>
      <c r="D27" s="90">
        <f t="shared" si="0"/>
        <v>0</v>
      </c>
    </row>
    <row r="28" spans="2:4" x14ac:dyDescent="0.3">
      <c r="B28" s="10" t="s">
        <v>63</v>
      </c>
      <c r="C28" s="95">
        <v>0</v>
      </c>
      <c r="D28" s="90">
        <f t="shared" si="0"/>
        <v>1</v>
      </c>
    </row>
    <row r="29" spans="2:4" x14ac:dyDescent="0.3">
      <c r="B29" s="10" t="s">
        <v>250</v>
      </c>
      <c r="C29" s="95">
        <v>0.11329999999999996</v>
      </c>
      <c r="D29" s="90">
        <f t="shared" si="0"/>
        <v>0.88670000000000004</v>
      </c>
    </row>
    <row r="30" spans="2:4" x14ac:dyDescent="0.3">
      <c r="B30" s="11" t="s">
        <v>244</v>
      </c>
      <c r="C30" s="95">
        <v>1.17E-2</v>
      </c>
      <c r="D30" s="91">
        <f t="shared" si="0"/>
        <v>0.98829999999999996</v>
      </c>
    </row>
    <row r="31" spans="2:4" x14ac:dyDescent="0.3">
      <c r="B31" s="11" t="s">
        <v>60</v>
      </c>
      <c r="C31" s="96">
        <v>0.10880000000000001</v>
      </c>
      <c r="D31" s="92">
        <f t="shared" si="0"/>
        <v>0.89119999999999999</v>
      </c>
    </row>
    <row r="32" spans="2:4" ht="15" thickBot="1" x14ac:dyDescent="0.35">
      <c r="B32" s="12" t="s">
        <v>61</v>
      </c>
      <c r="C32" s="97">
        <v>0.10511000000000004</v>
      </c>
      <c r="D32" s="93">
        <f t="shared" si="0"/>
        <v>0.89488999999999996</v>
      </c>
    </row>
    <row r="33" spans="2:4" x14ac:dyDescent="0.3">
      <c r="B33" s="3"/>
      <c r="C33" s="3"/>
      <c r="D33" s="3"/>
    </row>
    <row r="34" spans="2:4" x14ac:dyDescent="0.3">
      <c r="B34" s="6"/>
      <c r="C34" s="3"/>
      <c r="D34" s="3"/>
    </row>
    <row r="35" spans="2:4" x14ac:dyDescent="0.3">
      <c r="B35" s="4"/>
      <c r="C35" s="5"/>
      <c r="D35" s="5"/>
    </row>
    <row r="36" spans="2:4" x14ac:dyDescent="0.3">
      <c r="B36" s="4"/>
      <c r="C36" s="5"/>
      <c r="D36" s="5"/>
    </row>
    <row r="37" spans="2:4" x14ac:dyDescent="0.3">
      <c r="B37" s="4"/>
      <c r="C37" s="5"/>
      <c r="D37" s="5"/>
    </row>
    <row r="38" spans="2:4" x14ac:dyDescent="0.3">
      <c r="C38" s="5"/>
      <c r="D38" s="5"/>
    </row>
    <row r="39" spans="2:4" x14ac:dyDescent="0.3">
      <c r="C39" s="5"/>
      <c r="D39" s="5"/>
    </row>
    <row r="40" spans="2:4" x14ac:dyDescent="0.3">
      <c r="C40" s="5"/>
      <c r="D40" s="5"/>
    </row>
    <row r="41" spans="2:4" x14ac:dyDescent="0.3">
      <c r="C41" s="5"/>
      <c r="D41" s="5"/>
    </row>
    <row r="42" spans="2:4" x14ac:dyDescent="0.3">
      <c r="C42" s="5"/>
      <c r="D42" s="5"/>
    </row>
    <row r="43" spans="2:4" x14ac:dyDescent="0.3">
      <c r="C43" s="5"/>
      <c r="D43" s="5"/>
    </row>
    <row r="44" spans="2:4" x14ac:dyDescent="0.3">
      <c r="C44" s="5"/>
      <c r="D44" s="5"/>
    </row>
    <row r="45" spans="2:4" x14ac:dyDescent="0.3">
      <c r="C45" s="5"/>
      <c r="D45" s="5"/>
    </row>
    <row r="46" spans="2:4" x14ac:dyDescent="0.3">
      <c r="C46" s="5"/>
      <c r="D46" s="5"/>
    </row>
    <row r="47" spans="2:4" x14ac:dyDescent="0.3">
      <c r="C47" s="5"/>
      <c r="D47" s="5"/>
    </row>
    <row r="48" spans="2:4" x14ac:dyDescent="0.3">
      <c r="C48" s="5"/>
      <c r="D48" s="5"/>
    </row>
    <row r="49" spans="2:4" x14ac:dyDescent="0.3">
      <c r="C49" s="5"/>
      <c r="D49" s="5"/>
    </row>
    <row r="50" spans="2:4" x14ac:dyDescent="0.3">
      <c r="C50" s="5"/>
      <c r="D50" s="5"/>
    </row>
    <row r="51" spans="2:4" x14ac:dyDescent="0.3">
      <c r="C51" s="5"/>
      <c r="D51" s="5"/>
    </row>
    <row r="52" spans="2:4" x14ac:dyDescent="0.3">
      <c r="C52" s="5"/>
      <c r="D52" s="5"/>
    </row>
    <row r="53" spans="2:4" x14ac:dyDescent="0.3">
      <c r="C53" s="5"/>
      <c r="D53" s="5"/>
    </row>
    <row r="54" spans="2:4" x14ac:dyDescent="0.3">
      <c r="B54" s="2"/>
      <c r="C54" s="5"/>
      <c r="D54" s="5"/>
    </row>
    <row r="55" spans="2:4" x14ac:dyDescent="0.3">
      <c r="B55" s="3"/>
      <c r="C55" s="3"/>
      <c r="D55" s="3"/>
    </row>
    <row r="56" spans="2:4" x14ac:dyDescent="0.3">
      <c r="B56" s="3"/>
      <c r="C56" s="3"/>
      <c r="D56" s="3"/>
    </row>
    <row r="57" spans="2:4" x14ac:dyDescent="0.3">
      <c r="B57" s="3"/>
      <c r="C57" s="3"/>
      <c r="D57" s="3"/>
    </row>
    <row r="58" spans="2:4" x14ac:dyDescent="0.3">
      <c r="B58" s="3"/>
      <c r="C58" s="3"/>
      <c r="D58" s="3"/>
    </row>
    <row r="59" spans="2:4" x14ac:dyDescent="0.3">
      <c r="B59" s="3"/>
      <c r="C59" s="3"/>
      <c r="D59" s="3"/>
    </row>
    <row r="60" spans="2:4" x14ac:dyDescent="0.3">
      <c r="B60" s="3"/>
      <c r="C60" s="3"/>
      <c r="D60" s="3"/>
    </row>
    <row r="61" spans="2:4" x14ac:dyDescent="0.3">
      <c r="B61" s="3"/>
      <c r="C61" s="3"/>
      <c r="D61" s="3"/>
    </row>
    <row r="62" spans="2:4" x14ac:dyDescent="0.3">
      <c r="B62" s="3"/>
      <c r="C62" s="3"/>
      <c r="D62" s="3"/>
    </row>
    <row r="63" spans="2:4" x14ac:dyDescent="0.3">
      <c r="B63" s="3"/>
      <c r="C63" s="3"/>
      <c r="D63" s="3"/>
    </row>
    <row r="64" spans="2:4" x14ac:dyDescent="0.3">
      <c r="B64" s="3"/>
      <c r="C64" s="3"/>
      <c r="D64" s="3"/>
    </row>
    <row r="65" spans="2:4" x14ac:dyDescent="0.3">
      <c r="B65" s="3"/>
      <c r="C65" s="3"/>
      <c r="D65" s="3"/>
    </row>
    <row r="66" spans="2:4" x14ac:dyDescent="0.3">
      <c r="B66" s="3"/>
      <c r="C66" s="3"/>
      <c r="D66" s="3"/>
    </row>
    <row r="67" spans="2:4" x14ac:dyDescent="0.3">
      <c r="B67" s="3"/>
      <c r="C67" s="3"/>
      <c r="D67" s="3"/>
    </row>
    <row r="68" spans="2:4" x14ac:dyDescent="0.3">
      <c r="B68" s="3"/>
      <c r="C68" s="3"/>
      <c r="D68" s="3"/>
    </row>
    <row r="69" spans="2:4" x14ac:dyDescent="0.3">
      <c r="B69" s="3"/>
      <c r="C69" s="3"/>
      <c r="D69" s="3"/>
    </row>
    <row r="70" spans="2:4" x14ac:dyDescent="0.3">
      <c r="B70" s="3"/>
      <c r="C70" s="3"/>
      <c r="D70" s="3"/>
    </row>
    <row r="71" spans="2:4" x14ac:dyDescent="0.3">
      <c r="B71" s="3"/>
      <c r="C71" s="3"/>
      <c r="D71" s="3"/>
    </row>
    <row r="72" spans="2:4" x14ac:dyDescent="0.3">
      <c r="B72" s="3"/>
      <c r="C72" s="3"/>
      <c r="D72" s="3"/>
    </row>
    <row r="73" spans="2:4" x14ac:dyDescent="0.3">
      <c r="B73" s="3"/>
      <c r="C73" s="3"/>
      <c r="D73" s="3"/>
    </row>
    <row r="74" spans="2:4" x14ac:dyDescent="0.3">
      <c r="B74" s="3"/>
      <c r="C74" s="3"/>
      <c r="D74" s="3"/>
    </row>
    <row r="75" spans="2:4" x14ac:dyDescent="0.3">
      <c r="B75" s="3"/>
      <c r="C75" s="3"/>
      <c r="D75" s="3"/>
    </row>
    <row r="76" spans="2:4" x14ac:dyDescent="0.3">
      <c r="B76" s="3"/>
      <c r="C76" s="3"/>
      <c r="D76" s="3"/>
    </row>
    <row r="77" spans="2:4" x14ac:dyDescent="0.3">
      <c r="B77" s="3"/>
      <c r="C77" s="3"/>
      <c r="D77" s="3"/>
    </row>
    <row r="78" spans="2:4" x14ac:dyDescent="0.3">
      <c r="B78" s="3"/>
      <c r="C78" s="3"/>
      <c r="D78" s="3"/>
    </row>
    <row r="79" spans="2:4" x14ac:dyDescent="0.3">
      <c r="B79" s="3"/>
      <c r="C79" s="3"/>
      <c r="D79" s="3"/>
    </row>
    <row r="80" spans="2:4" x14ac:dyDescent="0.3">
      <c r="B80" s="3"/>
      <c r="C80" s="3"/>
      <c r="D80" s="3"/>
    </row>
    <row r="81" spans="2:4" x14ac:dyDescent="0.3">
      <c r="B81" s="3"/>
      <c r="C81" s="3"/>
      <c r="D81" s="3"/>
    </row>
    <row r="82" spans="2:4" x14ac:dyDescent="0.3">
      <c r="B82" s="3"/>
      <c r="C82" s="3"/>
      <c r="D82" s="3"/>
    </row>
    <row r="83" spans="2:4" x14ac:dyDescent="0.3">
      <c r="B83" s="3"/>
      <c r="C83" s="3"/>
      <c r="D83" s="3"/>
    </row>
    <row r="84" spans="2:4" x14ac:dyDescent="0.3">
      <c r="B84" s="3"/>
      <c r="C84" s="3"/>
      <c r="D84" s="3"/>
    </row>
    <row r="85" spans="2:4" x14ac:dyDescent="0.3">
      <c r="B85" s="3"/>
      <c r="C85" s="3"/>
      <c r="D85" s="3"/>
    </row>
    <row r="86" spans="2:4" x14ac:dyDescent="0.3">
      <c r="B86" s="3"/>
      <c r="C86" s="3"/>
      <c r="D86" s="3"/>
    </row>
    <row r="87" spans="2:4" x14ac:dyDescent="0.3">
      <c r="B87" s="3"/>
      <c r="C87" s="3"/>
      <c r="D87" s="3"/>
    </row>
    <row r="88" spans="2:4" x14ac:dyDescent="0.3">
      <c r="B88" s="3"/>
      <c r="C88" s="3"/>
      <c r="D88" s="3"/>
    </row>
    <row r="89" spans="2:4" x14ac:dyDescent="0.3">
      <c r="B89" s="3"/>
      <c r="C89" s="3"/>
      <c r="D89" s="3"/>
    </row>
    <row r="90" spans="2:4" x14ac:dyDescent="0.3">
      <c r="B90" s="3"/>
      <c r="C90" s="3"/>
      <c r="D90" s="3"/>
    </row>
    <row r="91" spans="2:4" x14ac:dyDescent="0.3">
      <c r="B91" s="3"/>
      <c r="C91" s="3"/>
      <c r="D91" s="3"/>
    </row>
    <row r="92" spans="2:4" x14ac:dyDescent="0.3">
      <c r="B92" s="3"/>
      <c r="C92" s="3"/>
      <c r="D92" s="3"/>
    </row>
    <row r="93" spans="2:4" x14ac:dyDescent="0.3">
      <c r="B93" s="3"/>
      <c r="C93" s="3"/>
      <c r="D93" s="3"/>
    </row>
    <row r="94" spans="2:4" x14ac:dyDescent="0.3">
      <c r="B94" s="3"/>
      <c r="C94" s="3"/>
      <c r="D94" s="3"/>
    </row>
    <row r="95" spans="2:4" x14ac:dyDescent="0.3">
      <c r="B95" s="3"/>
      <c r="C95" s="3"/>
      <c r="D95" s="3"/>
    </row>
    <row r="96" spans="2:4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  <row r="308" spans="2:4" x14ac:dyDescent="0.3">
      <c r="B308" s="3"/>
      <c r="C308" s="3"/>
      <c r="D308" s="3"/>
    </row>
    <row r="309" spans="2:4" x14ac:dyDescent="0.3">
      <c r="B309" s="3"/>
      <c r="C309" s="3"/>
      <c r="D309" s="3"/>
    </row>
    <row r="310" spans="2:4" x14ac:dyDescent="0.3">
      <c r="B310" s="3"/>
      <c r="C310" s="3"/>
      <c r="D310" s="3"/>
    </row>
    <row r="311" spans="2:4" x14ac:dyDescent="0.3">
      <c r="B311" s="3"/>
      <c r="C311" s="3"/>
      <c r="D311" s="3"/>
    </row>
    <row r="312" spans="2:4" x14ac:dyDescent="0.3">
      <c r="B312" s="3"/>
      <c r="C312" s="3"/>
      <c r="D312" s="3"/>
    </row>
    <row r="313" spans="2:4" x14ac:dyDescent="0.3">
      <c r="B313" s="3"/>
      <c r="C313" s="3"/>
      <c r="D313" s="3"/>
    </row>
    <row r="314" spans="2:4" x14ac:dyDescent="0.3">
      <c r="B314" s="3"/>
      <c r="C314" s="3"/>
      <c r="D314" s="3"/>
    </row>
    <row r="315" spans="2:4" x14ac:dyDescent="0.3">
      <c r="B315" s="3"/>
      <c r="C315" s="3"/>
      <c r="D315" s="3"/>
    </row>
    <row r="316" spans="2:4" x14ac:dyDescent="0.3">
      <c r="B316" s="3"/>
      <c r="C316" s="3"/>
      <c r="D316" s="3"/>
    </row>
    <row r="317" spans="2:4" x14ac:dyDescent="0.3">
      <c r="B317" s="3"/>
      <c r="C317" s="3"/>
      <c r="D317" s="3"/>
    </row>
    <row r="318" spans="2:4" x14ac:dyDescent="0.3">
      <c r="B318" s="3"/>
      <c r="C318" s="3"/>
      <c r="D318" s="3"/>
    </row>
    <row r="319" spans="2:4" x14ac:dyDescent="0.3">
      <c r="B319" s="3"/>
      <c r="C319" s="3"/>
      <c r="D319" s="3"/>
    </row>
    <row r="320" spans="2:4" x14ac:dyDescent="0.3">
      <c r="B320" s="3"/>
      <c r="C320" s="3"/>
      <c r="D320" s="3"/>
    </row>
    <row r="321" spans="2:4" x14ac:dyDescent="0.3">
      <c r="B321" s="3"/>
      <c r="C321" s="3"/>
      <c r="D321" s="3"/>
    </row>
    <row r="322" spans="2:4" x14ac:dyDescent="0.3">
      <c r="B322" s="3"/>
      <c r="C322" s="3"/>
      <c r="D322" s="3"/>
    </row>
    <row r="323" spans="2:4" x14ac:dyDescent="0.3">
      <c r="B323" s="3"/>
      <c r="C323" s="3"/>
      <c r="D323" s="3"/>
    </row>
    <row r="324" spans="2:4" x14ac:dyDescent="0.3">
      <c r="B324" s="3"/>
      <c r="C324" s="3"/>
      <c r="D324" s="3"/>
    </row>
    <row r="325" spans="2:4" x14ac:dyDescent="0.3">
      <c r="B325" s="3"/>
      <c r="C325" s="3"/>
      <c r="D325" s="3"/>
    </row>
    <row r="326" spans="2:4" x14ac:dyDescent="0.3">
      <c r="B326" s="3"/>
      <c r="C326" s="3"/>
      <c r="D326" s="3"/>
    </row>
    <row r="327" spans="2:4" x14ac:dyDescent="0.3">
      <c r="B327" s="3"/>
      <c r="C327" s="3"/>
      <c r="D327" s="3"/>
    </row>
    <row r="328" spans="2:4" x14ac:dyDescent="0.3">
      <c r="B328" s="3"/>
      <c r="C328" s="3"/>
      <c r="D328" s="3"/>
    </row>
    <row r="329" spans="2:4" x14ac:dyDescent="0.3">
      <c r="B329" s="3"/>
      <c r="C329" s="3"/>
      <c r="D329" s="3"/>
    </row>
    <row r="330" spans="2:4" x14ac:dyDescent="0.3">
      <c r="B330" s="3"/>
      <c r="C330" s="3"/>
      <c r="D330" s="3"/>
    </row>
    <row r="331" spans="2:4" x14ac:dyDescent="0.3">
      <c r="B331" s="3"/>
      <c r="C331" s="3"/>
      <c r="D331" s="3"/>
    </row>
    <row r="332" spans="2:4" x14ac:dyDescent="0.3">
      <c r="B332" s="3"/>
      <c r="C332" s="3"/>
      <c r="D332" s="3"/>
    </row>
    <row r="333" spans="2:4" x14ac:dyDescent="0.3">
      <c r="B333" s="3"/>
      <c r="C333" s="3"/>
      <c r="D333" s="3"/>
    </row>
    <row r="334" spans="2:4" x14ac:dyDescent="0.3">
      <c r="B334" s="3"/>
      <c r="C334" s="3"/>
      <c r="D334" s="3"/>
    </row>
    <row r="335" spans="2:4" x14ac:dyDescent="0.3">
      <c r="B335" s="3"/>
      <c r="C335" s="3"/>
      <c r="D335" s="3"/>
    </row>
    <row r="336" spans="2:4" x14ac:dyDescent="0.3">
      <c r="B336" s="3"/>
      <c r="C336" s="3"/>
      <c r="D336" s="3"/>
    </row>
    <row r="337" spans="2:4" x14ac:dyDescent="0.3">
      <c r="B337" s="3"/>
      <c r="C337" s="3"/>
      <c r="D337" s="3"/>
    </row>
    <row r="338" spans="2:4" x14ac:dyDescent="0.3">
      <c r="B338" s="3"/>
      <c r="C338" s="3"/>
      <c r="D338" s="3"/>
    </row>
    <row r="339" spans="2:4" x14ac:dyDescent="0.3">
      <c r="B339" s="3"/>
      <c r="C339" s="3"/>
      <c r="D339" s="3"/>
    </row>
    <row r="340" spans="2:4" x14ac:dyDescent="0.3">
      <c r="B340" s="3"/>
      <c r="C340" s="3"/>
      <c r="D340" s="3"/>
    </row>
    <row r="341" spans="2:4" x14ac:dyDescent="0.3">
      <c r="B341" s="3"/>
      <c r="C341" s="3"/>
      <c r="D341" s="3"/>
    </row>
    <row r="342" spans="2:4" x14ac:dyDescent="0.3">
      <c r="B342" s="3"/>
      <c r="C342" s="3"/>
      <c r="D342" s="3"/>
    </row>
    <row r="343" spans="2:4" x14ac:dyDescent="0.3">
      <c r="B343" s="3"/>
      <c r="C343" s="3"/>
      <c r="D343" s="3"/>
    </row>
    <row r="344" spans="2:4" x14ac:dyDescent="0.3">
      <c r="B344" s="3"/>
      <c r="C344" s="3"/>
      <c r="D344" s="3"/>
    </row>
    <row r="345" spans="2:4" x14ac:dyDescent="0.3">
      <c r="B345" s="3"/>
      <c r="C345" s="3"/>
      <c r="D345" s="3"/>
    </row>
    <row r="346" spans="2:4" x14ac:dyDescent="0.3">
      <c r="B346" s="3"/>
      <c r="C346" s="3"/>
      <c r="D346" s="3"/>
    </row>
    <row r="347" spans="2:4" x14ac:dyDescent="0.3">
      <c r="B347" s="3"/>
      <c r="C347" s="3"/>
      <c r="D347" s="3"/>
    </row>
    <row r="348" spans="2:4" x14ac:dyDescent="0.3">
      <c r="B348" s="3"/>
      <c r="C348" s="3"/>
      <c r="D348" s="3"/>
    </row>
    <row r="349" spans="2:4" x14ac:dyDescent="0.3">
      <c r="B349" s="3"/>
      <c r="C349" s="3"/>
      <c r="D349" s="3"/>
    </row>
    <row r="350" spans="2:4" x14ac:dyDescent="0.3">
      <c r="B350" s="3"/>
      <c r="C350" s="3"/>
      <c r="D350" s="3"/>
    </row>
    <row r="351" spans="2:4" x14ac:dyDescent="0.3">
      <c r="B351" s="3"/>
      <c r="C351" s="3"/>
      <c r="D351" s="3"/>
    </row>
    <row r="352" spans="2:4" x14ac:dyDescent="0.3">
      <c r="B352" s="3"/>
      <c r="C352" s="3"/>
      <c r="D352" s="3"/>
    </row>
    <row r="353" spans="2:4" x14ac:dyDescent="0.3">
      <c r="B353" s="3"/>
      <c r="C353" s="3"/>
      <c r="D353" s="3"/>
    </row>
    <row r="354" spans="2:4" x14ac:dyDescent="0.3">
      <c r="B354" s="3"/>
      <c r="C354" s="3"/>
      <c r="D354" s="3"/>
    </row>
    <row r="355" spans="2:4" x14ac:dyDescent="0.3">
      <c r="B355" s="3"/>
      <c r="C355" s="3"/>
      <c r="D355" s="3"/>
    </row>
    <row r="356" spans="2:4" x14ac:dyDescent="0.3">
      <c r="B356" s="3"/>
      <c r="C356" s="3"/>
      <c r="D356" s="3"/>
    </row>
    <row r="357" spans="2:4" x14ac:dyDescent="0.3">
      <c r="B357" s="3"/>
      <c r="C357" s="3"/>
      <c r="D357" s="3"/>
    </row>
    <row r="358" spans="2:4" x14ac:dyDescent="0.3">
      <c r="B358" s="3"/>
      <c r="C358" s="3"/>
      <c r="D358" s="3"/>
    </row>
    <row r="359" spans="2:4" x14ac:dyDescent="0.3">
      <c r="B359" s="3"/>
      <c r="C359" s="3"/>
      <c r="D359" s="3"/>
    </row>
    <row r="360" spans="2:4" x14ac:dyDescent="0.3">
      <c r="B360" s="3"/>
      <c r="C360" s="3"/>
      <c r="D360" s="3"/>
    </row>
    <row r="361" spans="2:4" x14ac:dyDescent="0.3">
      <c r="B361" s="3"/>
      <c r="C361" s="3"/>
      <c r="D361" s="3"/>
    </row>
    <row r="362" spans="2:4" x14ac:dyDescent="0.3">
      <c r="B362" s="3"/>
      <c r="C362" s="3"/>
      <c r="D362" s="3"/>
    </row>
    <row r="363" spans="2:4" x14ac:dyDescent="0.3">
      <c r="B363" s="3"/>
      <c r="C363" s="3"/>
      <c r="D363" s="3"/>
    </row>
    <row r="364" spans="2:4" x14ac:dyDescent="0.3">
      <c r="B364" s="3"/>
      <c r="C364" s="3"/>
      <c r="D364" s="3"/>
    </row>
    <row r="365" spans="2:4" x14ac:dyDescent="0.3">
      <c r="B365" s="3"/>
      <c r="C365" s="3"/>
      <c r="D365" s="3"/>
    </row>
    <row r="366" spans="2:4" x14ac:dyDescent="0.3">
      <c r="B366" s="3"/>
      <c r="C366" s="3"/>
      <c r="D366" s="3"/>
    </row>
    <row r="367" spans="2:4" x14ac:dyDescent="0.3">
      <c r="B367" s="3"/>
      <c r="C367" s="3"/>
      <c r="D367" s="3"/>
    </row>
    <row r="368" spans="2:4" x14ac:dyDescent="0.3">
      <c r="B368" s="3"/>
      <c r="C368" s="3"/>
      <c r="D368" s="3"/>
    </row>
    <row r="369" spans="2:4" x14ac:dyDescent="0.3">
      <c r="B369" s="3"/>
      <c r="C369" s="3"/>
      <c r="D369" s="3"/>
    </row>
    <row r="370" spans="2:4" x14ac:dyDescent="0.3">
      <c r="B370" s="3"/>
      <c r="C370" s="3"/>
      <c r="D370" s="3"/>
    </row>
    <row r="371" spans="2:4" x14ac:dyDescent="0.3">
      <c r="B371" s="3"/>
      <c r="C371" s="3"/>
      <c r="D371" s="3"/>
    </row>
    <row r="372" spans="2:4" x14ac:dyDescent="0.3">
      <c r="B372" s="3"/>
      <c r="C372" s="3"/>
      <c r="D372" s="3"/>
    </row>
    <row r="373" spans="2:4" x14ac:dyDescent="0.3">
      <c r="B373" s="3"/>
      <c r="C373" s="3"/>
      <c r="D373" s="3"/>
    </row>
    <row r="374" spans="2:4" x14ac:dyDescent="0.3">
      <c r="B374" s="3"/>
      <c r="C374" s="3"/>
      <c r="D374" s="3"/>
    </row>
    <row r="375" spans="2:4" x14ac:dyDescent="0.3">
      <c r="B375" s="3"/>
      <c r="C375" s="3"/>
      <c r="D375" s="3"/>
    </row>
    <row r="376" spans="2:4" x14ac:dyDescent="0.3">
      <c r="B376" s="3"/>
      <c r="C376" s="3"/>
      <c r="D376" s="3"/>
    </row>
    <row r="377" spans="2:4" x14ac:dyDescent="0.3">
      <c r="B377" s="3"/>
      <c r="C377" s="3"/>
      <c r="D377" s="3"/>
    </row>
    <row r="378" spans="2:4" x14ac:dyDescent="0.3">
      <c r="B378" s="3"/>
      <c r="C378" s="3"/>
      <c r="D378" s="3"/>
    </row>
    <row r="379" spans="2:4" x14ac:dyDescent="0.3">
      <c r="B379" s="3"/>
      <c r="C379" s="3"/>
      <c r="D379" s="3"/>
    </row>
    <row r="380" spans="2:4" x14ac:dyDescent="0.3">
      <c r="B380" s="3"/>
      <c r="C380" s="3"/>
      <c r="D380" s="3"/>
    </row>
    <row r="381" spans="2:4" x14ac:dyDescent="0.3">
      <c r="B381" s="3"/>
      <c r="C381" s="3"/>
      <c r="D381" s="3"/>
    </row>
    <row r="382" spans="2:4" x14ac:dyDescent="0.3">
      <c r="B382" s="3"/>
      <c r="C382" s="3"/>
      <c r="D382" s="3"/>
    </row>
    <row r="383" spans="2:4" x14ac:dyDescent="0.3">
      <c r="B383" s="3"/>
      <c r="C383" s="3"/>
      <c r="D383" s="3"/>
    </row>
    <row r="384" spans="2:4" x14ac:dyDescent="0.3">
      <c r="B384" s="3"/>
      <c r="C384" s="3"/>
      <c r="D384" s="3"/>
    </row>
    <row r="385" spans="2:4" x14ac:dyDescent="0.3">
      <c r="B385" s="3"/>
      <c r="C385" s="3"/>
      <c r="D385" s="3"/>
    </row>
    <row r="386" spans="2:4" x14ac:dyDescent="0.3">
      <c r="B386" s="3"/>
      <c r="C386" s="3"/>
      <c r="D386" s="3"/>
    </row>
    <row r="387" spans="2:4" x14ac:dyDescent="0.3">
      <c r="B387" s="3"/>
      <c r="C387" s="3"/>
      <c r="D387" s="3"/>
    </row>
    <row r="388" spans="2:4" x14ac:dyDescent="0.3">
      <c r="B388" s="3"/>
      <c r="C388" s="3"/>
      <c r="D388" s="3"/>
    </row>
    <row r="389" spans="2:4" x14ac:dyDescent="0.3">
      <c r="B389" s="3"/>
      <c r="C389" s="3"/>
      <c r="D389" s="3"/>
    </row>
    <row r="390" spans="2:4" x14ac:dyDescent="0.3">
      <c r="B390" s="3"/>
      <c r="C390" s="3"/>
      <c r="D390" s="3"/>
    </row>
    <row r="391" spans="2:4" x14ac:dyDescent="0.3">
      <c r="B391" s="3"/>
      <c r="C391" s="3"/>
      <c r="D391" s="3"/>
    </row>
    <row r="392" spans="2:4" x14ac:dyDescent="0.3">
      <c r="B392" s="3"/>
      <c r="C392" s="3"/>
      <c r="D392" s="3"/>
    </row>
    <row r="393" spans="2:4" x14ac:dyDescent="0.3">
      <c r="B393" s="3"/>
      <c r="C393" s="3"/>
      <c r="D393" s="3"/>
    </row>
    <row r="394" spans="2:4" x14ac:dyDescent="0.3">
      <c r="B394" s="3"/>
      <c r="C394" s="3"/>
      <c r="D394" s="3"/>
    </row>
    <row r="395" spans="2:4" x14ac:dyDescent="0.3">
      <c r="B395" s="3"/>
      <c r="C395" s="3"/>
      <c r="D395" s="3"/>
    </row>
    <row r="396" spans="2:4" x14ac:dyDescent="0.3">
      <c r="B396" s="3"/>
      <c r="C396" s="3"/>
      <c r="D396" s="3"/>
    </row>
    <row r="397" spans="2:4" x14ac:dyDescent="0.3">
      <c r="B397" s="3"/>
      <c r="C397" s="3"/>
      <c r="D397" s="3"/>
    </row>
    <row r="398" spans="2:4" x14ac:dyDescent="0.3">
      <c r="B398" s="3"/>
      <c r="C398" s="3"/>
      <c r="D398" s="3"/>
    </row>
    <row r="399" spans="2:4" x14ac:dyDescent="0.3">
      <c r="B399" s="3"/>
      <c r="C399" s="3"/>
      <c r="D399" s="3"/>
    </row>
    <row r="400" spans="2:4" x14ac:dyDescent="0.3">
      <c r="B400" s="3"/>
      <c r="C400" s="3"/>
      <c r="D400" s="3"/>
    </row>
    <row r="401" spans="2:4" x14ac:dyDescent="0.3">
      <c r="B401" s="3"/>
      <c r="C401" s="3"/>
      <c r="D401" s="3"/>
    </row>
    <row r="402" spans="2:4" x14ac:dyDescent="0.3">
      <c r="B402" s="3"/>
      <c r="C402" s="3"/>
      <c r="D402" s="3"/>
    </row>
    <row r="403" spans="2:4" x14ac:dyDescent="0.3">
      <c r="B403" s="3"/>
      <c r="C403" s="3"/>
      <c r="D403" s="3"/>
    </row>
    <row r="404" spans="2:4" x14ac:dyDescent="0.3">
      <c r="B404" s="3"/>
      <c r="C404" s="3"/>
      <c r="D404" s="3"/>
    </row>
    <row r="405" spans="2:4" x14ac:dyDescent="0.3">
      <c r="B405" s="3"/>
      <c r="C405" s="3"/>
      <c r="D405" s="3"/>
    </row>
    <row r="406" spans="2:4" x14ac:dyDescent="0.3">
      <c r="B406" s="3"/>
      <c r="C406" s="3"/>
      <c r="D406" s="3"/>
    </row>
    <row r="407" spans="2:4" x14ac:dyDescent="0.3">
      <c r="B407" s="3"/>
      <c r="C407" s="3"/>
      <c r="D407" s="3"/>
    </row>
    <row r="408" spans="2:4" x14ac:dyDescent="0.3">
      <c r="B408" s="3"/>
      <c r="C408" s="3"/>
      <c r="D408" s="3"/>
    </row>
    <row r="409" spans="2:4" x14ac:dyDescent="0.3">
      <c r="B409" s="3"/>
      <c r="C409" s="3"/>
      <c r="D409" s="3"/>
    </row>
    <row r="410" spans="2:4" x14ac:dyDescent="0.3">
      <c r="B410" s="3"/>
      <c r="C410" s="3"/>
      <c r="D410" s="3"/>
    </row>
    <row r="411" spans="2:4" x14ac:dyDescent="0.3">
      <c r="B411" s="3"/>
      <c r="C411" s="3"/>
      <c r="D411" s="3"/>
    </row>
    <row r="412" spans="2:4" x14ac:dyDescent="0.3">
      <c r="B412" s="3"/>
      <c r="C412" s="3"/>
      <c r="D412" s="3"/>
    </row>
    <row r="413" spans="2:4" x14ac:dyDescent="0.3">
      <c r="B413" s="3"/>
      <c r="C413" s="3"/>
      <c r="D413" s="3"/>
    </row>
    <row r="414" spans="2:4" x14ac:dyDescent="0.3">
      <c r="B414" s="3"/>
      <c r="C414" s="3"/>
      <c r="D414" s="3"/>
    </row>
    <row r="415" spans="2:4" x14ac:dyDescent="0.3">
      <c r="B415" s="3"/>
      <c r="C415" s="3"/>
      <c r="D415" s="3"/>
    </row>
    <row r="416" spans="2:4" x14ac:dyDescent="0.3">
      <c r="B416" s="3"/>
      <c r="C416" s="3"/>
      <c r="D416" s="3"/>
    </row>
    <row r="417" spans="2:4" x14ac:dyDescent="0.3">
      <c r="B417" s="3"/>
      <c r="C417" s="3"/>
      <c r="D417" s="3"/>
    </row>
    <row r="418" spans="2:4" x14ac:dyDescent="0.3">
      <c r="B418" s="3"/>
      <c r="C418" s="3"/>
      <c r="D418" s="3"/>
    </row>
    <row r="419" spans="2:4" x14ac:dyDescent="0.3">
      <c r="B419" s="3"/>
      <c r="C419" s="3"/>
      <c r="D419" s="3"/>
    </row>
    <row r="420" spans="2:4" x14ac:dyDescent="0.3">
      <c r="B420" s="3"/>
      <c r="C420" s="3"/>
      <c r="D420" s="3"/>
    </row>
    <row r="421" spans="2:4" x14ac:dyDescent="0.3">
      <c r="B421" s="3"/>
      <c r="C421" s="3"/>
      <c r="D421" s="3"/>
    </row>
    <row r="422" spans="2:4" x14ac:dyDescent="0.3">
      <c r="B422" s="3"/>
      <c r="C422" s="3"/>
      <c r="D422" s="3"/>
    </row>
    <row r="423" spans="2:4" x14ac:dyDescent="0.3">
      <c r="B423" s="3"/>
      <c r="C423" s="3"/>
      <c r="D423" s="3"/>
    </row>
    <row r="424" spans="2:4" x14ac:dyDescent="0.3">
      <c r="B424" s="3"/>
      <c r="C424" s="3"/>
      <c r="D424" s="3"/>
    </row>
    <row r="425" spans="2:4" x14ac:dyDescent="0.3">
      <c r="B425" s="3"/>
      <c r="C425" s="3"/>
      <c r="D425" s="3"/>
    </row>
    <row r="426" spans="2:4" x14ac:dyDescent="0.3">
      <c r="B426" s="3"/>
      <c r="C426" s="3"/>
      <c r="D426" s="3"/>
    </row>
    <row r="427" spans="2:4" x14ac:dyDescent="0.3">
      <c r="B427" s="3"/>
      <c r="C427" s="3"/>
      <c r="D427" s="3"/>
    </row>
    <row r="428" spans="2:4" x14ac:dyDescent="0.3">
      <c r="B428" s="3"/>
      <c r="C428" s="3"/>
      <c r="D428" s="3"/>
    </row>
    <row r="429" spans="2:4" x14ac:dyDescent="0.3">
      <c r="B429" s="3"/>
      <c r="C429" s="3"/>
      <c r="D429" s="3"/>
    </row>
    <row r="430" spans="2:4" x14ac:dyDescent="0.3">
      <c r="B430" s="3"/>
      <c r="C430" s="3"/>
      <c r="D430" s="3"/>
    </row>
    <row r="431" spans="2:4" x14ac:dyDescent="0.3">
      <c r="B431" s="3"/>
      <c r="C431" s="3"/>
      <c r="D431" s="3"/>
    </row>
    <row r="432" spans="2:4" x14ac:dyDescent="0.3">
      <c r="B432" s="3"/>
      <c r="C432" s="3"/>
      <c r="D432" s="3"/>
    </row>
    <row r="433" spans="2:4" x14ac:dyDescent="0.3">
      <c r="B433" s="3"/>
      <c r="C433" s="3"/>
      <c r="D433" s="3"/>
    </row>
    <row r="434" spans="2:4" x14ac:dyDescent="0.3">
      <c r="B434" s="3"/>
      <c r="C434" s="3"/>
      <c r="D434" s="3"/>
    </row>
    <row r="435" spans="2:4" x14ac:dyDescent="0.3">
      <c r="B435" s="3"/>
      <c r="C435" s="3"/>
      <c r="D435" s="3"/>
    </row>
    <row r="436" spans="2:4" x14ac:dyDescent="0.3">
      <c r="B436" s="3"/>
      <c r="C436" s="3"/>
      <c r="D436" s="3"/>
    </row>
    <row r="437" spans="2:4" x14ac:dyDescent="0.3">
      <c r="B437" s="3"/>
      <c r="C437" s="3"/>
      <c r="D437" s="3"/>
    </row>
    <row r="438" spans="2:4" x14ac:dyDescent="0.3">
      <c r="B438" s="3"/>
      <c r="C438" s="3"/>
      <c r="D438" s="3"/>
    </row>
    <row r="439" spans="2:4" x14ac:dyDescent="0.3">
      <c r="B439" s="3"/>
      <c r="C439" s="3"/>
      <c r="D439" s="3"/>
    </row>
    <row r="440" spans="2:4" x14ac:dyDescent="0.3">
      <c r="B440" s="3"/>
      <c r="C440" s="3"/>
      <c r="D440" s="3"/>
    </row>
    <row r="441" spans="2:4" x14ac:dyDescent="0.3">
      <c r="B441" s="3"/>
      <c r="C441" s="3"/>
      <c r="D441" s="3"/>
    </row>
    <row r="442" spans="2:4" x14ac:dyDescent="0.3">
      <c r="B442" s="3"/>
      <c r="C442" s="3"/>
      <c r="D442" s="3"/>
    </row>
    <row r="443" spans="2:4" x14ac:dyDescent="0.3">
      <c r="B443" s="3"/>
      <c r="C443" s="3"/>
      <c r="D443" s="3"/>
    </row>
    <row r="444" spans="2:4" x14ac:dyDescent="0.3">
      <c r="B444" s="3"/>
      <c r="C444" s="3"/>
      <c r="D444" s="3"/>
    </row>
    <row r="445" spans="2:4" x14ac:dyDescent="0.3">
      <c r="B445" s="3"/>
      <c r="C445" s="3"/>
      <c r="D445" s="3"/>
    </row>
    <row r="446" spans="2:4" x14ac:dyDescent="0.3">
      <c r="B446" s="3"/>
      <c r="C446" s="3"/>
      <c r="D446" s="3"/>
    </row>
    <row r="447" spans="2:4" x14ac:dyDescent="0.3">
      <c r="B447" s="3"/>
      <c r="C447" s="3"/>
      <c r="D447" s="3"/>
    </row>
    <row r="448" spans="2:4" x14ac:dyDescent="0.3">
      <c r="B448" s="3"/>
      <c r="C448" s="3"/>
      <c r="D448" s="3"/>
    </row>
    <row r="449" spans="2:4" x14ac:dyDescent="0.3">
      <c r="B449" s="3"/>
      <c r="C449" s="3"/>
      <c r="D449" s="3"/>
    </row>
    <row r="450" spans="2:4" x14ac:dyDescent="0.3">
      <c r="B450" s="3"/>
      <c r="C450" s="3"/>
      <c r="D450" s="3"/>
    </row>
    <row r="451" spans="2:4" x14ac:dyDescent="0.3">
      <c r="B451" s="3"/>
      <c r="C451" s="3"/>
      <c r="D451" s="3"/>
    </row>
    <row r="452" spans="2:4" x14ac:dyDescent="0.3">
      <c r="B452" s="3"/>
      <c r="C452" s="3"/>
      <c r="D452" s="3"/>
    </row>
    <row r="453" spans="2:4" x14ac:dyDescent="0.3">
      <c r="B453" s="3"/>
      <c r="C453" s="3"/>
      <c r="D453" s="3"/>
    </row>
    <row r="454" spans="2:4" x14ac:dyDescent="0.3">
      <c r="B454" s="3"/>
      <c r="C454" s="3"/>
      <c r="D454" s="3"/>
    </row>
    <row r="455" spans="2:4" x14ac:dyDescent="0.3">
      <c r="B455" s="3"/>
      <c r="C455" s="3"/>
      <c r="D455" s="3"/>
    </row>
    <row r="456" spans="2:4" x14ac:dyDescent="0.3">
      <c r="B456" s="3"/>
      <c r="C456" s="3"/>
      <c r="D456" s="3"/>
    </row>
    <row r="457" spans="2:4" x14ac:dyDescent="0.3">
      <c r="B457" s="3"/>
      <c r="C457" s="3"/>
      <c r="D457" s="3"/>
    </row>
    <row r="458" spans="2:4" x14ac:dyDescent="0.3">
      <c r="B458" s="3"/>
      <c r="C458" s="3"/>
      <c r="D458" s="3"/>
    </row>
    <row r="459" spans="2:4" x14ac:dyDescent="0.3">
      <c r="B459" s="3"/>
      <c r="C459" s="3"/>
      <c r="D459" s="3"/>
    </row>
    <row r="460" spans="2:4" x14ac:dyDescent="0.3">
      <c r="B460" s="3"/>
      <c r="C460" s="3"/>
      <c r="D460" s="3"/>
    </row>
    <row r="461" spans="2:4" x14ac:dyDescent="0.3">
      <c r="B461" s="3"/>
      <c r="C461" s="3"/>
      <c r="D461" s="3"/>
    </row>
    <row r="462" spans="2:4" x14ac:dyDescent="0.3">
      <c r="B462" s="3"/>
      <c r="C462" s="3"/>
      <c r="D462" s="3"/>
    </row>
    <row r="463" spans="2:4" x14ac:dyDescent="0.3">
      <c r="B463" s="3"/>
      <c r="C463" s="3"/>
      <c r="D463" s="3"/>
    </row>
    <row r="464" spans="2:4" x14ac:dyDescent="0.3">
      <c r="B464" s="3"/>
      <c r="C464" s="3"/>
      <c r="D464" s="3"/>
    </row>
    <row r="465" spans="2:4" x14ac:dyDescent="0.3">
      <c r="B465" s="3"/>
      <c r="C465" s="3"/>
      <c r="D465" s="3"/>
    </row>
    <row r="466" spans="2:4" x14ac:dyDescent="0.3">
      <c r="B466" s="3"/>
      <c r="C466" s="3"/>
      <c r="D466" s="3"/>
    </row>
    <row r="467" spans="2:4" x14ac:dyDescent="0.3">
      <c r="B467" s="3"/>
      <c r="C467" s="3"/>
      <c r="D467" s="3"/>
    </row>
    <row r="468" spans="2:4" x14ac:dyDescent="0.3">
      <c r="B468" s="3"/>
      <c r="C468" s="3"/>
      <c r="D468" s="3"/>
    </row>
    <row r="469" spans="2:4" x14ac:dyDescent="0.3">
      <c r="B469" s="3"/>
      <c r="C469" s="3"/>
      <c r="D469" s="3"/>
    </row>
    <row r="470" spans="2:4" x14ac:dyDescent="0.3">
      <c r="B470" s="3"/>
      <c r="C470" s="3"/>
      <c r="D470" s="3"/>
    </row>
    <row r="471" spans="2:4" x14ac:dyDescent="0.3">
      <c r="B471" s="3"/>
      <c r="C471" s="3"/>
      <c r="D471" s="3"/>
    </row>
    <row r="472" spans="2:4" x14ac:dyDescent="0.3">
      <c r="B472" s="3"/>
      <c r="C472" s="3"/>
      <c r="D472" s="3"/>
    </row>
    <row r="473" spans="2:4" x14ac:dyDescent="0.3">
      <c r="B473" s="3"/>
      <c r="C473" s="3"/>
      <c r="D473" s="3"/>
    </row>
    <row r="474" spans="2:4" x14ac:dyDescent="0.3">
      <c r="B474" s="3"/>
      <c r="C474" s="3"/>
      <c r="D474" s="3"/>
    </row>
    <row r="475" spans="2:4" x14ac:dyDescent="0.3">
      <c r="B475" s="3"/>
      <c r="C475" s="3"/>
      <c r="D475" s="3"/>
    </row>
    <row r="476" spans="2:4" x14ac:dyDescent="0.3">
      <c r="B476" s="3"/>
      <c r="C476" s="3"/>
      <c r="D476" s="3"/>
    </row>
    <row r="477" spans="2:4" x14ac:dyDescent="0.3">
      <c r="B477" s="3"/>
      <c r="C477" s="3"/>
      <c r="D477" s="3"/>
    </row>
    <row r="478" spans="2:4" x14ac:dyDescent="0.3">
      <c r="B478" s="3"/>
      <c r="C478" s="3"/>
      <c r="D478" s="3"/>
    </row>
    <row r="479" spans="2:4" x14ac:dyDescent="0.3">
      <c r="B479" s="3"/>
      <c r="C479" s="3"/>
      <c r="D479" s="3"/>
    </row>
    <row r="480" spans="2:4" x14ac:dyDescent="0.3">
      <c r="B480" s="3"/>
      <c r="C480" s="3"/>
      <c r="D480" s="3"/>
    </row>
    <row r="481" spans="2:4" x14ac:dyDescent="0.3">
      <c r="B481" s="3"/>
      <c r="C481" s="3"/>
      <c r="D481" s="3"/>
    </row>
    <row r="482" spans="2:4" x14ac:dyDescent="0.3">
      <c r="B482" s="3"/>
      <c r="C482" s="3"/>
      <c r="D482" s="3"/>
    </row>
    <row r="483" spans="2:4" x14ac:dyDescent="0.3">
      <c r="B483" s="3"/>
      <c r="C483" s="3"/>
      <c r="D483" s="3"/>
    </row>
    <row r="484" spans="2:4" x14ac:dyDescent="0.3">
      <c r="B484" s="3"/>
      <c r="C484" s="3"/>
      <c r="D484" s="3"/>
    </row>
    <row r="485" spans="2:4" x14ac:dyDescent="0.3">
      <c r="B485" s="3"/>
      <c r="C485" s="3"/>
      <c r="D485" s="3"/>
    </row>
    <row r="486" spans="2:4" x14ac:dyDescent="0.3">
      <c r="B486" s="3"/>
      <c r="C486" s="3"/>
      <c r="D486" s="3"/>
    </row>
    <row r="487" spans="2:4" x14ac:dyDescent="0.3">
      <c r="B487" s="3"/>
      <c r="C487" s="3"/>
      <c r="D487" s="3"/>
    </row>
    <row r="488" spans="2:4" x14ac:dyDescent="0.3">
      <c r="B488" s="3"/>
      <c r="C488" s="3"/>
      <c r="D488" s="3"/>
    </row>
    <row r="489" spans="2:4" x14ac:dyDescent="0.3">
      <c r="B489" s="3"/>
      <c r="C489" s="3"/>
      <c r="D489" s="3"/>
    </row>
    <row r="490" spans="2:4" x14ac:dyDescent="0.3">
      <c r="B490" s="3"/>
      <c r="C490" s="3"/>
      <c r="D490" s="3"/>
    </row>
    <row r="491" spans="2:4" x14ac:dyDescent="0.3">
      <c r="B491" s="3"/>
      <c r="C491" s="3"/>
      <c r="D491" s="3"/>
    </row>
    <row r="492" spans="2:4" x14ac:dyDescent="0.3">
      <c r="B492" s="3"/>
      <c r="C492" s="3"/>
      <c r="D492" s="3"/>
    </row>
    <row r="493" spans="2:4" x14ac:dyDescent="0.3">
      <c r="B493" s="3"/>
      <c r="C493" s="3"/>
      <c r="D493" s="3"/>
    </row>
    <row r="494" spans="2:4" x14ac:dyDescent="0.3">
      <c r="B494" s="3"/>
      <c r="C494" s="3"/>
      <c r="D494" s="3"/>
    </row>
    <row r="495" spans="2:4" x14ac:dyDescent="0.3">
      <c r="B495" s="3"/>
      <c r="C495" s="3"/>
      <c r="D495" s="3"/>
    </row>
    <row r="496" spans="2:4" x14ac:dyDescent="0.3">
      <c r="B496" s="3"/>
      <c r="C496" s="3"/>
      <c r="D496" s="3"/>
    </row>
    <row r="497" spans="2:4" x14ac:dyDescent="0.3">
      <c r="B497" s="3"/>
      <c r="C497" s="3"/>
      <c r="D497" s="3"/>
    </row>
    <row r="498" spans="2:4" x14ac:dyDescent="0.3">
      <c r="B498" s="3"/>
      <c r="C498" s="3"/>
      <c r="D498" s="3"/>
    </row>
    <row r="499" spans="2:4" x14ac:dyDescent="0.3">
      <c r="B499" s="3"/>
      <c r="C499" s="3"/>
      <c r="D499" s="3"/>
    </row>
    <row r="500" spans="2:4" x14ac:dyDescent="0.3">
      <c r="B500" s="3"/>
      <c r="C500" s="3"/>
      <c r="D500" s="3"/>
    </row>
    <row r="501" spans="2:4" x14ac:dyDescent="0.3">
      <c r="B501" s="3"/>
      <c r="C501" s="3"/>
      <c r="D501" s="3"/>
    </row>
    <row r="502" spans="2:4" x14ac:dyDescent="0.3">
      <c r="B502" s="3"/>
      <c r="C502" s="3"/>
      <c r="D502" s="3"/>
    </row>
    <row r="503" spans="2:4" x14ac:dyDescent="0.3">
      <c r="B503" s="3"/>
      <c r="C503" s="3"/>
      <c r="D503" s="3"/>
    </row>
    <row r="504" spans="2:4" x14ac:dyDescent="0.3">
      <c r="B504" s="3"/>
      <c r="C504" s="3"/>
      <c r="D504" s="3"/>
    </row>
    <row r="505" spans="2:4" x14ac:dyDescent="0.3">
      <c r="B505" s="3"/>
      <c r="C505" s="3"/>
      <c r="D505" s="3"/>
    </row>
    <row r="506" spans="2:4" x14ac:dyDescent="0.3">
      <c r="B506" s="3"/>
      <c r="C506" s="3"/>
      <c r="D506" s="3"/>
    </row>
    <row r="507" spans="2:4" x14ac:dyDescent="0.3">
      <c r="B507" s="3"/>
      <c r="C507" s="3"/>
      <c r="D507" s="3"/>
    </row>
    <row r="508" spans="2:4" x14ac:dyDescent="0.3">
      <c r="B508" s="3"/>
      <c r="C508" s="3"/>
      <c r="D508" s="3"/>
    </row>
    <row r="509" spans="2:4" x14ac:dyDescent="0.3">
      <c r="B509" s="3"/>
      <c r="C509" s="3"/>
      <c r="D509" s="3"/>
    </row>
    <row r="510" spans="2:4" x14ac:dyDescent="0.3">
      <c r="B510" s="3"/>
      <c r="C510" s="3"/>
      <c r="D510" s="3"/>
    </row>
    <row r="511" spans="2:4" x14ac:dyDescent="0.3">
      <c r="B511" s="3"/>
      <c r="C511" s="3"/>
      <c r="D511" s="3"/>
    </row>
    <row r="512" spans="2:4" x14ac:dyDescent="0.3">
      <c r="B512" s="3"/>
      <c r="C512" s="3"/>
      <c r="D512" s="3"/>
    </row>
    <row r="513" spans="2:4" x14ac:dyDescent="0.3">
      <c r="B513" s="3"/>
      <c r="C513" s="3"/>
      <c r="D513" s="3"/>
    </row>
    <row r="514" spans="2:4" x14ac:dyDescent="0.3">
      <c r="B514" s="3"/>
      <c r="C514" s="3"/>
      <c r="D514" s="3"/>
    </row>
    <row r="515" spans="2:4" x14ac:dyDescent="0.3">
      <c r="B515" s="3"/>
      <c r="C515" s="3"/>
      <c r="D515" s="3"/>
    </row>
    <row r="516" spans="2:4" x14ac:dyDescent="0.3">
      <c r="B516" s="3"/>
      <c r="C516" s="3"/>
      <c r="D516" s="3"/>
    </row>
    <row r="517" spans="2:4" x14ac:dyDescent="0.3">
      <c r="B517" s="3"/>
      <c r="C517" s="3"/>
      <c r="D517" s="3"/>
    </row>
    <row r="518" spans="2:4" x14ac:dyDescent="0.3">
      <c r="B518" s="3"/>
      <c r="C518" s="3"/>
      <c r="D518" s="3"/>
    </row>
    <row r="519" spans="2:4" x14ac:dyDescent="0.3">
      <c r="B519" s="3"/>
      <c r="C519" s="3"/>
      <c r="D519" s="3"/>
    </row>
    <row r="520" spans="2:4" x14ac:dyDescent="0.3">
      <c r="B520" s="3"/>
      <c r="C520" s="3"/>
      <c r="D520" s="3"/>
    </row>
    <row r="521" spans="2:4" x14ac:dyDescent="0.3">
      <c r="B521" s="3"/>
      <c r="C521" s="3"/>
      <c r="D521" s="3"/>
    </row>
    <row r="522" spans="2:4" x14ac:dyDescent="0.3">
      <c r="B522" s="3"/>
      <c r="C522" s="3"/>
      <c r="D522" s="3"/>
    </row>
    <row r="523" spans="2:4" x14ac:dyDescent="0.3">
      <c r="B523" s="3"/>
      <c r="C523" s="3"/>
      <c r="D523" s="3"/>
    </row>
    <row r="524" spans="2:4" x14ac:dyDescent="0.3">
      <c r="B524" s="3"/>
      <c r="C524" s="3"/>
      <c r="D524" s="3"/>
    </row>
    <row r="525" spans="2:4" x14ac:dyDescent="0.3">
      <c r="B525" s="3"/>
      <c r="C525" s="3"/>
      <c r="D525" s="3"/>
    </row>
    <row r="526" spans="2:4" x14ac:dyDescent="0.3">
      <c r="B526" s="3"/>
      <c r="C526" s="3"/>
      <c r="D526" s="3"/>
    </row>
    <row r="527" spans="2:4" x14ac:dyDescent="0.3">
      <c r="B527" s="3"/>
      <c r="C527" s="3"/>
      <c r="D527" s="3"/>
    </row>
    <row r="528" spans="2:4" x14ac:dyDescent="0.3">
      <c r="B528" s="3"/>
      <c r="C528" s="3"/>
      <c r="D528" s="3"/>
    </row>
    <row r="529" spans="2:4" x14ac:dyDescent="0.3">
      <c r="B529" s="3"/>
      <c r="C529" s="3"/>
      <c r="D529" s="3"/>
    </row>
    <row r="530" spans="2:4" x14ac:dyDescent="0.3">
      <c r="B530" s="3"/>
      <c r="C530" s="3"/>
      <c r="D530" s="3"/>
    </row>
    <row r="531" spans="2:4" x14ac:dyDescent="0.3">
      <c r="B531" s="3"/>
      <c r="C531" s="3"/>
      <c r="D531" s="3"/>
    </row>
    <row r="532" spans="2:4" x14ac:dyDescent="0.3">
      <c r="B532" s="3"/>
      <c r="C532" s="3"/>
      <c r="D532" s="3"/>
    </row>
    <row r="533" spans="2:4" x14ac:dyDescent="0.3">
      <c r="B533" s="3"/>
      <c r="C533" s="3"/>
      <c r="D533" s="3"/>
    </row>
    <row r="534" spans="2:4" x14ac:dyDescent="0.3">
      <c r="B534" s="3"/>
      <c r="C534" s="3"/>
      <c r="D534" s="3"/>
    </row>
    <row r="535" spans="2:4" x14ac:dyDescent="0.3">
      <c r="B535" s="3"/>
      <c r="C535" s="3"/>
      <c r="D535" s="3"/>
    </row>
    <row r="536" spans="2:4" x14ac:dyDescent="0.3">
      <c r="B536" s="3"/>
      <c r="C536" s="3"/>
      <c r="D536" s="3"/>
    </row>
    <row r="537" spans="2:4" x14ac:dyDescent="0.3">
      <c r="B537" s="3"/>
      <c r="C537" s="3"/>
      <c r="D537" s="3"/>
    </row>
    <row r="538" spans="2:4" x14ac:dyDescent="0.3">
      <c r="B538" s="3"/>
      <c r="C538" s="3"/>
      <c r="D538" s="3"/>
    </row>
    <row r="539" spans="2:4" x14ac:dyDescent="0.3">
      <c r="B539" s="3"/>
      <c r="C539" s="3"/>
      <c r="D539" s="3"/>
    </row>
    <row r="540" spans="2:4" x14ac:dyDescent="0.3">
      <c r="B540" s="3"/>
      <c r="C540" s="3"/>
      <c r="D540" s="3"/>
    </row>
    <row r="541" spans="2:4" x14ac:dyDescent="0.3">
      <c r="B541" s="3"/>
      <c r="C541" s="3"/>
      <c r="D541" s="3"/>
    </row>
    <row r="542" spans="2:4" x14ac:dyDescent="0.3">
      <c r="B542" s="3"/>
      <c r="C542" s="3"/>
      <c r="D542" s="3"/>
    </row>
    <row r="543" spans="2:4" x14ac:dyDescent="0.3">
      <c r="B543" s="3"/>
      <c r="C543" s="3"/>
      <c r="D543" s="3"/>
    </row>
    <row r="544" spans="2:4" x14ac:dyDescent="0.3">
      <c r="B544" s="3"/>
      <c r="C544" s="3"/>
      <c r="D544" s="3"/>
    </row>
    <row r="545" spans="2:4" x14ac:dyDescent="0.3">
      <c r="B545" s="3"/>
      <c r="C545" s="3"/>
      <c r="D545" s="3"/>
    </row>
    <row r="546" spans="2:4" x14ac:dyDescent="0.3">
      <c r="B546" s="3"/>
      <c r="C546" s="3"/>
      <c r="D546" s="3"/>
    </row>
    <row r="547" spans="2:4" x14ac:dyDescent="0.3">
      <c r="B547" s="3"/>
      <c r="C547" s="3"/>
      <c r="D547" s="3"/>
    </row>
    <row r="548" spans="2:4" x14ac:dyDescent="0.3">
      <c r="B548" s="3"/>
      <c r="C548" s="3"/>
      <c r="D548" s="3"/>
    </row>
    <row r="549" spans="2:4" x14ac:dyDescent="0.3">
      <c r="B549" s="3"/>
      <c r="C549" s="3"/>
      <c r="D549" s="3"/>
    </row>
    <row r="550" spans="2:4" x14ac:dyDescent="0.3">
      <c r="B550" s="3"/>
      <c r="C550" s="3"/>
      <c r="D550" s="3"/>
    </row>
    <row r="551" spans="2:4" x14ac:dyDescent="0.3">
      <c r="B551" s="3"/>
      <c r="C551" s="3"/>
      <c r="D551" s="3"/>
    </row>
    <row r="552" spans="2:4" x14ac:dyDescent="0.3">
      <c r="B552" s="3"/>
      <c r="C552" s="3"/>
      <c r="D552" s="3"/>
    </row>
    <row r="553" spans="2:4" x14ac:dyDescent="0.3">
      <c r="B553" s="3"/>
      <c r="C553" s="3"/>
      <c r="D553" s="3"/>
    </row>
    <row r="554" spans="2:4" x14ac:dyDescent="0.3">
      <c r="B554" s="3"/>
      <c r="C554" s="3"/>
      <c r="D554" s="3"/>
    </row>
    <row r="555" spans="2:4" x14ac:dyDescent="0.3">
      <c r="B555" s="3"/>
      <c r="C555" s="3"/>
      <c r="D555" s="3"/>
    </row>
    <row r="556" spans="2:4" x14ac:dyDescent="0.3">
      <c r="B556" s="3"/>
      <c r="C556" s="3"/>
      <c r="D556" s="3"/>
    </row>
    <row r="557" spans="2:4" x14ac:dyDescent="0.3">
      <c r="B557" s="3"/>
      <c r="C557" s="3"/>
      <c r="D557" s="3"/>
    </row>
    <row r="558" spans="2:4" x14ac:dyDescent="0.3">
      <c r="B558" s="3"/>
      <c r="C558" s="3"/>
      <c r="D558" s="3"/>
    </row>
    <row r="559" spans="2:4" x14ac:dyDescent="0.3">
      <c r="B559" s="3"/>
      <c r="C559" s="3"/>
      <c r="D559" s="3"/>
    </row>
    <row r="560" spans="2:4" x14ac:dyDescent="0.3">
      <c r="B560" s="3"/>
      <c r="C560" s="3"/>
      <c r="D560" s="3"/>
    </row>
    <row r="561" spans="2:4" x14ac:dyDescent="0.3">
      <c r="B561" s="3"/>
      <c r="C561" s="3"/>
      <c r="D561" s="3"/>
    </row>
    <row r="562" spans="2:4" x14ac:dyDescent="0.3">
      <c r="B562" s="3"/>
      <c r="C562" s="3"/>
      <c r="D562" s="3"/>
    </row>
    <row r="563" spans="2:4" x14ac:dyDescent="0.3">
      <c r="B563" s="3"/>
      <c r="C563" s="3"/>
      <c r="D563" s="3"/>
    </row>
    <row r="564" spans="2:4" x14ac:dyDescent="0.3">
      <c r="B564" s="3"/>
      <c r="C564" s="3"/>
      <c r="D564" s="3"/>
    </row>
    <row r="565" spans="2:4" x14ac:dyDescent="0.3">
      <c r="B565" s="3"/>
      <c r="C565" s="3"/>
      <c r="D565" s="3"/>
    </row>
    <row r="566" spans="2:4" x14ac:dyDescent="0.3">
      <c r="B566" s="3"/>
      <c r="C566" s="3"/>
      <c r="D566" s="3"/>
    </row>
    <row r="567" spans="2:4" x14ac:dyDescent="0.3">
      <c r="B567" s="3"/>
      <c r="C567" s="3"/>
      <c r="D567" s="3"/>
    </row>
    <row r="568" spans="2:4" x14ac:dyDescent="0.3">
      <c r="B568" s="3"/>
      <c r="C568" s="3"/>
      <c r="D568" s="3"/>
    </row>
    <row r="569" spans="2:4" x14ac:dyDescent="0.3">
      <c r="B569" s="3"/>
      <c r="C569" s="3"/>
      <c r="D569" s="3"/>
    </row>
    <row r="570" spans="2:4" x14ac:dyDescent="0.3">
      <c r="B570" s="3"/>
      <c r="C570" s="3"/>
      <c r="D570" s="3"/>
    </row>
    <row r="571" spans="2:4" x14ac:dyDescent="0.3">
      <c r="B571" s="3"/>
      <c r="C571" s="3"/>
      <c r="D571" s="3"/>
    </row>
    <row r="572" spans="2:4" x14ac:dyDescent="0.3">
      <c r="B572" s="3"/>
      <c r="C572" s="3"/>
      <c r="D572" s="3"/>
    </row>
    <row r="573" spans="2:4" x14ac:dyDescent="0.3">
      <c r="B573" s="3"/>
      <c r="C573" s="3"/>
      <c r="D573" s="3"/>
    </row>
    <row r="574" spans="2:4" x14ac:dyDescent="0.3">
      <c r="B574" s="3"/>
      <c r="C574" s="3"/>
      <c r="D574" s="3"/>
    </row>
    <row r="575" spans="2:4" x14ac:dyDescent="0.3">
      <c r="B575" s="3"/>
      <c r="C575" s="3"/>
      <c r="D575" s="3"/>
    </row>
    <row r="576" spans="2:4" x14ac:dyDescent="0.3">
      <c r="B576" s="3"/>
      <c r="C576" s="3"/>
      <c r="D576" s="3"/>
    </row>
    <row r="577" spans="2:4" x14ac:dyDescent="0.3">
      <c r="B577" s="3"/>
      <c r="C577" s="3"/>
      <c r="D577" s="3"/>
    </row>
    <row r="578" spans="2:4" x14ac:dyDescent="0.3">
      <c r="B578" s="3"/>
      <c r="C578" s="3"/>
      <c r="D578" s="3"/>
    </row>
    <row r="579" spans="2:4" x14ac:dyDescent="0.3">
      <c r="B579" s="3"/>
      <c r="C579" s="3"/>
      <c r="D579" s="3"/>
    </row>
    <row r="580" spans="2:4" x14ac:dyDescent="0.3">
      <c r="B580" s="3"/>
      <c r="C580" s="3"/>
      <c r="D580" s="3"/>
    </row>
    <row r="581" spans="2:4" x14ac:dyDescent="0.3">
      <c r="B581" s="3"/>
      <c r="C581" s="3"/>
      <c r="D581" s="3"/>
    </row>
    <row r="582" spans="2:4" x14ac:dyDescent="0.3">
      <c r="B582" s="3"/>
      <c r="C582" s="3"/>
      <c r="D582" s="3"/>
    </row>
    <row r="583" spans="2:4" x14ac:dyDescent="0.3">
      <c r="B583" s="3"/>
      <c r="C583" s="3"/>
      <c r="D583" s="3"/>
    </row>
    <row r="584" spans="2:4" x14ac:dyDescent="0.3">
      <c r="B584" s="3"/>
      <c r="C584" s="3"/>
      <c r="D584" s="3"/>
    </row>
    <row r="585" spans="2:4" x14ac:dyDescent="0.3">
      <c r="B585" s="3"/>
      <c r="C585" s="3"/>
      <c r="D585" s="3"/>
    </row>
    <row r="586" spans="2:4" x14ac:dyDescent="0.3">
      <c r="B586" s="3"/>
      <c r="C586" s="3"/>
      <c r="D586" s="3"/>
    </row>
    <row r="587" spans="2:4" x14ac:dyDescent="0.3">
      <c r="B587" s="3"/>
      <c r="C587" s="3"/>
      <c r="D587" s="3"/>
    </row>
    <row r="588" spans="2:4" x14ac:dyDescent="0.3">
      <c r="B588" s="3"/>
      <c r="C588" s="3"/>
      <c r="D588" s="3"/>
    </row>
    <row r="589" spans="2:4" x14ac:dyDescent="0.3">
      <c r="B589" s="3"/>
      <c r="C589" s="3"/>
      <c r="D589" s="3"/>
    </row>
    <row r="590" spans="2:4" x14ac:dyDescent="0.3">
      <c r="B590" s="3"/>
      <c r="C590" s="3"/>
      <c r="D590" s="3"/>
    </row>
    <row r="591" spans="2:4" x14ac:dyDescent="0.3">
      <c r="B591" s="3"/>
      <c r="C591" s="3"/>
      <c r="D591" s="3"/>
    </row>
    <row r="592" spans="2:4" x14ac:dyDescent="0.3">
      <c r="B592" s="3"/>
      <c r="C592" s="3"/>
      <c r="D592" s="3"/>
    </row>
    <row r="593" spans="2:4" x14ac:dyDescent="0.3">
      <c r="B593" s="3"/>
      <c r="C593" s="3"/>
      <c r="D593" s="3"/>
    </row>
    <row r="594" spans="2:4" x14ac:dyDescent="0.3">
      <c r="B594" s="3"/>
      <c r="C594" s="3"/>
      <c r="D594" s="3"/>
    </row>
    <row r="595" spans="2:4" x14ac:dyDescent="0.3">
      <c r="B595" s="3"/>
      <c r="C595" s="3"/>
      <c r="D595" s="3"/>
    </row>
    <row r="596" spans="2:4" x14ac:dyDescent="0.3">
      <c r="B596" s="3"/>
      <c r="C596" s="3"/>
      <c r="D596" s="3"/>
    </row>
    <row r="597" spans="2:4" x14ac:dyDescent="0.3">
      <c r="B597" s="3"/>
      <c r="C597" s="3"/>
      <c r="D597" s="3"/>
    </row>
    <row r="598" spans="2:4" x14ac:dyDescent="0.3">
      <c r="B598" s="3"/>
      <c r="C598" s="3"/>
      <c r="D598" s="3"/>
    </row>
    <row r="599" spans="2:4" x14ac:dyDescent="0.3">
      <c r="B599" s="3"/>
      <c r="C599" s="3"/>
      <c r="D599" s="3"/>
    </row>
    <row r="600" spans="2:4" x14ac:dyDescent="0.3">
      <c r="B600" s="3"/>
      <c r="C600" s="3"/>
      <c r="D600" s="3"/>
    </row>
    <row r="601" spans="2:4" x14ac:dyDescent="0.3">
      <c r="B601" s="3"/>
      <c r="C601" s="3"/>
      <c r="D601" s="3"/>
    </row>
    <row r="602" spans="2:4" x14ac:dyDescent="0.3">
      <c r="B602" s="3"/>
      <c r="C602" s="3"/>
      <c r="D602" s="3"/>
    </row>
    <row r="603" spans="2:4" x14ac:dyDescent="0.3">
      <c r="B603" s="3"/>
      <c r="C603" s="3"/>
      <c r="D603" s="3"/>
    </row>
    <row r="604" spans="2:4" x14ac:dyDescent="0.3">
      <c r="B604" s="3"/>
      <c r="C604" s="3"/>
      <c r="D604" s="3"/>
    </row>
    <row r="605" spans="2:4" x14ac:dyDescent="0.3">
      <c r="B605" s="3"/>
      <c r="C605" s="3"/>
      <c r="D605" s="3"/>
    </row>
    <row r="606" spans="2:4" x14ac:dyDescent="0.3">
      <c r="B606" s="3"/>
      <c r="C606" s="3"/>
      <c r="D606" s="3"/>
    </row>
    <row r="607" spans="2:4" x14ac:dyDescent="0.3">
      <c r="B607" s="3"/>
      <c r="C607" s="3"/>
      <c r="D607" s="3"/>
    </row>
    <row r="608" spans="2:4" x14ac:dyDescent="0.3">
      <c r="B608" s="3"/>
      <c r="C608" s="3"/>
      <c r="D608" s="3"/>
    </row>
    <row r="609" spans="2:4" x14ac:dyDescent="0.3">
      <c r="B609" s="3"/>
      <c r="C609" s="3"/>
      <c r="D609" s="3"/>
    </row>
    <row r="610" spans="2:4" x14ac:dyDescent="0.3">
      <c r="B610" s="3"/>
      <c r="C610" s="3"/>
      <c r="D610" s="3"/>
    </row>
    <row r="611" spans="2:4" x14ac:dyDescent="0.3">
      <c r="B611" s="3"/>
      <c r="C611" s="3"/>
      <c r="D611" s="3"/>
    </row>
    <row r="612" spans="2:4" x14ac:dyDescent="0.3">
      <c r="B612" s="3"/>
      <c r="C612" s="3"/>
      <c r="D612" s="3"/>
    </row>
    <row r="613" spans="2:4" x14ac:dyDescent="0.3">
      <c r="B613" s="3"/>
      <c r="C613" s="3"/>
      <c r="D613" s="3"/>
    </row>
    <row r="614" spans="2:4" x14ac:dyDescent="0.3">
      <c r="B614" s="3"/>
      <c r="C614" s="3"/>
      <c r="D614" s="3"/>
    </row>
    <row r="615" spans="2:4" x14ac:dyDescent="0.3">
      <c r="B615" s="3"/>
      <c r="C615" s="3"/>
      <c r="D615" s="3"/>
    </row>
    <row r="616" spans="2:4" x14ac:dyDescent="0.3">
      <c r="B616" s="3"/>
      <c r="C616" s="3"/>
      <c r="D616" s="3"/>
    </row>
    <row r="617" spans="2:4" x14ac:dyDescent="0.3">
      <c r="B617" s="3"/>
      <c r="C617" s="3"/>
      <c r="D617" s="3"/>
    </row>
    <row r="618" spans="2:4" x14ac:dyDescent="0.3">
      <c r="B618" s="3"/>
      <c r="C618" s="3"/>
      <c r="D618" s="3"/>
    </row>
    <row r="619" spans="2:4" x14ac:dyDescent="0.3">
      <c r="B619" s="3"/>
      <c r="C619" s="3"/>
      <c r="D619" s="3"/>
    </row>
    <row r="620" spans="2:4" x14ac:dyDescent="0.3">
      <c r="B620" s="3"/>
      <c r="C620" s="3"/>
      <c r="D620" s="3"/>
    </row>
    <row r="621" spans="2:4" x14ac:dyDescent="0.3">
      <c r="B621" s="3"/>
      <c r="C621" s="3"/>
      <c r="D621" s="3"/>
    </row>
    <row r="622" spans="2:4" x14ac:dyDescent="0.3">
      <c r="B622" s="3"/>
      <c r="C622" s="3"/>
      <c r="D622" s="3"/>
    </row>
    <row r="623" spans="2:4" x14ac:dyDescent="0.3">
      <c r="B623" s="3"/>
      <c r="C623" s="3"/>
      <c r="D623" s="3"/>
    </row>
    <row r="624" spans="2:4" x14ac:dyDescent="0.3">
      <c r="B624" s="3"/>
      <c r="C624" s="3"/>
      <c r="D624" s="3"/>
    </row>
    <row r="625" spans="2:4" x14ac:dyDescent="0.3">
      <c r="B625" s="3"/>
      <c r="C625" s="3"/>
      <c r="D625" s="3"/>
    </row>
    <row r="626" spans="2:4" x14ac:dyDescent="0.3">
      <c r="B626" s="3"/>
      <c r="C626" s="3"/>
      <c r="D626" s="3"/>
    </row>
    <row r="627" spans="2:4" x14ac:dyDescent="0.3">
      <c r="B627" s="3"/>
      <c r="C627" s="3"/>
      <c r="D627" s="3"/>
    </row>
    <row r="628" spans="2:4" x14ac:dyDescent="0.3">
      <c r="B628" s="3"/>
      <c r="C628" s="3"/>
      <c r="D628" s="3"/>
    </row>
    <row r="629" spans="2:4" x14ac:dyDescent="0.3">
      <c r="B629" s="3"/>
      <c r="C629" s="3"/>
      <c r="D629" s="3"/>
    </row>
    <row r="630" spans="2:4" x14ac:dyDescent="0.3">
      <c r="B630" s="3"/>
      <c r="C630" s="3"/>
      <c r="D630" s="3"/>
    </row>
    <row r="631" spans="2:4" x14ac:dyDescent="0.3">
      <c r="B631" s="3"/>
      <c r="C631" s="3"/>
      <c r="D631" s="3"/>
    </row>
    <row r="632" spans="2:4" x14ac:dyDescent="0.3">
      <c r="B632" s="3"/>
      <c r="C632" s="3"/>
      <c r="D632" s="3"/>
    </row>
    <row r="633" spans="2:4" x14ac:dyDescent="0.3">
      <c r="B633" s="3"/>
      <c r="C633" s="3"/>
      <c r="D633" s="3"/>
    </row>
    <row r="634" spans="2:4" x14ac:dyDescent="0.3">
      <c r="B634" s="3"/>
      <c r="C634" s="3"/>
      <c r="D634" s="3"/>
    </row>
    <row r="635" spans="2:4" x14ac:dyDescent="0.3">
      <c r="B635" s="3"/>
      <c r="C635" s="3"/>
      <c r="D635" s="3"/>
    </row>
    <row r="636" spans="2:4" x14ac:dyDescent="0.3">
      <c r="B636" s="3"/>
      <c r="C636" s="3"/>
      <c r="D636" s="3"/>
    </row>
    <row r="637" spans="2:4" x14ac:dyDescent="0.3">
      <c r="B637" s="3"/>
      <c r="C637" s="3"/>
      <c r="D637" s="3"/>
    </row>
    <row r="638" spans="2:4" x14ac:dyDescent="0.3">
      <c r="B638" s="3"/>
      <c r="C638" s="3"/>
      <c r="D638" s="3"/>
    </row>
    <row r="639" spans="2:4" x14ac:dyDescent="0.3">
      <c r="B639" s="3"/>
      <c r="C639" s="3"/>
      <c r="D639" s="3"/>
    </row>
    <row r="640" spans="2:4" x14ac:dyDescent="0.3">
      <c r="B640" s="3"/>
      <c r="C640" s="3"/>
      <c r="D640" s="3"/>
    </row>
    <row r="641" spans="2:4" x14ac:dyDescent="0.3">
      <c r="B641" s="3"/>
      <c r="C641" s="3"/>
      <c r="D641" s="3"/>
    </row>
    <row r="642" spans="2:4" x14ac:dyDescent="0.3">
      <c r="B642" s="3"/>
      <c r="C642" s="3"/>
      <c r="D642" s="3"/>
    </row>
    <row r="643" spans="2:4" x14ac:dyDescent="0.3">
      <c r="B643" s="3"/>
      <c r="C643" s="3"/>
      <c r="D643" s="3"/>
    </row>
    <row r="644" spans="2:4" x14ac:dyDescent="0.3">
      <c r="B644" s="3"/>
      <c r="C644" s="3"/>
      <c r="D644" s="3"/>
    </row>
    <row r="645" spans="2:4" x14ac:dyDescent="0.3">
      <c r="B645" s="3"/>
      <c r="C645" s="3"/>
      <c r="D645" s="3"/>
    </row>
    <row r="646" spans="2:4" x14ac:dyDescent="0.3">
      <c r="B646" s="3"/>
      <c r="C646" s="3"/>
      <c r="D646" s="3"/>
    </row>
    <row r="647" spans="2:4" x14ac:dyDescent="0.3">
      <c r="B647" s="3"/>
      <c r="C647" s="3"/>
      <c r="D647" s="3"/>
    </row>
    <row r="648" spans="2:4" x14ac:dyDescent="0.3">
      <c r="B648" s="3"/>
      <c r="C648" s="3"/>
      <c r="D648" s="3"/>
    </row>
    <row r="649" spans="2:4" x14ac:dyDescent="0.3">
      <c r="B649" s="3"/>
      <c r="C649" s="3"/>
      <c r="D649" s="3"/>
    </row>
    <row r="650" spans="2:4" x14ac:dyDescent="0.3">
      <c r="B650" s="3"/>
      <c r="C650" s="3"/>
      <c r="D650" s="3"/>
    </row>
    <row r="651" spans="2:4" x14ac:dyDescent="0.3">
      <c r="B651" s="3"/>
      <c r="C651" s="3"/>
      <c r="D651" s="3"/>
    </row>
    <row r="652" spans="2:4" x14ac:dyDescent="0.3">
      <c r="B652" s="3"/>
      <c r="C652" s="3"/>
      <c r="D652" s="3"/>
    </row>
    <row r="653" spans="2:4" x14ac:dyDescent="0.3">
      <c r="B653" s="3"/>
      <c r="C653" s="3"/>
      <c r="D653" s="3"/>
    </row>
    <row r="654" spans="2:4" x14ac:dyDescent="0.3">
      <c r="B654" s="3"/>
      <c r="C654" s="3"/>
      <c r="D654" s="3"/>
    </row>
    <row r="655" spans="2:4" x14ac:dyDescent="0.3">
      <c r="B655" s="3"/>
      <c r="C655" s="3"/>
      <c r="D655" s="3"/>
    </row>
    <row r="656" spans="2:4" x14ac:dyDescent="0.3">
      <c r="B656" s="3"/>
      <c r="C656" s="3"/>
      <c r="D656" s="3"/>
    </row>
    <row r="657" spans="2:4" x14ac:dyDescent="0.3">
      <c r="B657" s="3"/>
      <c r="C657" s="3"/>
      <c r="D657" s="3"/>
    </row>
    <row r="658" spans="2:4" x14ac:dyDescent="0.3">
      <c r="B658" s="3"/>
      <c r="C658" s="3"/>
      <c r="D658" s="3"/>
    </row>
    <row r="659" spans="2:4" x14ac:dyDescent="0.3">
      <c r="B659" s="3"/>
      <c r="C659" s="3"/>
      <c r="D659" s="3"/>
    </row>
    <row r="660" spans="2:4" x14ac:dyDescent="0.3">
      <c r="B660" s="3"/>
      <c r="C660" s="3"/>
      <c r="D660" s="3"/>
    </row>
    <row r="661" spans="2:4" x14ac:dyDescent="0.3">
      <c r="B661" s="3"/>
      <c r="C661" s="3"/>
      <c r="D661" s="3"/>
    </row>
    <row r="662" spans="2:4" x14ac:dyDescent="0.3">
      <c r="B662" s="3"/>
      <c r="C662" s="3"/>
      <c r="D662" s="3"/>
    </row>
    <row r="663" spans="2:4" x14ac:dyDescent="0.3">
      <c r="B663" s="3"/>
      <c r="C663" s="3"/>
      <c r="D663" s="3"/>
    </row>
    <row r="664" spans="2:4" x14ac:dyDescent="0.3">
      <c r="B664" s="3"/>
      <c r="C664" s="3"/>
      <c r="D664" s="3"/>
    </row>
    <row r="665" spans="2:4" x14ac:dyDescent="0.3">
      <c r="B665" s="3"/>
      <c r="C665" s="3"/>
      <c r="D665" s="3"/>
    </row>
    <row r="666" spans="2:4" x14ac:dyDescent="0.3">
      <c r="B666" s="3"/>
      <c r="C666" s="3"/>
      <c r="D666" s="3"/>
    </row>
    <row r="667" spans="2:4" x14ac:dyDescent="0.3">
      <c r="B667" s="3"/>
      <c r="C667" s="3"/>
      <c r="D667" s="3"/>
    </row>
    <row r="668" spans="2:4" x14ac:dyDescent="0.3">
      <c r="B668" s="3"/>
      <c r="C668" s="3"/>
      <c r="D668" s="3"/>
    </row>
    <row r="669" spans="2:4" x14ac:dyDescent="0.3">
      <c r="B669" s="3"/>
      <c r="C669" s="3"/>
      <c r="D669" s="3"/>
    </row>
    <row r="670" spans="2:4" x14ac:dyDescent="0.3">
      <c r="B670" s="3"/>
      <c r="C670" s="3"/>
      <c r="D670" s="3"/>
    </row>
    <row r="671" spans="2:4" x14ac:dyDescent="0.3">
      <c r="B671" s="3"/>
      <c r="C671" s="3"/>
      <c r="D671" s="3"/>
    </row>
    <row r="672" spans="2:4" x14ac:dyDescent="0.3">
      <c r="B672" s="3"/>
      <c r="C672" s="3"/>
      <c r="D672" s="3"/>
    </row>
    <row r="673" spans="2:4" x14ac:dyDescent="0.3">
      <c r="B673" s="3"/>
      <c r="C673" s="3"/>
      <c r="D673" s="3"/>
    </row>
    <row r="674" spans="2:4" x14ac:dyDescent="0.3">
      <c r="B674" s="3"/>
      <c r="C674" s="3"/>
      <c r="D674" s="3"/>
    </row>
    <row r="675" spans="2:4" x14ac:dyDescent="0.3">
      <c r="B675" s="3"/>
      <c r="C675" s="3"/>
      <c r="D675" s="3"/>
    </row>
    <row r="676" spans="2:4" x14ac:dyDescent="0.3">
      <c r="B676" s="3"/>
      <c r="C676" s="3"/>
      <c r="D676" s="3"/>
    </row>
    <row r="677" spans="2:4" x14ac:dyDescent="0.3">
      <c r="B677" s="3"/>
      <c r="C677" s="3"/>
      <c r="D677" s="3"/>
    </row>
    <row r="678" spans="2:4" x14ac:dyDescent="0.3">
      <c r="B678" s="3"/>
      <c r="C678" s="3"/>
      <c r="D678" s="3"/>
    </row>
    <row r="679" spans="2:4" x14ac:dyDescent="0.3">
      <c r="B679" s="3"/>
      <c r="C679" s="3"/>
      <c r="D679" s="3"/>
    </row>
    <row r="680" spans="2:4" x14ac:dyDescent="0.3">
      <c r="B680" s="3"/>
      <c r="C680" s="3"/>
      <c r="D680" s="3"/>
    </row>
    <row r="681" spans="2:4" x14ac:dyDescent="0.3">
      <c r="B681" s="3"/>
      <c r="C681" s="3"/>
      <c r="D681" s="3"/>
    </row>
    <row r="682" spans="2:4" x14ac:dyDescent="0.3">
      <c r="B682" s="3"/>
      <c r="C682" s="3"/>
      <c r="D682" s="3"/>
    </row>
    <row r="683" spans="2:4" x14ac:dyDescent="0.3">
      <c r="B683" s="3"/>
      <c r="C683" s="3"/>
      <c r="D683" s="3"/>
    </row>
    <row r="684" spans="2:4" x14ac:dyDescent="0.3">
      <c r="B684" s="3"/>
      <c r="C684" s="3"/>
      <c r="D684" s="3"/>
    </row>
    <row r="685" spans="2:4" x14ac:dyDescent="0.3">
      <c r="B685" s="3"/>
      <c r="C685" s="3"/>
      <c r="D685" s="3"/>
    </row>
    <row r="686" spans="2:4" x14ac:dyDescent="0.3">
      <c r="B686" s="3"/>
      <c r="C686" s="3"/>
      <c r="D686" s="3"/>
    </row>
    <row r="687" spans="2:4" x14ac:dyDescent="0.3">
      <c r="B687" s="3"/>
      <c r="C687" s="3"/>
      <c r="D687" s="3"/>
    </row>
    <row r="688" spans="2:4" x14ac:dyDescent="0.3">
      <c r="B688" s="3"/>
      <c r="C688" s="3"/>
      <c r="D688" s="3"/>
    </row>
    <row r="689" spans="2:4" x14ac:dyDescent="0.3">
      <c r="B689" s="3"/>
      <c r="C689" s="3"/>
      <c r="D689" s="3"/>
    </row>
    <row r="690" spans="2:4" x14ac:dyDescent="0.3">
      <c r="B690" s="3"/>
      <c r="C690" s="3"/>
      <c r="D690" s="3"/>
    </row>
    <row r="691" spans="2:4" x14ac:dyDescent="0.3">
      <c r="B691" s="3"/>
      <c r="C691" s="3"/>
      <c r="D691" s="3"/>
    </row>
    <row r="692" spans="2:4" x14ac:dyDescent="0.3">
      <c r="B692" s="3"/>
      <c r="C692" s="3"/>
      <c r="D692" s="3"/>
    </row>
    <row r="693" spans="2:4" x14ac:dyDescent="0.3">
      <c r="B693" s="3"/>
      <c r="C693" s="3"/>
      <c r="D693" s="3"/>
    </row>
    <row r="694" spans="2:4" x14ac:dyDescent="0.3">
      <c r="B694" s="3"/>
      <c r="C694" s="3"/>
      <c r="D694" s="3"/>
    </row>
    <row r="695" spans="2:4" x14ac:dyDescent="0.3">
      <c r="B695" s="3"/>
      <c r="C695" s="3"/>
      <c r="D695" s="3"/>
    </row>
    <row r="696" spans="2:4" x14ac:dyDescent="0.3">
      <c r="B696" s="3"/>
      <c r="C696" s="3"/>
      <c r="D696" s="3"/>
    </row>
    <row r="697" spans="2:4" x14ac:dyDescent="0.3">
      <c r="B697" s="3"/>
      <c r="C697" s="3"/>
      <c r="D697" s="3"/>
    </row>
    <row r="698" spans="2:4" x14ac:dyDescent="0.3">
      <c r="B698" s="3"/>
      <c r="C698" s="3"/>
      <c r="D698" s="3"/>
    </row>
    <row r="699" spans="2:4" x14ac:dyDescent="0.3">
      <c r="B699" s="3"/>
      <c r="C699" s="3"/>
      <c r="D699" s="3"/>
    </row>
    <row r="700" spans="2:4" x14ac:dyDescent="0.3">
      <c r="B700" s="3"/>
      <c r="C700" s="3"/>
      <c r="D700" s="3"/>
    </row>
    <row r="701" spans="2:4" x14ac:dyDescent="0.3">
      <c r="B701" s="3"/>
      <c r="C701" s="3"/>
      <c r="D701" s="3"/>
    </row>
    <row r="702" spans="2:4" x14ac:dyDescent="0.3">
      <c r="B702" s="3"/>
      <c r="C702" s="3"/>
      <c r="D702" s="3"/>
    </row>
    <row r="703" spans="2:4" x14ac:dyDescent="0.3">
      <c r="B703" s="3"/>
      <c r="C703" s="3"/>
      <c r="D703" s="3"/>
    </row>
    <row r="704" spans="2:4" x14ac:dyDescent="0.3">
      <c r="B704" s="3"/>
      <c r="C704" s="3"/>
      <c r="D704" s="3"/>
    </row>
    <row r="705" spans="2:4" x14ac:dyDescent="0.3">
      <c r="B705" s="3"/>
      <c r="C705" s="3"/>
      <c r="D705" s="3"/>
    </row>
    <row r="706" spans="2:4" x14ac:dyDescent="0.3">
      <c r="B706" s="3"/>
      <c r="C706" s="3"/>
      <c r="D706" s="3"/>
    </row>
    <row r="707" spans="2:4" x14ac:dyDescent="0.3">
      <c r="B707" s="3"/>
      <c r="C707" s="3"/>
      <c r="D707" s="3"/>
    </row>
    <row r="708" spans="2:4" x14ac:dyDescent="0.3">
      <c r="B708" s="3"/>
      <c r="C708" s="3"/>
      <c r="D708" s="3"/>
    </row>
    <row r="709" spans="2:4" x14ac:dyDescent="0.3">
      <c r="B709" s="3"/>
      <c r="C709" s="3"/>
      <c r="D709" s="3"/>
    </row>
    <row r="710" spans="2:4" x14ac:dyDescent="0.3">
      <c r="B710" s="3"/>
      <c r="C710" s="3"/>
      <c r="D710" s="3"/>
    </row>
    <row r="711" spans="2:4" x14ac:dyDescent="0.3">
      <c r="B711" s="3"/>
      <c r="C711" s="3"/>
      <c r="D711" s="3"/>
    </row>
    <row r="712" spans="2:4" x14ac:dyDescent="0.3">
      <c r="B712" s="3"/>
      <c r="C712" s="3"/>
      <c r="D712" s="3"/>
    </row>
    <row r="713" spans="2:4" x14ac:dyDescent="0.3">
      <c r="B713" s="3"/>
      <c r="C713" s="3"/>
      <c r="D713" s="3"/>
    </row>
    <row r="714" spans="2:4" x14ac:dyDescent="0.3">
      <c r="B714" s="3"/>
      <c r="C714" s="3"/>
      <c r="D714" s="3"/>
    </row>
    <row r="715" spans="2:4" x14ac:dyDescent="0.3">
      <c r="B715" s="3"/>
      <c r="C715" s="3"/>
      <c r="D715" s="3"/>
    </row>
    <row r="716" spans="2:4" x14ac:dyDescent="0.3">
      <c r="B716" s="3"/>
      <c r="C716" s="3"/>
      <c r="D716" s="3"/>
    </row>
    <row r="717" spans="2:4" x14ac:dyDescent="0.3">
      <c r="B717" s="3"/>
      <c r="C717" s="3"/>
      <c r="D717" s="3"/>
    </row>
    <row r="718" spans="2:4" x14ac:dyDescent="0.3">
      <c r="B718" s="3"/>
      <c r="C718" s="3"/>
      <c r="D718" s="3"/>
    </row>
    <row r="719" spans="2:4" x14ac:dyDescent="0.3">
      <c r="B719" s="3"/>
      <c r="C719" s="3"/>
      <c r="D719" s="3"/>
    </row>
    <row r="720" spans="2:4" x14ac:dyDescent="0.3">
      <c r="B720" s="3"/>
      <c r="C720" s="3"/>
      <c r="D720" s="3"/>
    </row>
    <row r="721" spans="2:4" x14ac:dyDescent="0.3">
      <c r="B721" s="3"/>
      <c r="C721" s="3"/>
      <c r="D721" s="3"/>
    </row>
    <row r="722" spans="2:4" x14ac:dyDescent="0.3">
      <c r="B722" s="3"/>
      <c r="C722" s="3"/>
      <c r="D722" s="3"/>
    </row>
    <row r="723" spans="2:4" x14ac:dyDescent="0.3">
      <c r="B723" s="3"/>
      <c r="C723" s="3"/>
      <c r="D723" s="3"/>
    </row>
    <row r="724" spans="2:4" x14ac:dyDescent="0.3">
      <c r="B724" s="3"/>
      <c r="C724" s="3"/>
      <c r="D724" s="3"/>
    </row>
    <row r="725" spans="2:4" x14ac:dyDescent="0.3">
      <c r="B725" s="3"/>
      <c r="C725" s="3"/>
      <c r="D725" s="3"/>
    </row>
    <row r="726" spans="2:4" x14ac:dyDescent="0.3">
      <c r="B726" s="3"/>
      <c r="C726" s="3"/>
      <c r="D726" s="3"/>
    </row>
    <row r="727" spans="2:4" x14ac:dyDescent="0.3">
      <c r="B727" s="3"/>
      <c r="C727" s="3"/>
      <c r="D727" s="3"/>
    </row>
    <row r="728" spans="2:4" x14ac:dyDescent="0.3">
      <c r="B728" s="3"/>
      <c r="C728" s="3"/>
      <c r="D728" s="3"/>
    </row>
    <row r="729" spans="2:4" x14ac:dyDescent="0.3">
      <c r="B729" s="3"/>
      <c r="C729" s="3"/>
      <c r="D729" s="3"/>
    </row>
    <row r="730" spans="2:4" x14ac:dyDescent="0.3">
      <c r="B730" s="3"/>
      <c r="C730" s="3"/>
      <c r="D730" s="3"/>
    </row>
    <row r="731" spans="2:4" x14ac:dyDescent="0.3">
      <c r="B731" s="3"/>
      <c r="C731" s="3"/>
      <c r="D731" s="3"/>
    </row>
    <row r="732" spans="2:4" x14ac:dyDescent="0.3">
      <c r="B732" s="3"/>
      <c r="C732" s="3"/>
      <c r="D732" s="3"/>
    </row>
    <row r="733" spans="2:4" x14ac:dyDescent="0.3">
      <c r="B733" s="3"/>
      <c r="C733" s="3"/>
      <c r="D733" s="3"/>
    </row>
    <row r="734" spans="2:4" x14ac:dyDescent="0.3">
      <c r="B734" s="3"/>
      <c r="C734" s="3"/>
      <c r="D734" s="3"/>
    </row>
    <row r="735" spans="2:4" x14ac:dyDescent="0.3">
      <c r="B735" s="3"/>
      <c r="C735" s="3"/>
      <c r="D735" s="3"/>
    </row>
    <row r="736" spans="2:4" x14ac:dyDescent="0.3">
      <c r="B736" s="3"/>
      <c r="C736" s="3"/>
      <c r="D736" s="3"/>
    </row>
    <row r="737" spans="2:4" x14ac:dyDescent="0.3">
      <c r="B737" s="3"/>
      <c r="C737" s="3"/>
      <c r="D737" s="3"/>
    </row>
    <row r="738" spans="2:4" x14ac:dyDescent="0.3">
      <c r="B738" s="3"/>
      <c r="C738" s="3"/>
      <c r="D738" s="3"/>
    </row>
    <row r="739" spans="2:4" x14ac:dyDescent="0.3">
      <c r="B739" s="3"/>
      <c r="C739" s="3"/>
      <c r="D739" s="3"/>
    </row>
    <row r="740" spans="2:4" x14ac:dyDescent="0.3">
      <c r="B740" s="3"/>
      <c r="C740" s="3"/>
      <c r="D740" s="3"/>
    </row>
    <row r="741" spans="2:4" x14ac:dyDescent="0.3">
      <c r="B741" s="3"/>
      <c r="C741" s="3"/>
      <c r="D741" s="3"/>
    </row>
    <row r="742" spans="2:4" x14ac:dyDescent="0.3">
      <c r="B742" s="3"/>
      <c r="C742" s="3"/>
      <c r="D742" s="3"/>
    </row>
    <row r="743" spans="2:4" x14ac:dyDescent="0.3">
      <c r="B743" s="3"/>
      <c r="C743" s="3"/>
      <c r="D743" s="3"/>
    </row>
    <row r="744" spans="2:4" x14ac:dyDescent="0.3">
      <c r="B744" s="3"/>
      <c r="C744" s="3"/>
      <c r="D744" s="3"/>
    </row>
    <row r="745" spans="2:4" x14ac:dyDescent="0.3">
      <c r="B745" s="3"/>
      <c r="C745" s="3"/>
      <c r="D745" s="3"/>
    </row>
    <row r="746" spans="2:4" x14ac:dyDescent="0.3">
      <c r="B746" s="3"/>
      <c r="C746" s="3"/>
      <c r="D746" s="3"/>
    </row>
    <row r="747" spans="2:4" x14ac:dyDescent="0.3">
      <c r="B747" s="3"/>
      <c r="C747" s="3"/>
      <c r="D747" s="3"/>
    </row>
    <row r="748" spans="2:4" x14ac:dyDescent="0.3">
      <c r="B748" s="3"/>
      <c r="C748" s="3"/>
      <c r="D748" s="3"/>
    </row>
    <row r="749" spans="2:4" x14ac:dyDescent="0.3">
      <c r="B749" s="3"/>
      <c r="C749" s="3"/>
      <c r="D749" s="3"/>
    </row>
    <row r="750" spans="2:4" x14ac:dyDescent="0.3">
      <c r="B750" s="3"/>
      <c r="C750" s="3"/>
      <c r="D750" s="3"/>
    </row>
    <row r="751" spans="2:4" x14ac:dyDescent="0.3">
      <c r="B751" s="3"/>
      <c r="C751" s="3"/>
      <c r="D751" s="3"/>
    </row>
    <row r="752" spans="2:4" x14ac:dyDescent="0.3">
      <c r="B752" s="3"/>
      <c r="C752" s="3"/>
      <c r="D752" s="3"/>
    </row>
    <row r="753" spans="2:4" x14ac:dyDescent="0.3">
      <c r="B753" s="3"/>
      <c r="C753" s="3"/>
      <c r="D753" s="3"/>
    </row>
    <row r="754" spans="2:4" x14ac:dyDescent="0.3">
      <c r="B754" s="3"/>
      <c r="C754" s="3"/>
      <c r="D754" s="3"/>
    </row>
    <row r="755" spans="2:4" x14ac:dyDescent="0.3">
      <c r="B755" s="3"/>
      <c r="C755" s="3"/>
      <c r="D755" s="3"/>
    </row>
    <row r="756" spans="2:4" x14ac:dyDescent="0.3">
      <c r="B756" s="3"/>
      <c r="C756" s="3"/>
      <c r="D756" s="3"/>
    </row>
    <row r="757" spans="2:4" x14ac:dyDescent="0.3">
      <c r="B757" s="3"/>
      <c r="C757" s="3"/>
      <c r="D757" s="3"/>
    </row>
    <row r="758" spans="2:4" x14ac:dyDescent="0.3">
      <c r="B758" s="3"/>
      <c r="C758" s="3"/>
      <c r="D758" s="3"/>
    </row>
    <row r="759" spans="2:4" x14ac:dyDescent="0.3">
      <c r="B759" s="3"/>
      <c r="C759" s="3"/>
      <c r="D759" s="3"/>
    </row>
    <row r="760" spans="2:4" x14ac:dyDescent="0.3">
      <c r="B760" s="3"/>
      <c r="C760" s="3"/>
      <c r="D760" s="3"/>
    </row>
    <row r="761" spans="2:4" x14ac:dyDescent="0.3">
      <c r="B761" s="3"/>
      <c r="C761" s="3"/>
      <c r="D761" s="3"/>
    </row>
    <row r="762" spans="2:4" x14ac:dyDescent="0.3">
      <c r="B762" s="3"/>
      <c r="C762" s="3"/>
      <c r="D762" s="3"/>
    </row>
    <row r="763" spans="2:4" x14ac:dyDescent="0.3">
      <c r="B763" s="3"/>
      <c r="C763" s="3"/>
      <c r="D763" s="3"/>
    </row>
    <row r="764" spans="2:4" x14ac:dyDescent="0.3">
      <c r="B764" s="3"/>
      <c r="C764" s="3"/>
      <c r="D764" s="3"/>
    </row>
    <row r="765" spans="2:4" x14ac:dyDescent="0.3">
      <c r="B765" s="3"/>
      <c r="C765" s="3"/>
      <c r="D765" s="3"/>
    </row>
    <row r="766" spans="2:4" x14ac:dyDescent="0.3">
      <c r="B766" s="3"/>
      <c r="C766" s="3"/>
      <c r="D766" s="3"/>
    </row>
    <row r="767" spans="2:4" x14ac:dyDescent="0.3">
      <c r="B767" s="3"/>
      <c r="C767" s="3"/>
      <c r="D767" s="3"/>
    </row>
    <row r="768" spans="2:4" x14ac:dyDescent="0.3">
      <c r="B768" s="3"/>
      <c r="C768" s="3"/>
      <c r="D768" s="3"/>
    </row>
    <row r="769" spans="2:4" x14ac:dyDescent="0.3">
      <c r="B769" s="3"/>
      <c r="C769" s="3"/>
      <c r="D769" s="3"/>
    </row>
    <row r="770" spans="2:4" x14ac:dyDescent="0.3">
      <c r="B770" s="3"/>
      <c r="C770" s="3"/>
      <c r="D770" s="3"/>
    </row>
    <row r="771" spans="2:4" x14ac:dyDescent="0.3">
      <c r="B771" s="3"/>
      <c r="C771" s="3"/>
      <c r="D771" s="3"/>
    </row>
    <row r="772" spans="2:4" x14ac:dyDescent="0.3">
      <c r="B772" s="3"/>
      <c r="C772" s="3"/>
      <c r="D772" s="3"/>
    </row>
    <row r="773" spans="2:4" x14ac:dyDescent="0.3">
      <c r="B773" s="3"/>
      <c r="C773" s="3"/>
      <c r="D773" s="3"/>
    </row>
    <row r="774" spans="2:4" x14ac:dyDescent="0.3">
      <c r="B774" s="3"/>
      <c r="C774" s="3"/>
      <c r="D774" s="3"/>
    </row>
    <row r="775" spans="2:4" x14ac:dyDescent="0.3">
      <c r="B775" s="3"/>
      <c r="C775" s="3"/>
      <c r="D775" s="3"/>
    </row>
    <row r="776" spans="2:4" x14ac:dyDescent="0.3">
      <c r="B776" s="3"/>
      <c r="C776" s="3"/>
      <c r="D776" s="3"/>
    </row>
    <row r="777" spans="2:4" x14ac:dyDescent="0.3">
      <c r="B777" s="3"/>
      <c r="C777" s="3"/>
      <c r="D777" s="3"/>
    </row>
    <row r="778" spans="2:4" x14ac:dyDescent="0.3">
      <c r="B778" s="3"/>
      <c r="C778" s="3"/>
      <c r="D778" s="3"/>
    </row>
    <row r="779" spans="2:4" x14ac:dyDescent="0.3">
      <c r="B779" s="3"/>
      <c r="C779" s="3"/>
      <c r="D779" s="3"/>
    </row>
    <row r="780" spans="2:4" x14ac:dyDescent="0.3">
      <c r="B780" s="3"/>
      <c r="C780" s="3"/>
      <c r="D780" s="3"/>
    </row>
    <row r="781" spans="2:4" x14ac:dyDescent="0.3">
      <c r="B781" s="3"/>
      <c r="C781" s="3"/>
      <c r="D781" s="3"/>
    </row>
    <row r="782" spans="2:4" x14ac:dyDescent="0.3">
      <c r="B782" s="3"/>
      <c r="C782" s="3"/>
      <c r="D782" s="3"/>
    </row>
    <row r="783" spans="2:4" x14ac:dyDescent="0.3">
      <c r="B783" s="3"/>
      <c r="C783" s="3"/>
      <c r="D783" s="3"/>
    </row>
    <row r="784" spans="2:4" x14ac:dyDescent="0.3">
      <c r="B784" s="3"/>
      <c r="C784" s="3"/>
      <c r="D784" s="3"/>
    </row>
    <row r="785" spans="2:4" x14ac:dyDescent="0.3">
      <c r="B785" s="3"/>
      <c r="C785" s="3"/>
      <c r="D785" s="3"/>
    </row>
    <row r="786" spans="2:4" x14ac:dyDescent="0.3">
      <c r="B786" s="3"/>
      <c r="C786" s="3"/>
      <c r="D786" s="3"/>
    </row>
    <row r="787" spans="2:4" x14ac:dyDescent="0.3">
      <c r="B787" s="3"/>
      <c r="C787" s="3"/>
      <c r="D787" s="3"/>
    </row>
    <row r="788" spans="2:4" x14ac:dyDescent="0.3">
      <c r="B788" s="3"/>
      <c r="C788" s="3"/>
      <c r="D788" s="3"/>
    </row>
    <row r="789" spans="2:4" x14ac:dyDescent="0.3">
      <c r="B789" s="3"/>
      <c r="C789" s="3"/>
      <c r="D789" s="3"/>
    </row>
    <row r="790" spans="2:4" x14ac:dyDescent="0.3">
      <c r="B790" s="3"/>
      <c r="C790" s="3"/>
      <c r="D790" s="3"/>
    </row>
    <row r="791" spans="2:4" x14ac:dyDescent="0.3">
      <c r="B791" s="3"/>
      <c r="C791" s="3"/>
      <c r="D791" s="3"/>
    </row>
    <row r="792" spans="2:4" x14ac:dyDescent="0.3">
      <c r="B792" s="3"/>
      <c r="C792" s="3"/>
      <c r="D792" s="3"/>
    </row>
    <row r="793" spans="2:4" x14ac:dyDescent="0.3">
      <c r="B793" s="3"/>
      <c r="C793" s="3"/>
      <c r="D793" s="3"/>
    </row>
    <row r="794" spans="2:4" x14ac:dyDescent="0.3">
      <c r="B794" s="3"/>
      <c r="C794" s="3"/>
      <c r="D794" s="3"/>
    </row>
    <row r="795" spans="2:4" x14ac:dyDescent="0.3">
      <c r="B795" s="3"/>
      <c r="C795" s="3"/>
      <c r="D795" s="3"/>
    </row>
    <row r="796" spans="2:4" x14ac:dyDescent="0.3">
      <c r="B796" s="3"/>
      <c r="C796" s="3"/>
      <c r="D796" s="3"/>
    </row>
    <row r="797" spans="2:4" x14ac:dyDescent="0.3">
      <c r="B797" s="3"/>
      <c r="C797" s="3"/>
      <c r="D797" s="3"/>
    </row>
    <row r="798" spans="2:4" x14ac:dyDescent="0.3">
      <c r="B798" s="3"/>
      <c r="C798" s="3"/>
      <c r="D798" s="3"/>
    </row>
    <row r="799" spans="2:4" x14ac:dyDescent="0.3">
      <c r="B799" s="3"/>
      <c r="C799" s="3"/>
      <c r="D799" s="3"/>
    </row>
    <row r="800" spans="2:4" x14ac:dyDescent="0.3">
      <c r="B800" s="3"/>
      <c r="C800" s="3"/>
      <c r="D800" s="3"/>
    </row>
    <row r="801" spans="2:4" x14ac:dyDescent="0.3">
      <c r="B801" s="3"/>
      <c r="C801" s="3"/>
      <c r="D801" s="3"/>
    </row>
    <row r="802" spans="2:4" x14ac:dyDescent="0.3">
      <c r="B802" s="3"/>
      <c r="C802" s="3"/>
      <c r="D802" s="3"/>
    </row>
    <row r="803" spans="2:4" x14ac:dyDescent="0.3">
      <c r="B803" s="3"/>
      <c r="C803" s="3"/>
      <c r="D803" s="3"/>
    </row>
    <row r="804" spans="2:4" x14ac:dyDescent="0.3">
      <c r="B804" s="3"/>
      <c r="C804" s="3"/>
      <c r="D804" s="3"/>
    </row>
    <row r="805" spans="2:4" x14ac:dyDescent="0.3">
      <c r="B805" s="3"/>
      <c r="C805" s="3"/>
      <c r="D805" s="3"/>
    </row>
    <row r="806" spans="2:4" x14ac:dyDescent="0.3">
      <c r="B806" s="3"/>
      <c r="C806" s="3"/>
      <c r="D806" s="3"/>
    </row>
    <row r="807" spans="2:4" x14ac:dyDescent="0.3">
      <c r="B807" s="3"/>
      <c r="C807" s="3"/>
      <c r="D807" s="3"/>
    </row>
    <row r="808" spans="2:4" x14ac:dyDescent="0.3">
      <c r="B808" s="3"/>
      <c r="C808" s="3"/>
      <c r="D808" s="3"/>
    </row>
    <row r="809" spans="2:4" x14ac:dyDescent="0.3">
      <c r="B809" s="3"/>
      <c r="C809" s="3"/>
      <c r="D809" s="3"/>
    </row>
    <row r="810" spans="2:4" x14ac:dyDescent="0.3">
      <c r="B810" s="3"/>
      <c r="C810" s="3"/>
      <c r="D810" s="3"/>
    </row>
    <row r="811" spans="2:4" x14ac:dyDescent="0.3">
      <c r="B811" s="3"/>
      <c r="C811" s="3"/>
      <c r="D811" s="3"/>
    </row>
    <row r="812" spans="2:4" x14ac:dyDescent="0.3">
      <c r="B812" s="3"/>
      <c r="C812" s="3"/>
      <c r="D812" s="3"/>
    </row>
    <row r="813" spans="2:4" x14ac:dyDescent="0.3">
      <c r="B813" s="3"/>
      <c r="C813" s="3"/>
      <c r="D813" s="3"/>
    </row>
    <row r="814" spans="2:4" x14ac:dyDescent="0.3">
      <c r="B814" s="3"/>
      <c r="C814" s="3"/>
      <c r="D814" s="3"/>
    </row>
    <row r="815" spans="2:4" x14ac:dyDescent="0.3">
      <c r="B815" s="3"/>
      <c r="C815" s="3"/>
      <c r="D815" s="3"/>
    </row>
    <row r="816" spans="2:4" x14ac:dyDescent="0.3">
      <c r="B816" s="3"/>
      <c r="C816" s="3"/>
      <c r="D816" s="3"/>
    </row>
    <row r="817" spans="2:4" x14ac:dyDescent="0.3">
      <c r="B817" s="3"/>
      <c r="C817" s="3"/>
      <c r="D817" s="3"/>
    </row>
    <row r="818" spans="2:4" x14ac:dyDescent="0.3">
      <c r="B818" s="3"/>
      <c r="C818" s="3"/>
      <c r="D818" s="3"/>
    </row>
    <row r="819" spans="2:4" x14ac:dyDescent="0.3">
      <c r="B819" s="3"/>
      <c r="C819" s="3"/>
      <c r="D819" s="3"/>
    </row>
    <row r="820" spans="2:4" x14ac:dyDescent="0.3">
      <c r="B820" s="3"/>
      <c r="C820" s="3"/>
      <c r="D820" s="3"/>
    </row>
    <row r="821" spans="2:4" x14ac:dyDescent="0.3">
      <c r="B821" s="3"/>
      <c r="C821" s="3"/>
      <c r="D821" s="3"/>
    </row>
    <row r="822" spans="2:4" x14ac:dyDescent="0.3">
      <c r="B822" s="3"/>
      <c r="C822" s="3"/>
      <c r="D822" s="3"/>
    </row>
    <row r="823" spans="2:4" x14ac:dyDescent="0.3">
      <c r="B823" s="3"/>
      <c r="C823" s="3"/>
      <c r="D823" s="3"/>
    </row>
    <row r="824" spans="2:4" x14ac:dyDescent="0.3">
      <c r="B824" s="3"/>
      <c r="C824" s="3"/>
      <c r="D824" s="3"/>
    </row>
    <row r="825" spans="2:4" x14ac:dyDescent="0.3">
      <c r="B825" s="3"/>
      <c r="C825" s="3"/>
      <c r="D825" s="3"/>
    </row>
    <row r="826" spans="2:4" x14ac:dyDescent="0.3">
      <c r="B826" s="3"/>
      <c r="C826" s="3"/>
      <c r="D826" s="3"/>
    </row>
    <row r="827" spans="2:4" x14ac:dyDescent="0.3">
      <c r="B827" s="3"/>
      <c r="C827" s="3"/>
      <c r="D827" s="3"/>
    </row>
    <row r="828" spans="2:4" x14ac:dyDescent="0.3">
      <c r="B828" s="3"/>
      <c r="C828" s="3"/>
      <c r="D828" s="3"/>
    </row>
    <row r="829" spans="2:4" x14ac:dyDescent="0.3">
      <c r="B829" s="3"/>
      <c r="C829" s="3"/>
      <c r="D829" s="3"/>
    </row>
    <row r="830" spans="2:4" x14ac:dyDescent="0.3">
      <c r="B830" s="3"/>
      <c r="C830" s="3"/>
      <c r="D830" s="3"/>
    </row>
    <row r="831" spans="2:4" x14ac:dyDescent="0.3">
      <c r="B831" s="3"/>
      <c r="C831" s="3"/>
      <c r="D831" s="3"/>
    </row>
    <row r="832" spans="2:4" x14ac:dyDescent="0.3">
      <c r="B832" s="3"/>
      <c r="C832" s="3"/>
      <c r="D832" s="3"/>
    </row>
    <row r="833" spans="2:4" x14ac:dyDescent="0.3">
      <c r="B833" s="3"/>
      <c r="C833" s="3"/>
      <c r="D833" s="3"/>
    </row>
    <row r="834" spans="2:4" x14ac:dyDescent="0.3">
      <c r="B834" s="3"/>
      <c r="C834" s="3"/>
      <c r="D834" s="3"/>
    </row>
    <row r="835" spans="2:4" x14ac:dyDescent="0.3">
      <c r="B835" s="3"/>
      <c r="C835" s="3"/>
      <c r="D835" s="3"/>
    </row>
    <row r="836" spans="2:4" x14ac:dyDescent="0.3">
      <c r="B836" s="3"/>
      <c r="C836" s="3"/>
      <c r="D836" s="3"/>
    </row>
    <row r="837" spans="2:4" x14ac:dyDescent="0.3">
      <c r="B837" s="3"/>
      <c r="C837" s="3"/>
      <c r="D837" s="3"/>
    </row>
    <row r="838" spans="2:4" x14ac:dyDescent="0.3">
      <c r="B838" s="3"/>
      <c r="C838" s="3"/>
      <c r="D838" s="3"/>
    </row>
    <row r="839" spans="2:4" x14ac:dyDescent="0.3">
      <c r="B839" s="3"/>
      <c r="C839" s="3"/>
      <c r="D839" s="3"/>
    </row>
    <row r="840" spans="2:4" x14ac:dyDescent="0.3">
      <c r="B840" s="3"/>
      <c r="C840" s="3"/>
      <c r="D840" s="3"/>
    </row>
    <row r="841" spans="2:4" x14ac:dyDescent="0.3">
      <c r="B841" s="3"/>
      <c r="C841" s="3"/>
      <c r="D841" s="3"/>
    </row>
    <row r="842" spans="2:4" x14ac:dyDescent="0.3">
      <c r="B842" s="3"/>
      <c r="C842" s="3"/>
      <c r="D842" s="3"/>
    </row>
    <row r="843" spans="2:4" x14ac:dyDescent="0.3">
      <c r="B843" s="3"/>
      <c r="C843" s="3"/>
      <c r="D843" s="3"/>
    </row>
    <row r="844" spans="2:4" x14ac:dyDescent="0.3">
      <c r="B844" s="3"/>
      <c r="C844" s="3"/>
      <c r="D844" s="3"/>
    </row>
    <row r="845" spans="2:4" x14ac:dyDescent="0.3">
      <c r="B845" s="3"/>
      <c r="C845" s="3"/>
      <c r="D845" s="3"/>
    </row>
    <row r="846" spans="2:4" x14ac:dyDescent="0.3">
      <c r="B846" s="3"/>
      <c r="C846" s="3"/>
      <c r="D846" s="3"/>
    </row>
    <row r="847" spans="2:4" x14ac:dyDescent="0.3">
      <c r="B847" s="3"/>
      <c r="C847" s="3"/>
      <c r="D847" s="3"/>
    </row>
    <row r="848" spans="2:4" x14ac:dyDescent="0.3">
      <c r="B848" s="3"/>
      <c r="C848" s="3"/>
      <c r="D848" s="3"/>
    </row>
    <row r="849" spans="2:4" x14ac:dyDescent="0.3">
      <c r="B849" s="3"/>
      <c r="C849" s="3"/>
      <c r="D849" s="3"/>
    </row>
    <row r="850" spans="2:4" x14ac:dyDescent="0.3">
      <c r="B850" s="3"/>
      <c r="C850" s="3"/>
      <c r="D850" s="3"/>
    </row>
    <row r="851" spans="2:4" x14ac:dyDescent="0.3">
      <c r="B851" s="3"/>
      <c r="C851" s="3"/>
      <c r="D851" s="3"/>
    </row>
    <row r="852" spans="2:4" x14ac:dyDescent="0.3">
      <c r="B852" s="3"/>
      <c r="C852" s="3"/>
      <c r="D852" s="3"/>
    </row>
    <row r="853" spans="2:4" x14ac:dyDescent="0.3">
      <c r="B853" s="3"/>
      <c r="C853" s="3"/>
      <c r="D853" s="3"/>
    </row>
    <row r="854" spans="2:4" x14ac:dyDescent="0.3">
      <c r="B854" s="3"/>
      <c r="C854" s="3"/>
      <c r="D854" s="3"/>
    </row>
    <row r="855" spans="2:4" x14ac:dyDescent="0.3">
      <c r="B855" s="3"/>
      <c r="C855" s="3"/>
      <c r="D855" s="3"/>
    </row>
    <row r="856" spans="2:4" x14ac:dyDescent="0.3">
      <c r="B856" s="3"/>
      <c r="C856" s="3"/>
      <c r="D856" s="3"/>
    </row>
    <row r="857" spans="2:4" x14ac:dyDescent="0.3">
      <c r="B857" s="3"/>
      <c r="C857" s="3"/>
      <c r="D857" s="3"/>
    </row>
    <row r="858" spans="2:4" x14ac:dyDescent="0.3">
      <c r="B858" s="3"/>
      <c r="C858" s="3"/>
      <c r="D858" s="3"/>
    </row>
    <row r="859" spans="2:4" x14ac:dyDescent="0.3">
      <c r="B859" s="3"/>
      <c r="C859" s="3"/>
      <c r="D859" s="3"/>
    </row>
    <row r="860" spans="2:4" x14ac:dyDescent="0.3">
      <c r="B860" s="3"/>
      <c r="C860" s="3"/>
      <c r="D860" s="3"/>
    </row>
    <row r="861" spans="2:4" x14ac:dyDescent="0.3">
      <c r="B861" s="3"/>
      <c r="C861" s="3"/>
      <c r="D861" s="3"/>
    </row>
    <row r="862" spans="2:4" x14ac:dyDescent="0.3">
      <c r="B862" s="3"/>
      <c r="C862" s="3"/>
      <c r="D862" s="3"/>
    </row>
    <row r="863" spans="2:4" x14ac:dyDescent="0.3">
      <c r="B863" s="3"/>
      <c r="C863" s="3"/>
      <c r="D863" s="3"/>
    </row>
    <row r="864" spans="2:4" x14ac:dyDescent="0.3">
      <c r="B864" s="3"/>
      <c r="C864" s="3"/>
      <c r="D864" s="3"/>
    </row>
    <row r="865" spans="2:4" x14ac:dyDescent="0.3">
      <c r="B865" s="3"/>
      <c r="C865" s="3"/>
      <c r="D865" s="3"/>
    </row>
    <row r="866" spans="2:4" x14ac:dyDescent="0.3">
      <c r="B866" s="3"/>
      <c r="C866" s="3"/>
      <c r="D866" s="3"/>
    </row>
    <row r="867" spans="2:4" x14ac:dyDescent="0.3">
      <c r="B867" s="3"/>
      <c r="C867" s="3"/>
      <c r="D867" s="3"/>
    </row>
    <row r="868" spans="2:4" x14ac:dyDescent="0.3">
      <c r="B868" s="3"/>
      <c r="C868" s="3"/>
      <c r="D868" s="3"/>
    </row>
    <row r="869" spans="2:4" x14ac:dyDescent="0.3">
      <c r="B869" s="3"/>
      <c r="C869" s="3"/>
      <c r="D869" s="3"/>
    </row>
    <row r="870" spans="2:4" x14ac:dyDescent="0.3">
      <c r="B870" s="3"/>
      <c r="C870" s="3"/>
      <c r="D870" s="3"/>
    </row>
    <row r="871" spans="2:4" x14ac:dyDescent="0.3">
      <c r="B871" s="3"/>
      <c r="C871" s="3"/>
      <c r="D871" s="3"/>
    </row>
    <row r="872" spans="2:4" x14ac:dyDescent="0.3">
      <c r="B872" s="3"/>
      <c r="C872" s="3"/>
      <c r="D872" s="3"/>
    </row>
    <row r="873" spans="2:4" x14ac:dyDescent="0.3">
      <c r="B873" s="3"/>
      <c r="C873" s="3"/>
      <c r="D873" s="3"/>
    </row>
    <row r="874" spans="2:4" x14ac:dyDescent="0.3">
      <c r="B874" s="3"/>
      <c r="C874" s="3"/>
      <c r="D874" s="3"/>
    </row>
    <row r="875" spans="2:4" x14ac:dyDescent="0.3">
      <c r="B875" s="3"/>
      <c r="C875" s="3"/>
      <c r="D875" s="3"/>
    </row>
    <row r="876" spans="2:4" x14ac:dyDescent="0.3">
      <c r="B876" s="3"/>
      <c r="C876" s="3"/>
      <c r="D876" s="3"/>
    </row>
    <row r="877" spans="2:4" x14ac:dyDescent="0.3">
      <c r="B877" s="3"/>
      <c r="C877" s="3"/>
      <c r="D877" s="3"/>
    </row>
    <row r="878" spans="2:4" x14ac:dyDescent="0.3">
      <c r="B878" s="3"/>
      <c r="C878" s="3"/>
      <c r="D878" s="3"/>
    </row>
    <row r="879" spans="2:4" x14ac:dyDescent="0.3">
      <c r="B879" s="3"/>
      <c r="C879" s="3"/>
      <c r="D879" s="3"/>
    </row>
    <row r="880" spans="2:4" x14ac:dyDescent="0.3">
      <c r="B880" s="3"/>
      <c r="C880" s="3"/>
      <c r="D880" s="3"/>
    </row>
    <row r="881" spans="2:4" x14ac:dyDescent="0.3">
      <c r="B881" s="3"/>
      <c r="C881" s="3"/>
      <c r="D881" s="3"/>
    </row>
    <row r="882" spans="2:4" x14ac:dyDescent="0.3">
      <c r="B882" s="3"/>
      <c r="C882" s="3"/>
      <c r="D882" s="3"/>
    </row>
    <row r="883" spans="2:4" x14ac:dyDescent="0.3">
      <c r="B883" s="3"/>
      <c r="C883" s="3"/>
      <c r="D883" s="3"/>
    </row>
    <row r="884" spans="2:4" x14ac:dyDescent="0.3">
      <c r="B884" s="3"/>
      <c r="C884" s="3"/>
      <c r="D884" s="3"/>
    </row>
    <row r="885" spans="2:4" x14ac:dyDescent="0.3">
      <c r="B885" s="3"/>
      <c r="C885" s="3"/>
      <c r="D885" s="3"/>
    </row>
    <row r="886" spans="2:4" x14ac:dyDescent="0.3">
      <c r="B886" s="3"/>
      <c r="C886" s="3"/>
      <c r="D886" s="3"/>
    </row>
    <row r="887" spans="2:4" x14ac:dyDescent="0.3">
      <c r="B887" s="3"/>
      <c r="C887" s="3"/>
      <c r="D887" s="3"/>
    </row>
    <row r="888" spans="2:4" x14ac:dyDescent="0.3">
      <c r="B888" s="3"/>
      <c r="C888" s="3"/>
      <c r="D888" s="3"/>
    </row>
    <row r="889" spans="2:4" x14ac:dyDescent="0.3">
      <c r="B889" s="3"/>
      <c r="C889" s="3"/>
      <c r="D889" s="3"/>
    </row>
    <row r="890" spans="2:4" x14ac:dyDescent="0.3">
      <c r="B890" s="3"/>
      <c r="C890" s="3"/>
      <c r="D890" s="3"/>
    </row>
    <row r="891" spans="2:4" x14ac:dyDescent="0.3">
      <c r="B891" s="3"/>
      <c r="C891" s="3"/>
      <c r="D891" s="3"/>
    </row>
    <row r="892" spans="2:4" x14ac:dyDescent="0.3">
      <c r="B892" s="3"/>
      <c r="C892" s="3"/>
      <c r="D892" s="3"/>
    </row>
    <row r="893" spans="2:4" x14ac:dyDescent="0.3">
      <c r="B893" s="3"/>
      <c r="C893" s="3"/>
      <c r="D893" s="3"/>
    </row>
    <row r="894" spans="2:4" x14ac:dyDescent="0.3">
      <c r="B894" s="3"/>
      <c r="C894" s="3"/>
      <c r="D894" s="3"/>
    </row>
    <row r="895" spans="2:4" x14ac:dyDescent="0.3">
      <c r="B895" s="3"/>
      <c r="C895" s="3"/>
      <c r="D895" s="3"/>
    </row>
    <row r="896" spans="2:4" x14ac:dyDescent="0.3">
      <c r="B896" s="3"/>
      <c r="C896" s="3"/>
      <c r="D896" s="3"/>
    </row>
    <row r="897" spans="2:4" x14ac:dyDescent="0.3">
      <c r="B897" s="3"/>
      <c r="C897" s="3"/>
      <c r="D897" s="3"/>
    </row>
    <row r="898" spans="2:4" x14ac:dyDescent="0.3">
      <c r="B898" s="3"/>
      <c r="C898" s="3"/>
      <c r="D898" s="3"/>
    </row>
    <row r="899" spans="2:4" x14ac:dyDescent="0.3">
      <c r="B899" s="3"/>
      <c r="C899" s="3"/>
      <c r="D899" s="3"/>
    </row>
    <row r="900" spans="2:4" x14ac:dyDescent="0.3">
      <c r="B900" s="3"/>
      <c r="C900" s="3"/>
      <c r="D900" s="3"/>
    </row>
    <row r="901" spans="2:4" x14ac:dyDescent="0.3">
      <c r="B901" s="3"/>
      <c r="C901" s="3"/>
      <c r="D901" s="3"/>
    </row>
    <row r="902" spans="2:4" x14ac:dyDescent="0.3">
      <c r="B902" s="3"/>
      <c r="C902" s="3"/>
      <c r="D902" s="3"/>
    </row>
    <row r="903" spans="2:4" x14ac:dyDescent="0.3">
      <c r="B903" s="3"/>
      <c r="C903" s="3"/>
      <c r="D903" s="3"/>
    </row>
    <row r="904" spans="2:4" x14ac:dyDescent="0.3">
      <c r="B904" s="3"/>
      <c r="C904" s="3"/>
      <c r="D904" s="3"/>
    </row>
    <row r="905" spans="2:4" x14ac:dyDescent="0.3">
      <c r="B905" s="3"/>
      <c r="C905" s="3"/>
      <c r="D905" s="3"/>
    </row>
    <row r="906" spans="2:4" x14ac:dyDescent="0.3">
      <c r="B906" s="3"/>
      <c r="C906" s="3"/>
      <c r="D906" s="3"/>
    </row>
    <row r="907" spans="2:4" x14ac:dyDescent="0.3">
      <c r="B907" s="3"/>
      <c r="C907" s="3"/>
      <c r="D907" s="3"/>
    </row>
    <row r="908" spans="2:4" x14ac:dyDescent="0.3">
      <c r="B908" s="3"/>
      <c r="C908" s="3"/>
      <c r="D908" s="3"/>
    </row>
    <row r="909" spans="2:4" x14ac:dyDescent="0.3">
      <c r="B909" s="3"/>
      <c r="C909" s="3"/>
      <c r="D909" s="3"/>
    </row>
    <row r="910" spans="2:4" x14ac:dyDescent="0.3">
      <c r="B910" s="3"/>
      <c r="C910" s="3"/>
      <c r="D910" s="3"/>
    </row>
    <row r="911" spans="2:4" x14ac:dyDescent="0.3">
      <c r="B911" s="3"/>
      <c r="C911" s="3"/>
      <c r="D911" s="3"/>
    </row>
    <row r="912" spans="2:4" x14ac:dyDescent="0.3">
      <c r="B912" s="3"/>
      <c r="C912" s="3"/>
      <c r="D912" s="3"/>
    </row>
    <row r="913" spans="2:4" x14ac:dyDescent="0.3">
      <c r="B913" s="3"/>
      <c r="C913" s="3"/>
      <c r="D913" s="3"/>
    </row>
    <row r="914" spans="2:4" x14ac:dyDescent="0.3">
      <c r="B914" s="3"/>
      <c r="C914" s="3"/>
      <c r="D914" s="3"/>
    </row>
    <row r="915" spans="2:4" x14ac:dyDescent="0.3">
      <c r="B915" s="3"/>
      <c r="C915" s="3"/>
      <c r="D915" s="3"/>
    </row>
    <row r="916" spans="2:4" x14ac:dyDescent="0.3">
      <c r="B916" s="3"/>
      <c r="C916" s="3"/>
      <c r="D916" s="3"/>
    </row>
    <row r="917" spans="2:4" x14ac:dyDescent="0.3">
      <c r="B917" s="3"/>
      <c r="C917" s="3"/>
      <c r="D917" s="3"/>
    </row>
    <row r="918" spans="2:4" x14ac:dyDescent="0.3">
      <c r="B918" s="3"/>
      <c r="C918" s="3"/>
      <c r="D918" s="3"/>
    </row>
    <row r="919" spans="2:4" x14ac:dyDescent="0.3">
      <c r="B919" s="3"/>
      <c r="C919" s="3"/>
      <c r="D919" s="3"/>
    </row>
    <row r="920" spans="2:4" x14ac:dyDescent="0.3">
      <c r="B920" s="3"/>
      <c r="C920" s="3"/>
      <c r="D920" s="3"/>
    </row>
    <row r="921" spans="2:4" x14ac:dyDescent="0.3">
      <c r="B921" s="3"/>
      <c r="C921" s="3"/>
      <c r="D921" s="3"/>
    </row>
    <row r="922" spans="2:4" x14ac:dyDescent="0.3">
      <c r="B922" s="3"/>
      <c r="C922" s="3"/>
      <c r="D922" s="3"/>
    </row>
    <row r="923" spans="2:4" x14ac:dyDescent="0.3">
      <c r="B923" s="3"/>
      <c r="C923" s="3"/>
      <c r="D923" s="3"/>
    </row>
    <row r="924" spans="2:4" x14ac:dyDescent="0.3">
      <c r="B924" s="3"/>
      <c r="C924" s="3"/>
      <c r="D924" s="3"/>
    </row>
    <row r="925" spans="2:4" x14ac:dyDescent="0.3">
      <c r="B925" s="3"/>
      <c r="C925" s="3"/>
      <c r="D925" s="3"/>
    </row>
    <row r="926" spans="2:4" x14ac:dyDescent="0.3">
      <c r="B926" s="3"/>
      <c r="C926" s="3"/>
      <c r="D926" s="3"/>
    </row>
    <row r="927" spans="2:4" x14ac:dyDescent="0.3">
      <c r="B927" s="3"/>
      <c r="C927" s="3"/>
      <c r="D927" s="3"/>
    </row>
    <row r="928" spans="2:4" x14ac:dyDescent="0.3">
      <c r="B928" s="3"/>
      <c r="C928" s="3"/>
      <c r="D928" s="3"/>
    </row>
    <row r="929" spans="2:4" x14ac:dyDescent="0.3">
      <c r="B929" s="3"/>
      <c r="C929" s="3"/>
      <c r="D929" s="3"/>
    </row>
    <row r="930" spans="2:4" x14ac:dyDescent="0.3">
      <c r="B930" s="3"/>
      <c r="C930" s="3"/>
      <c r="D930" s="3"/>
    </row>
    <row r="931" spans="2:4" x14ac:dyDescent="0.3">
      <c r="B931" s="3"/>
      <c r="C931" s="3"/>
      <c r="D931" s="3"/>
    </row>
    <row r="932" spans="2:4" x14ac:dyDescent="0.3">
      <c r="B932" s="3"/>
      <c r="C932" s="3"/>
      <c r="D932" s="3"/>
    </row>
    <row r="933" spans="2:4" x14ac:dyDescent="0.3">
      <c r="B933" s="3"/>
      <c r="C933" s="3"/>
      <c r="D933" s="3"/>
    </row>
    <row r="934" spans="2:4" x14ac:dyDescent="0.3">
      <c r="B934" s="3"/>
      <c r="C934" s="3"/>
      <c r="D934" s="3"/>
    </row>
    <row r="935" spans="2:4" x14ac:dyDescent="0.3">
      <c r="B935" s="3"/>
      <c r="C935" s="3"/>
      <c r="D935" s="3"/>
    </row>
    <row r="936" spans="2:4" x14ac:dyDescent="0.3">
      <c r="B936" s="3"/>
      <c r="C936" s="3"/>
      <c r="D936" s="3"/>
    </row>
    <row r="937" spans="2:4" x14ac:dyDescent="0.3">
      <c r="B937" s="3"/>
      <c r="C937" s="3"/>
      <c r="D937" s="3"/>
    </row>
    <row r="938" spans="2:4" x14ac:dyDescent="0.3">
      <c r="B938" s="3"/>
      <c r="C938" s="3"/>
      <c r="D938" s="3"/>
    </row>
    <row r="939" spans="2:4" x14ac:dyDescent="0.3">
      <c r="B939" s="3"/>
      <c r="C939" s="3"/>
      <c r="D939" s="3"/>
    </row>
    <row r="940" spans="2:4" x14ac:dyDescent="0.3">
      <c r="B940" s="3"/>
      <c r="C940" s="3"/>
      <c r="D940" s="3"/>
    </row>
    <row r="941" spans="2:4" x14ac:dyDescent="0.3">
      <c r="B941" s="3"/>
      <c r="C941" s="3"/>
      <c r="D941" s="3"/>
    </row>
    <row r="942" spans="2:4" x14ac:dyDescent="0.3">
      <c r="B942" s="3"/>
      <c r="C942" s="3"/>
      <c r="D942" s="3"/>
    </row>
    <row r="943" spans="2:4" x14ac:dyDescent="0.3">
      <c r="B943" s="3"/>
      <c r="C943" s="3"/>
      <c r="D943" s="3"/>
    </row>
    <row r="944" spans="2:4" x14ac:dyDescent="0.3">
      <c r="B944" s="3"/>
      <c r="C944" s="3"/>
      <c r="D944" s="3"/>
    </row>
    <row r="945" spans="2:4" x14ac:dyDescent="0.3">
      <c r="B945" s="3"/>
      <c r="C945" s="3"/>
      <c r="D945" s="3"/>
    </row>
    <row r="946" spans="2:4" x14ac:dyDescent="0.3">
      <c r="B946" s="3"/>
      <c r="C946" s="3"/>
      <c r="D946" s="3"/>
    </row>
    <row r="947" spans="2:4" x14ac:dyDescent="0.3">
      <c r="B947" s="3"/>
      <c r="C947" s="3"/>
      <c r="D947" s="3"/>
    </row>
    <row r="948" spans="2:4" x14ac:dyDescent="0.3">
      <c r="B948" s="3"/>
      <c r="C948" s="3"/>
      <c r="D948" s="3"/>
    </row>
    <row r="949" spans="2:4" x14ac:dyDescent="0.3">
      <c r="B949" s="3"/>
      <c r="C949" s="3"/>
      <c r="D949" s="3"/>
    </row>
    <row r="950" spans="2:4" x14ac:dyDescent="0.3">
      <c r="B950" s="3"/>
      <c r="C950" s="3"/>
      <c r="D950" s="3"/>
    </row>
    <row r="951" spans="2:4" x14ac:dyDescent="0.3">
      <c r="B951" s="3"/>
      <c r="C951" s="3"/>
      <c r="D951" s="3"/>
    </row>
    <row r="952" spans="2:4" x14ac:dyDescent="0.3">
      <c r="B952" s="3"/>
      <c r="C952" s="3"/>
      <c r="D952" s="3"/>
    </row>
    <row r="953" spans="2:4" x14ac:dyDescent="0.3">
      <c r="B953" s="3"/>
      <c r="C953" s="3"/>
      <c r="D953" s="3"/>
    </row>
    <row r="954" spans="2:4" x14ac:dyDescent="0.3">
      <c r="B954" s="3"/>
      <c r="C954" s="3"/>
      <c r="D954" s="3"/>
    </row>
    <row r="955" spans="2:4" x14ac:dyDescent="0.3">
      <c r="B955" s="3"/>
      <c r="C955" s="3"/>
      <c r="D955" s="3"/>
    </row>
    <row r="956" spans="2:4" x14ac:dyDescent="0.3">
      <c r="B956" s="3"/>
      <c r="C956" s="3"/>
      <c r="D956" s="3"/>
    </row>
    <row r="957" spans="2:4" x14ac:dyDescent="0.3">
      <c r="B957" s="3"/>
      <c r="C957" s="3"/>
      <c r="D957" s="3"/>
    </row>
    <row r="958" spans="2:4" x14ac:dyDescent="0.3">
      <c r="B958" s="3"/>
      <c r="C958" s="3"/>
      <c r="D958" s="3"/>
    </row>
    <row r="959" spans="2:4" x14ac:dyDescent="0.3">
      <c r="B959" s="3"/>
      <c r="C959" s="3"/>
      <c r="D959" s="3"/>
    </row>
    <row r="960" spans="2:4" x14ac:dyDescent="0.3">
      <c r="B960" s="3"/>
      <c r="C960" s="3"/>
      <c r="D960" s="3"/>
    </row>
    <row r="961" spans="2:4" x14ac:dyDescent="0.3">
      <c r="B961" s="3"/>
      <c r="C961" s="3"/>
      <c r="D961" s="3"/>
    </row>
    <row r="962" spans="2:4" x14ac:dyDescent="0.3">
      <c r="B962" s="3"/>
      <c r="C962" s="3"/>
      <c r="D962" s="3"/>
    </row>
    <row r="963" spans="2:4" x14ac:dyDescent="0.3">
      <c r="B963" s="3"/>
      <c r="C963" s="3"/>
      <c r="D963" s="3"/>
    </row>
    <row r="964" spans="2:4" x14ac:dyDescent="0.3">
      <c r="B964" s="3"/>
      <c r="C964" s="3"/>
      <c r="D964" s="3"/>
    </row>
    <row r="965" spans="2:4" x14ac:dyDescent="0.3">
      <c r="B965" s="3"/>
      <c r="C965" s="3"/>
      <c r="D965" s="3"/>
    </row>
    <row r="966" spans="2:4" x14ac:dyDescent="0.3">
      <c r="B966" s="3"/>
      <c r="C966" s="3"/>
      <c r="D966" s="3"/>
    </row>
    <row r="967" spans="2:4" x14ac:dyDescent="0.3">
      <c r="B967" s="3"/>
      <c r="C967" s="3"/>
      <c r="D967" s="3"/>
    </row>
    <row r="968" spans="2:4" x14ac:dyDescent="0.3">
      <c r="B968" s="3"/>
      <c r="C968" s="3"/>
      <c r="D968" s="3"/>
    </row>
    <row r="969" spans="2:4" x14ac:dyDescent="0.3">
      <c r="B969" s="3"/>
      <c r="C969" s="3"/>
      <c r="D969" s="3"/>
    </row>
    <row r="970" spans="2:4" x14ac:dyDescent="0.3">
      <c r="B970" s="3"/>
      <c r="C970" s="3"/>
      <c r="D970" s="3"/>
    </row>
    <row r="971" spans="2:4" x14ac:dyDescent="0.3">
      <c r="B971" s="3"/>
      <c r="C971" s="3"/>
      <c r="D971" s="3"/>
    </row>
    <row r="972" spans="2:4" x14ac:dyDescent="0.3">
      <c r="B972" s="3"/>
      <c r="C972" s="3"/>
      <c r="D972" s="3"/>
    </row>
    <row r="973" spans="2:4" x14ac:dyDescent="0.3">
      <c r="B973" s="3"/>
      <c r="C973" s="3"/>
      <c r="D973" s="3"/>
    </row>
    <row r="974" spans="2:4" x14ac:dyDescent="0.3">
      <c r="B974" s="3"/>
      <c r="C974" s="3"/>
      <c r="D974" s="3"/>
    </row>
    <row r="975" spans="2:4" x14ac:dyDescent="0.3">
      <c r="B975" s="3"/>
      <c r="C975" s="3"/>
      <c r="D975" s="3"/>
    </row>
    <row r="976" spans="2:4" x14ac:dyDescent="0.3">
      <c r="B976" s="3"/>
      <c r="C976" s="3"/>
      <c r="D976" s="3"/>
    </row>
    <row r="977" spans="2:4" x14ac:dyDescent="0.3">
      <c r="B977" s="3"/>
      <c r="C977" s="3"/>
      <c r="D977" s="3"/>
    </row>
    <row r="978" spans="2:4" x14ac:dyDescent="0.3">
      <c r="B978" s="3"/>
      <c r="C978" s="3"/>
      <c r="D978" s="3"/>
    </row>
    <row r="979" spans="2:4" x14ac:dyDescent="0.3">
      <c r="B979" s="3"/>
      <c r="C979" s="3"/>
      <c r="D979" s="3"/>
    </row>
    <row r="980" spans="2:4" x14ac:dyDescent="0.3">
      <c r="B980" s="3"/>
      <c r="C980" s="3"/>
      <c r="D980" s="3"/>
    </row>
    <row r="981" spans="2:4" x14ac:dyDescent="0.3">
      <c r="B981" s="3"/>
      <c r="C981" s="3"/>
      <c r="D981" s="3"/>
    </row>
    <row r="982" spans="2:4" x14ac:dyDescent="0.3">
      <c r="B982" s="3"/>
      <c r="C982" s="3"/>
      <c r="D982" s="3"/>
    </row>
    <row r="983" spans="2:4" x14ac:dyDescent="0.3">
      <c r="B983" s="3"/>
      <c r="C983" s="3"/>
      <c r="D983" s="3"/>
    </row>
    <row r="984" spans="2:4" x14ac:dyDescent="0.3">
      <c r="B984" s="3"/>
      <c r="C984" s="3"/>
      <c r="D984" s="3"/>
    </row>
    <row r="985" spans="2:4" x14ac:dyDescent="0.3">
      <c r="B985" s="3"/>
      <c r="C985" s="3"/>
      <c r="D985" s="3"/>
    </row>
    <row r="986" spans="2:4" x14ac:dyDescent="0.3">
      <c r="B986" s="3"/>
      <c r="C986" s="3"/>
      <c r="D986" s="3"/>
    </row>
    <row r="987" spans="2:4" x14ac:dyDescent="0.3">
      <c r="B987" s="3"/>
      <c r="C987" s="3"/>
      <c r="D987" s="3"/>
    </row>
    <row r="988" spans="2:4" x14ac:dyDescent="0.3">
      <c r="B988" s="3"/>
      <c r="C988" s="3"/>
      <c r="D988" s="3"/>
    </row>
    <row r="989" spans="2:4" x14ac:dyDescent="0.3">
      <c r="B989" s="3"/>
      <c r="C989" s="3"/>
      <c r="D989" s="3"/>
    </row>
    <row r="990" spans="2:4" x14ac:dyDescent="0.3">
      <c r="B990" s="3"/>
      <c r="C990" s="3"/>
      <c r="D990" s="3"/>
    </row>
    <row r="991" spans="2:4" x14ac:dyDescent="0.3">
      <c r="B991" s="3"/>
      <c r="C991" s="3"/>
      <c r="D991" s="3"/>
    </row>
    <row r="992" spans="2:4" x14ac:dyDescent="0.3">
      <c r="B992" s="3"/>
      <c r="C992" s="3"/>
      <c r="D992" s="3"/>
    </row>
    <row r="993" spans="2:4" x14ac:dyDescent="0.3">
      <c r="B993" s="3"/>
      <c r="C993" s="3"/>
      <c r="D993" s="3"/>
    </row>
    <row r="994" spans="2:4" x14ac:dyDescent="0.3">
      <c r="B994" s="3"/>
      <c r="C994" s="3"/>
      <c r="D994" s="3"/>
    </row>
    <row r="995" spans="2:4" x14ac:dyDescent="0.3">
      <c r="B995" s="3"/>
      <c r="C995" s="3"/>
      <c r="D995" s="3"/>
    </row>
    <row r="996" spans="2:4" x14ac:dyDescent="0.3">
      <c r="B996" s="3"/>
      <c r="C996" s="3"/>
      <c r="D996" s="3"/>
    </row>
    <row r="997" spans="2:4" x14ac:dyDescent="0.3">
      <c r="B997" s="3"/>
      <c r="C997" s="3"/>
      <c r="D997" s="3"/>
    </row>
    <row r="998" spans="2:4" x14ac:dyDescent="0.3">
      <c r="B998" s="3"/>
      <c r="C998" s="3"/>
      <c r="D998" s="3"/>
    </row>
    <row r="999" spans="2:4" x14ac:dyDescent="0.3">
      <c r="B999" s="3"/>
      <c r="C999" s="3"/>
      <c r="D999" s="3"/>
    </row>
    <row r="1000" spans="2:4" x14ac:dyDescent="0.3">
      <c r="B1000" s="3"/>
      <c r="C1000" s="3"/>
      <c r="D1000" s="3"/>
    </row>
    <row r="1001" spans="2:4" x14ac:dyDescent="0.3">
      <c r="B1001" s="3"/>
      <c r="C1001" s="3"/>
      <c r="D1001" s="3"/>
    </row>
    <row r="1002" spans="2:4" x14ac:dyDescent="0.3">
      <c r="B1002" s="3"/>
      <c r="C1002" s="3"/>
      <c r="D1002" s="3"/>
    </row>
    <row r="1003" spans="2:4" x14ac:dyDescent="0.3">
      <c r="B1003" s="3"/>
      <c r="C1003" s="3"/>
      <c r="D1003" s="3"/>
    </row>
    <row r="1004" spans="2:4" x14ac:dyDescent="0.3">
      <c r="B1004" s="3"/>
      <c r="C1004" s="3"/>
      <c r="D1004" s="3"/>
    </row>
    <row r="1005" spans="2:4" x14ac:dyDescent="0.3">
      <c r="B1005" s="3"/>
      <c r="C1005" s="3"/>
      <c r="D1005" s="3"/>
    </row>
    <row r="1006" spans="2:4" x14ac:dyDescent="0.3">
      <c r="B1006" s="3"/>
      <c r="C1006" s="3"/>
      <c r="D1006" s="3"/>
    </row>
    <row r="1007" spans="2:4" x14ac:dyDescent="0.3">
      <c r="B1007" s="3"/>
      <c r="C1007" s="3"/>
      <c r="D1007" s="3"/>
    </row>
    <row r="1008" spans="2:4" x14ac:dyDescent="0.3">
      <c r="B1008" s="3"/>
      <c r="C1008" s="3"/>
      <c r="D1008" s="3"/>
    </row>
    <row r="1009" spans="2:4" x14ac:dyDescent="0.3">
      <c r="B1009" s="3"/>
      <c r="C1009" s="3"/>
      <c r="D1009" s="3"/>
    </row>
    <row r="1010" spans="2:4" x14ac:dyDescent="0.3">
      <c r="B1010" s="3"/>
      <c r="C1010" s="3"/>
      <c r="D1010" s="3"/>
    </row>
    <row r="1011" spans="2:4" x14ac:dyDescent="0.3">
      <c r="B1011" s="3"/>
      <c r="C1011" s="3"/>
      <c r="D1011" s="3"/>
    </row>
    <row r="1012" spans="2:4" x14ac:dyDescent="0.3">
      <c r="B1012" s="3"/>
      <c r="C1012" s="3"/>
      <c r="D1012" s="3"/>
    </row>
    <row r="1013" spans="2:4" x14ac:dyDescent="0.3">
      <c r="B1013" s="3"/>
      <c r="C1013" s="3"/>
      <c r="D1013" s="3"/>
    </row>
    <row r="1014" spans="2:4" x14ac:dyDescent="0.3">
      <c r="B1014" s="3"/>
      <c r="C1014" s="3"/>
      <c r="D1014" s="3"/>
    </row>
    <row r="1015" spans="2:4" x14ac:dyDescent="0.3">
      <c r="B1015" s="3"/>
      <c r="C1015" s="3"/>
      <c r="D1015" s="3"/>
    </row>
    <row r="1016" spans="2:4" x14ac:dyDescent="0.3">
      <c r="B1016" s="3"/>
      <c r="C1016" s="3"/>
      <c r="D1016" s="3"/>
    </row>
    <row r="1017" spans="2:4" x14ac:dyDescent="0.3">
      <c r="B1017" s="3"/>
      <c r="C1017" s="3"/>
      <c r="D1017" s="3"/>
    </row>
    <row r="1018" spans="2:4" x14ac:dyDescent="0.3">
      <c r="B1018" s="3"/>
      <c r="C1018" s="3"/>
      <c r="D1018" s="3"/>
    </row>
    <row r="1019" spans="2:4" x14ac:dyDescent="0.3">
      <c r="B1019" s="3"/>
      <c r="C1019" s="3"/>
      <c r="D1019" s="3"/>
    </row>
    <row r="1020" spans="2:4" x14ac:dyDescent="0.3">
      <c r="B1020" s="3"/>
      <c r="C1020" s="3"/>
      <c r="D1020" s="3"/>
    </row>
    <row r="1021" spans="2:4" x14ac:dyDescent="0.3">
      <c r="B1021" s="3"/>
      <c r="C1021" s="3"/>
      <c r="D1021" s="3"/>
    </row>
    <row r="1022" spans="2:4" x14ac:dyDescent="0.3">
      <c r="B1022" s="3"/>
      <c r="C1022" s="3"/>
      <c r="D1022" s="3"/>
    </row>
    <row r="1023" spans="2:4" x14ac:dyDescent="0.3">
      <c r="B1023" s="3"/>
      <c r="C1023" s="3"/>
      <c r="D1023" s="3"/>
    </row>
    <row r="1024" spans="2:4" x14ac:dyDescent="0.3">
      <c r="B1024" s="3"/>
      <c r="C1024" s="3"/>
      <c r="D1024" s="3"/>
    </row>
    <row r="1025" spans="2:4" x14ac:dyDescent="0.3">
      <c r="B1025" s="3"/>
      <c r="C1025" s="3"/>
      <c r="D1025" s="3"/>
    </row>
    <row r="1026" spans="2:4" x14ac:dyDescent="0.3">
      <c r="B1026" s="3"/>
      <c r="C1026" s="3"/>
      <c r="D1026" s="3"/>
    </row>
    <row r="1027" spans="2:4" x14ac:dyDescent="0.3">
      <c r="B1027" s="3"/>
      <c r="C1027" s="3"/>
      <c r="D1027" s="3"/>
    </row>
    <row r="1028" spans="2:4" x14ac:dyDescent="0.3">
      <c r="B1028" s="3"/>
      <c r="C1028" s="3"/>
      <c r="D1028" s="3"/>
    </row>
    <row r="1029" spans="2:4" x14ac:dyDescent="0.3">
      <c r="B1029" s="3"/>
      <c r="C1029" s="3"/>
      <c r="D1029" s="3"/>
    </row>
    <row r="1030" spans="2:4" x14ac:dyDescent="0.3">
      <c r="B1030" s="3"/>
      <c r="C1030" s="3"/>
      <c r="D1030" s="3"/>
    </row>
    <row r="1031" spans="2:4" x14ac:dyDescent="0.3">
      <c r="B1031" s="3"/>
      <c r="C1031" s="3"/>
      <c r="D1031" s="3"/>
    </row>
    <row r="1032" spans="2:4" x14ac:dyDescent="0.3">
      <c r="B1032" s="3"/>
      <c r="C1032" s="3"/>
      <c r="D1032" s="3"/>
    </row>
    <row r="1033" spans="2:4" x14ac:dyDescent="0.3">
      <c r="B1033" s="3"/>
      <c r="C1033" s="3"/>
      <c r="D1033" s="3"/>
    </row>
    <row r="1034" spans="2:4" x14ac:dyDescent="0.3">
      <c r="B1034" s="3"/>
      <c r="C1034" s="3"/>
      <c r="D1034" s="3"/>
    </row>
    <row r="1035" spans="2:4" x14ac:dyDescent="0.3">
      <c r="B1035" s="3"/>
      <c r="C1035" s="3"/>
      <c r="D1035" s="3"/>
    </row>
    <row r="1036" spans="2:4" x14ac:dyDescent="0.3">
      <c r="B1036" s="3"/>
      <c r="C1036" s="3"/>
      <c r="D1036" s="3"/>
    </row>
    <row r="1037" spans="2:4" x14ac:dyDescent="0.3">
      <c r="B1037" s="3"/>
      <c r="C1037" s="3"/>
      <c r="D1037" s="3"/>
    </row>
    <row r="1038" spans="2:4" x14ac:dyDescent="0.3">
      <c r="B1038" s="3"/>
      <c r="C1038" s="3"/>
      <c r="D1038" s="3"/>
    </row>
    <row r="1039" spans="2:4" x14ac:dyDescent="0.3">
      <c r="B1039" s="3"/>
      <c r="C1039" s="3"/>
      <c r="D1039" s="3"/>
    </row>
    <row r="1040" spans="2:4" x14ac:dyDescent="0.3">
      <c r="B1040" s="3"/>
      <c r="C1040" s="3"/>
      <c r="D1040" s="3"/>
    </row>
    <row r="1041" spans="2:4" x14ac:dyDescent="0.3">
      <c r="B1041" s="3"/>
      <c r="C1041" s="3"/>
      <c r="D1041" s="3"/>
    </row>
    <row r="1042" spans="2:4" x14ac:dyDescent="0.3">
      <c r="B1042" s="3"/>
      <c r="C1042" s="3"/>
      <c r="D1042" s="3"/>
    </row>
    <row r="1043" spans="2:4" x14ac:dyDescent="0.3">
      <c r="B1043" s="3"/>
      <c r="C1043" s="3"/>
      <c r="D1043" s="3"/>
    </row>
    <row r="1044" spans="2:4" x14ac:dyDescent="0.3">
      <c r="B1044" s="3"/>
      <c r="C1044" s="3"/>
      <c r="D1044" s="3"/>
    </row>
    <row r="1045" spans="2:4" x14ac:dyDescent="0.3">
      <c r="B1045" s="3"/>
      <c r="C1045" s="3"/>
      <c r="D1045" s="3"/>
    </row>
    <row r="1046" spans="2:4" x14ac:dyDescent="0.3">
      <c r="B1046" s="3"/>
      <c r="C1046" s="3"/>
      <c r="D1046" s="3"/>
    </row>
    <row r="1047" spans="2:4" x14ac:dyDescent="0.3">
      <c r="B1047" s="3"/>
      <c r="C1047" s="3"/>
      <c r="D1047" s="3"/>
    </row>
    <row r="1048" spans="2:4" x14ac:dyDescent="0.3">
      <c r="B1048" s="3"/>
      <c r="C1048" s="3"/>
      <c r="D1048" s="3"/>
    </row>
    <row r="1049" spans="2:4" x14ac:dyDescent="0.3">
      <c r="B1049" s="3"/>
      <c r="C1049" s="3"/>
      <c r="D1049" s="3"/>
    </row>
    <row r="1050" spans="2:4" x14ac:dyDescent="0.3">
      <c r="B1050" s="3"/>
      <c r="C1050" s="3"/>
      <c r="D1050" s="3"/>
    </row>
    <row r="1051" spans="2:4" x14ac:dyDescent="0.3">
      <c r="B1051" s="3"/>
      <c r="C1051" s="3"/>
      <c r="D1051" s="3"/>
    </row>
    <row r="1052" spans="2:4" x14ac:dyDescent="0.3">
      <c r="B1052" s="3"/>
      <c r="C1052" s="3"/>
      <c r="D1052" s="3"/>
    </row>
    <row r="1053" spans="2:4" x14ac:dyDescent="0.3">
      <c r="B1053" s="3"/>
      <c r="C1053" s="3"/>
      <c r="D1053" s="3"/>
    </row>
    <row r="1054" spans="2:4" x14ac:dyDescent="0.3">
      <c r="B1054" s="3"/>
      <c r="C1054" s="3"/>
      <c r="D1054" s="3"/>
    </row>
    <row r="1055" spans="2:4" x14ac:dyDescent="0.3">
      <c r="B1055" s="3"/>
      <c r="C1055" s="3"/>
      <c r="D1055" s="3"/>
    </row>
    <row r="1056" spans="2:4" x14ac:dyDescent="0.3">
      <c r="B1056" s="3"/>
      <c r="C1056" s="3"/>
      <c r="D1056" s="3"/>
    </row>
    <row r="1057" spans="2:4" x14ac:dyDescent="0.3">
      <c r="B1057" s="3"/>
      <c r="C1057" s="3"/>
      <c r="D1057" s="3"/>
    </row>
    <row r="1058" spans="2:4" x14ac:dyDescent="0.3">
      <c r="B1058" s="3"/>
      <c r="C1058" s="3"/>
      <c r="D1058" s="3"/>
    </row>
    <row r="1059" spans="2:4" x14ac:dyDescent="0.3">
      <c r="B1059" s="3"/>
      <c r="C1059" s="3"/>
      <c r="D1059" s="3"/>
    </row>
    <row r="1060" spans="2:4" x14ac:dyDescent="0.3">
      <c r="B1060" s="3"/>
      <c r="C1060" s="3"/>
      <c r="D1060" s="3"/>
    </row>
    <row r="1061" spans="2:4" x14ac:dyDescent="0.3">
      <c r="B1061" s="3"/>
      <c r="C1061" s="3"/>
      <c r="D1061" s="3"/>
    </row>
    <row r="1062" spans="2:4" x14ac:dyDescent="0.3">
      <c r="B1062" s="3"/>
      <c r="C1062" s="3"/>
      <c r="D1062" s="3"/>
    </row>
    <row r="1063" spans="2:4" x14ac:dyDescent="0.3">
      <c r="B1063" s="3"/>
      <c r="C1063" s="3"/>
      <c r="D1063" s="3"/>
    </row>
    <row r="1064" spans="2:4" x14ac:dyDescent="0.3">
      <c r="B1064" s="3"/>
      <c r="C1064" s="3"/>
      <c r="D1064" s="3"/>
    </row>
    <row r="1065" spans="2:4" x14ac:dyDescent="0.3">
      <c r="B1065" s="3"/>
      <c r="C1065" s="3"/>
      <c r="D1065" s="3"/>
    </row>
    <row r="1066" spans="2:4" x14ac:dyDescent="0.3">
      <c r="B1066" s="3"/>
      <c r="C1066" s="3"/>
      <c r="D1066" s="3"/>
    </row>
    <row r="1067" spans="2:4" x14ac:dyDescent="0.3">
      <c r="B1067" s="3"/>
      <c r="C1067" s="3"/>
      <c r="D1067" s="3"/>
    </row>
    <row r="1068" spans="2:4" x14ac:dyDescent="0.3">
      <c r="B1068" s="3"/>
      <c r="C1068" s="3"/>
      <c r="D1068" s="3"/>
    </row>
    <row r="1069" spans="2:4" x14ac:dyDescent="0.3">
      <c r="B1069" s="3"/>
      <c r="C1069" s="3"/>
      <c r="D1069" s="3"/>
    </row>
    <row r="1070" spans="2:4" x14ac:dyDescent="0.3">
      <c r="B1070" s="3"/>
      <c r="C1070" s="3"/>
      <c r="D1070" s="3"/>
    </row>
    <row r="1071" spans="2:4" x14ac:dyDescent="0.3">
      <c r="B1071" s="3"/>
      <c r="C1071" s="3"/>
      <c r="D1071" s="3"/>
    </row>
    <row r="1072" spans="2:4" x14ac:dyDescent="0.3">
      <c r="B1072" s="3"/>
      <c r="C1072" s="3"/>
      <c r="D1072" s="3"/>
    </row>
    <row r="1073" spans="2:4" x14ac:dyDescent="0.3">
      <c r="B1073" s="3"/>
      <c r="C1073" s="3"/>
      <c r="D1073" s="3"/>
    </row>
    <row r="1074" spans="2:4" x14ac:dyDescent="0.3">
      <c r="B1074" s="3"/>
      <c r="C1074" s="3"/>
      <c r="D1074" s="3"/>
    </row>
    <row r="1075" spans="2:4" x14ac:dyDescent="0.3">
      <c r="B1075" s="3"/>
      <c r="C1075" s="3"/>
      <c r="D1075" s="3"/>
    </row>
    <row r="1076" spans="2:4" x14ac:dyDescent="0.3">
      <c r="B1076" s="3"/>
      <c r="C1076" s="3"/>
      <c r="D1076" s="3"/>
    </row>
    <row r="1077" spans="2:4" x14ac:dyDescent="0.3">
      <c r="B1077" s="3"/>
      <c r="C1077" s="3"/>
      <c r="D1077" s="3"/>
    </row>
    <row r="1078" spans="2:4" x14ac:dyDescent="0.3">
      <c r="B1078" s="3"/>
      <c r="C1078" s="3"/>
      <c r="D1078" s="3"/>
    </row>
    <row r="1079" spans="2:4" x14ac:dyDescent="0.3">
      <c r="B1079" s="3"/>
      <c r="C1079" s="3"/>
      <c r="D1079" s="3"/>
    </row>
    <row r="1080" spans="2:4" x14ac:dyDescent="0.3">
      <c r="B1080" s="3"/>
      <c r="C1080" s="3"/>
      <c r="D1080" s="3"/>
    </row>
    <row r="1081" spans="2:4" x14ac:dyDescent="0.3">
      <c r="B1081" s="3"/>
      <c r="C1081" s="3"/>
      <c r="D1081" s="3"/>
    </row>
    <row r="1082" spans="2:4" x14ac:dyDescent="0.3">
      <c r="B1082" s="3"/>
      <c r="C1082" s="3"/>
      <c r="D1082" s="3"/>
    </row>
    <row r="1083" spans="2:4" x14ac:dyDescent="0.3">
      <c r="B1083" s="3"/>
      <c r="C1083" s="3"/>
      <c r="D1083" s="3"/>
    </row>
    <row r="1084" spans="2:4" x14ac:dyDescent="0.3">
      <c r="B1084" s="3"/>
      <c r="C1084" s="3"/>
      <c r="D1084" s="3"/>
    </row>
    <row r="1085" spans="2:4" x14ac:dyDescent="0.3">
      <c r="B1085" s="3"/>
      <c r="C1085" s="3"/>
      <c r="D1085" s="3"/>
    </row>
    <row r="1086" spans="2:4" x14ac:dyDescent="0.3">
      <c r="B1086" s="3"/>
      <c r="C1086" s="3"/>
      <c r="D1086" s="3"/>
    </row>
    <row r="1087" spans="2:4" x14ac:dyDescent="0.3">
      <c r="B1087" s="3"/>
      <c r="C1087" s="3"/>
      <c r="D1087" s="3"/>
    </row>
    <row r="1088" spans="2:4" x14ac:dyDescent="0.3">
      <c r="B1088" s="3"/>
      <c r="C1088" s="3"/>
      <c r="D1088" s="3"/>
    </row>
    <row r="1089" spans="2:4" x14ac:dyDescent="0.3">
      <c r="B1089" s="3"/>
      <c r="C1089" s="3"/>
      <c r="D1089" s="3"/>
    </row>
    <row r="1090" spans="2:4" x14ac:dyDescent="0.3">
      <c r="B1090" s="3"/>
      <c r="C1090" s="3"/>
      <c r="D1090" s="3"/>
    </row>
    <row r="1091" spans="2:4" x14ac:dyDescent="0.3">
      <c r="B1091" s="3"/>
      <c r="C1091" s="3"/>
      <c r="D1091" s="3"/>
    </row>
    <row r="1092" spans="2:4" x14ac:dyDescent="0.3">
      <c r="B1092" s="3"/>
      <c r="C1092" s="3"/>
      <c r="D1092" s="3"/>
    </row>
    <row r="1093" spans="2:4" x14ac:dyDescent="0.3">
      <c r="B1093" s="3"/>
      <c r="C1093" s="3"/>
      <c r="D1093" s="3"/>
    </row>
    <row r="1094" spans="2:4" x14ac:dyDescent="0.3">
      <c r="B1094" s="3"/>
      <c r="C1094" s="3"/>
      <c r="D1094" s="3"/>
    </row>
    <row r="1095" spans="2:4" x14ac:dyDescent="0.3">
      <c r="B1095" s="3"/>
      <c r="C1095" s="3"/>
      <c r="D1095" s="3"/>
    </row>
    <row r="1096" spans="2:4" x14ac:dyDescent="0.3">
      <c r="B1096" s="3"/>
      <c r="C1096" s="3"/>
      <c r="D1096" s="3"/>
    </row>
    <row r="1097" spans="2:4" x14ac:dyDescent="0.3">
      <c r="B1097" s="3"/>
      <c r="C1097" s="3"/>
      <c r="D1097" s="3"/>
    </row>
    <row r="1098" spans="2:4" x14ac:dyDescent="0.3">
      <c r="B1098" s="3"/>
      <c r="C1098" s="3"/>
      <c r="D1098" s="3"/>
    </row>
    <row r="1099" spans="2:4" x14ac:dyDescent="0.3">
      <c r="B1099" s="3"/>
      <c r="C1099" s="3"/>
      <c r="D1099" s="3"/>
    </row>
    <row r="1100" spans="2:4" x14ac:dyDescent="0.3">
      <c r="B1100" s="3"/>
      <c r="C1100" s="3"/>
      <c r="D1100" s="3"/>
    </row>
    <row r="1101" spans="2:4" x14ac:dyDescent="0.3">
      <c r="B1101" s="3"/>
      <c r="C1101" s="3"/>
      <c r="D1101" s="3"/>
    </row>
    <row r="1102" spans="2:4" x14ac:dyDescent="0.3">
      <c r="B1102" s="3"/>
      <c r="C1102" s="3"/>
      <c r="D1102" s="3"/>
    </row>
    <row r="1103" spans="2:4" x14ac:dyDescent="0.3">
      <c r="B1103" s="3"/>
      <c r="C1103" s="3"/>
      <c r="D1103" s="3"/>
    </row>
    <row r="1104" spans="2:4" x14ac:dyDescent="0.3">
      <c r="B1104" s="3"/>
      <c r="C1104" s="3"/>
      <c r="D1104" s="3"/>
    </row>
    <row r="1105" spans="2:4" x14ac:dyDescent="0.3">
      <c r="B1105" s="3"/>
      <c r="C1105" s="3"/>
      <c r="D1105" s="3"/>
    </row>
    <row r="1106" spans="2:4" x14ac:dyDescent="0.3">
      <c r="B1106" s="3"/>
      <c r="C1106" s="3"/>
      <c r="D1106" s="3"/>
    </row>
    <row r="1107" spans="2:4" x14ac:dyDescent="0.3">
      <c r="B1107" s="3"/>
      <c r="C1107" s="3"/>
      <c r="D1107" s="3"/>
    </row>
    <row r="1108" spans="2:4" x14ac:dyDescent="0.3">
      <c r="B1108" s="3"/>
      <c r="C1108" s="3"/>
      <c r="D1108" s="3"/>
    </row>
    <row r="1109" spans="2:4" x14ac:dyDescent="0.3">
      <c r="B1109" s="3"/>
      <c r="C1109" s="3"/>
      <c r="D1109" s="3"/>
    </row>
    <row r="1110" spans="2:4" x14ac:dyDescent="0.3">
      <c r="B1110" s="3"/>
      <c r="C1110" s="3"/>
      <c r="D1110" s="3"/>
    </row>
    <row r="1111" spans="2:4" x14ac:dyDescent="0.3">
      <c r="B1111" s="3"/>
      <c r="C1111" s="3"/>
      <c r="D1111" s="3"/>
    </row>
    <row r="1112" spans="2:4" x14ac:dyDescent="0.3">
      <c r="B1112" s="3"/>
      <c r="C1112" s="3"/>
      <c r="D1112" s="3"/>
    </row>
    <row r="1113" spans="2:4" x14ac:dyDescent="0.3">
      <c r="B1113" s="3"/>
      <c r="C1113" s="3"/>
      <c r="D1113" s="3"/>
    </row>
    <row r="1114" spans="2:4" x14ac:dyDescent="0.3">
      <c r="B1114" s="3"/>
      <c r="C1114" s="3"/>
      <c r="D1114" s="3"/>
    </row>
    <row r="1115" spans="2:4" x14ac:dyDescent="0.3">
      <c r="B1115" s="3"/>
      <c r="C1115" s="3"/>
      <c r="D1115" s="3"/>
    </row>
    <row r="1116" spans="2:4" x14ac:dyDescent="0.3">
      <c r="B1116" s="3"/>
      <c r="C1116" s="3"/>
      <c r="D1116" s="3"/>
    </row>
    <row r="1117" spans="2:4" x14ac:dyDescent="0.3">
      <c r="B1117" s="3"/>
      <c r="C1117" s="3"/>
      <c r="D1117" s="3"/>
    </row>
    <row r="1118" spans="2:4" x14ac:dyDescent="0.3">
      <c r="B1118" s="3"/>
      <c r="C1118" s="3"/>
      <c r="D1118" s="3"/>
    </row>
    <row r="1119" spans="2:4" x14ac:dyDescent="0.3">
      <c r="B1119" s="3"/>
      <c r="C1119" s="3"/>
      <c r="D1119" s="3"/>
    </row>
    <row r="1120" spans="2:4" x14ac:dyDescent="0.3">
      <c r="B1120" s="3"/>
      <c r="C1120" s="3"/>
      <c r="D1120" s="3"/>
    </row>
    <row r="1121" spans="2:4" x14ac:dyDescent="0.3">
      <c r="B1121" s="3"/>
      <c r="C1121" s="3"/>
      <c r="D1121" s="3"/>
    </row>
    <row r="1122" spans="2:4" x14ac:dyDescent="0.3">
      <c r="B1122" s="3"/>
      <c r="C1122" s="3"/>
      <c r="D1122" s="3"/>
    </row>
    <row r="1123" spans="2:4" x14ac:dyDescent="0.3">
      <c r="B1123" s="3"/>
      <c r="C1123" s="3"/>
      <c r="D1123" s="3"/>
    </row>
    <row r="1124" spans="2:4" x14ac:dyDescent="0.3">
      <c r="B1124" s="3"/>
      <c r="C1124" s="3"/>
      <c r="D1124" s="3"/>
    </row>
    <row r="1125" spans="2:4" x14ac:dyDescent="0.3">
      <c r="B1125" s="3"/>
      <c r="C1125" s="3"/>
      <c r="D1125" s="3"/>
    </row>
    <row r="1126" spans="2:4" x14ac:dyDescent="0.3">
      <c r="B1126" s="3"/>
      <c r="C1126" s="3"/>
      <c r="D1126" s="3"/>
    </row>
    <row r="1127" spans="2:4" x14ac:dyDescent="0.3">
      <c r="B1127" s="3"/>
      <c r="C1127" s="3"/>
      <c r="D1127" s="3"/>
    </row>
    <row r="1128" spans="2:4" x14ac:dyDescent="0.3">
      <c r="B1128" s="3"/>
      <c r="C1128" s="3"/>
      <c r="D1128" s="3"/>
    </row>
    <row r="1129" spans="2:4" x14ac:dyDescent="0.3">
      <c r="B1129" s="3"/>
      <c r="C1129" s="3"/>
      <c r="D1129" s="3"/>
    </row>
    <row r="1130" spans="2:4" x14ac:dyDescent="0.3">
      <c r="B1130" s="3"/>
      <c r="C1130" s="3"/>
      <c r="D1130" s="3"/>
    </row>
    <row r="1131" spans="2:4" x14ac:dyDescent="0.3">
      <c r="B1131" s="3"/>
      <c r="C1131" s="3"/>
      <c r="D1131" s="3"/>
    </row>
    <row r="1132" spans="2:4" x14ac:dyDescent="0.3">
      <c r="B1132" s="3"/>
      <c r="C1132" s="3"/>
      <c r="D1132" s="3"/>
    </row>
    <row r="1133" spans="2:4" x14ac:dyDescent="0.3">
      <c r="B1133" s="3"/>
      <c r="C1133" s="3"/>
      <c r="D1133" s="3"/>
    </row>
    <row r="1134" spans="2:4" x14ac:dyDescent="0.3">
      <c r="B1134" s="3"/>
      <c r="C1134" s="3"/>
      <c r="D1134" s="3"/>
    </row>
    <row r="1135" spans="2:4" x14ac:dyDescent="0.3">
      <c r="B1135" s="3"/>
      <c r="C1135" s="3"/>
      <c r="D1135" s="3"/>
    </row>
    <row r="1136" spans="2:4" x14ac:dyDescent="0.3">
      <c r="B1136" s="3"/>
      <c r="C1136" s="3"/>
      <c r="D1136" s="3"/>
    </row>
    <row r="1137" spans="2:4" x14ac:dyDescent="0.3">
      <c r="B1137" s="3"/>
      <c r="C1137" s="3"/>
      <c r="D1137" s="3"/>
    </row>
    <row r="1138" spans="2:4" x14ac:dyDescent="0.3">
      <c r="B1138" s="3"/>
      <c r="C1138" s="3"/>
      <c r="D1138" s="3"/>
    </row>
    <row r="1139" spans="2:4" x14ac:dyDescent="0.3">
      <c r="B1139" s="3"/>
      <c r="C1139" s="3"/>
      <c r="D1139" s="3"/>
    </row>
    <row r="1140" spans="2:4" x14ac:dyDescent="0.3">
      <c r="B1140" s="3"/>
      <c r="C1140" s="3"/>
      <c r="D1140" s="3"/>
    </row>
    <row r="1141" spans="2:4" x14ac:dyDescent="0.3">
      <c r="B1141" s="3"/>
      <c r="C1141" s="3"/>
      <c r="D1141" s="3"/>
    </row>
    <row r="1142" spans="2:4" x14ac:dyDescent="0.3">
      <c r="B1142" s="3"/>
      <c r="C1142" s="3"/>
      <c r="D1142" s="3"/>
    </row>
    <row r="1143" spans="2:4" x14ac:dyDescent="0.3">
      <c r="B1143" s="3"/>
      <c r="C1143" s="3"/>
      <c r="D1143" s="3"/>
    </row>
    <row r="1144" spans="2:4" x14ac:dyDescent="0.3">
      <c r="B1144" s="3"/>
      <c r="C1144" s="3"/>
      <c r="D1144" s="3"/>
    </row>
    <row r="1145" spans="2:4" x14ac:dyDescent="0.3">
      <c r="B1145" s="3"/>
      <c r="C1145" s="3"/>
      <c r="D1145" s="3"/>
    </row>
    <row r="1146" spans="2:4" x14ac:dyDescent="0.3">
      <c r="B1146" s="3"/>
      <c r="C1146" s="3"/>
      <c r="D1146" s="3"/>
    </row>
    <row r="1147" spans="2:4" x14ac:dyDescent="0.3">
      <c r="B1147" s="3"/>
      <c r="C1147" s="3"/>
      <c r="D1147" s="3"/>
    </row>
    <row r="1148" spans="2:4" x14ac:dyDescent="0.3">
      <c r="B1148" s="3"/>
      <c r="C1148" s="3"/>
      <c r="D1148" s="3"/>
    </row>
    <row r="1149" spans="2:4" x14ac:dyDescent="0.3">
      <c r="B1149" s="3"/>
      <c r="C1149" s="3"/>
      <c r="D1149" s="3"/>
    </row>
    <row r="1150" spans="2:4" x14ac:dyDescent="0.3">
      <c r="B1150" s="3"/>
      <c r="C1150" s="3"/>
      <c r="D1150" s="3"/>
    </row>
    <row r="1151" spans="2:4" x14ac:dyDescent="0.3">
      <c r="B1151" s="3"/>
      <c r="C1151" s="3"/>
      <c r="D1151" s="3"/>
    </row>
    <row r="1152" spans="2:4" x14ac:dyDescent="0.3">
      <c r="B1152" s="3"/>
      <c r="C1152" s="3"/>
      <c r="D1152" s="3"/>
    </row>
    <row r="1153" spans="2:4" x14ac:dyDescent="0.3">
      <c r="B1153" s="3"/>
      <c r="C1153" s="3"/>
      <c r="D1153" s="3"/>
    </row>
    <row r="1154" spans="2:4" x14ac:dyDescent="0.3">
      <c r="B1154" s="3"/>
      <c r="C1154" s="3"/>
      <c r="D1154" s="3"/>
    </row>
    <row r="1155" spans="2:4" x14ac:dyDescent="0.3">
      <c r="B1155" s="3"/>
      <c r="C1155" s="3"/>
      <c r="D1155" s="3"/>
    </row>
    <row r="1156" spans="2:4" x14ac:dyDescent="0.3">
      <c r="B1156" s="3"/>
      <c r="C1156" s="3"/>
      <c r="D1156" s="3"/>
    </row>
    <row r="1157" spans="2:4" x14ac:dyDescent="0.3">
      <c r="B1157" s="3"/>
      <c r="C1157" s="3"/>
      <c r="D1157" s="3"/>
    </row>
    <row r="1158" spans="2:4" x14ac:dyDescent="0.3">
      <c r="B1158" s="3"/>
      <c r="C1158" s="3"/>
      <c r="D1158" s="3"/>
    </row>
    <row r="1159" spans="2:4" x14ac:dyDescent="0.3">
      <c r="B1159" s="3"/>
      <c r="C1159" s="3"/>
      <c r="D1159" s="3"/>
    </row>
    <row r="1160" spans="2:4" x14ac:dyDescent="0.3">
      <c r="B1160" s="3"/>
      <c r="C1160" s="3"/>
      <c r="D1160" s="3"/>
    </row>
    <row r="1161" spans="2:4" x14ac:dyDescent="0.3">
      <c r="B1161" s="3"/>
      <c r="C1161" s="3"/>
      <c r="D1161" s="3"/>
    </row>
    <row r="1162" spans="2:4" x14ac:dyDescent="0.3">
      <c r="B1162" s="3"/>
      <c r="C1162" s="3"/>
      <c r="D1162" s="3"/>
    </row>
    <row r="1163" spans="2:4" x14ac:dyDescent="0.3">
      <c r="B1163" s="3"/>
      <c r="C1163" s="3"/>
      <c r="D1163" s="3"/>
    </row>
    <row r="1164" spans="2:4" x14ac:dyDescent="0.3">
      <c r="B1164" s="3"/>
      <c r="C1164" s="3"/>
      <c r="D1164" s="3"/>
    </row>
    <row r="1165" spans="2:4" x14ac:dyDescent="0.3">
      <c r="B1165" s="3"/>
      <c r="C1165" s="3"/>
      <c r="D1165" s="3"/>
    </row>
    <row r="1166" spans="2:4" x14ac:dyDescent="0.3">
      <c r="B1166" s="3"/>
      <c r="C1166" s="3"/>
      <c r="D1166" s="3"/>
    </row>
    <row r="1167" spans="2:4" x14ac:dyDescent="0.3">
      <c r="B1167" s="3"/>
      <c r="C1167" s="3"/>
      <c r="D1167" s="3"/>
    </row>
    <row r="1168" spans="2:4" x14ac:dyDescent="0.3">
      <c r="B1168" s="3"/>
      <c r="C1168" s="3"/>
      <c r="D1168" s="3"/>
    </row>
    <row r="1169" spans="2:4" x14ac:dyDescent="0.3">
      <c r="B1169" s="3"/>
      <c r="C1169" s="3"/>
      <c r="D1169" s="3"/>
    </row>
    <row r="1170" spans="2:4" x14ac:dyDescent="0.3">
      <c r="B1170" s="3"/>
      <c r="C1170" s="3"/>
      <c r="D1170" s="3"/>
    </row>
    <row r="1171" spans="2:4" x14ac:dyDescent="0.3">
      <c r="B1171" s="3"/>
      <c r="C1171" s="3"/>
      <c r="D1171" s="3"/>
    </row>
    <row r="1172" spans="2:4" x14ac:dyDescent="0.3">
      <c r="B1172" s="3"/>
      <c r="C1172" s="3"/>
      <c r="D1172" s="3"/>
    </row>
    <row r="1173" spans="2:4" x14ac:dyDescent="0.3">
      <c r="B1173" s="3"/>
      <c r="C1173" s="3"/>
      <c r="D1173" s="3"/>
    </row>
    <row r="1174" spans="2:4" x14ac:dyDescent="0.3">
      <c r="B1174" s="3"/>
      <c r="C1174" s="3"/>
      <c r="D1174" s="3"/>
    </row>
    <row r="1175" spans="2:4" x14ac:dyDescent="0.3">
      <c r="B1175" s="3"/>
      <c r="C1175" s="3"/>
      <c r="D1175" s="3"/>
    </row>
    <row r="1176" spans="2:4" x14ac:dyDescent="0.3">
      <c r="B1176" s="3"/>
      <c r="C1176" s="3"/>
      <c r="D1176" s="3"/>
    </row>
    <row r="1177" spans="2:4" x14ac:dyDescent="0.3">
      <c r="B1177" s="3"/>
      <c r="C1177" s="3"/>
      <c r="D1177" s="3"/>
    </row>
    <row r="1178" spans="2:4" x14ac:dyDescent="0.3">
      <c r="B1178" s="3"/>
      <c r="C1178" s="3"/>
      <c r="D1178" s="3"/>
    </row>
    <row r="1179" spans="2:4" x14ac:dyDescent="0.3">
      <c r="B1179" s="3"/>
      <c r="C1179" s="3"/>
      <c r="D1179" s="3"/>
    </row>
    <row r="1180" spans="2:4" x14ac:dyDescent="0.3">
      <c r="B1180" s="3"/>
      <c r="C1180" s="3"/>
      <c r="D1180" s="3"/>
    </row>
    <row r="1181" spans="2:4" x14ac:dyDescent="0.3">
      <c r="B1181" s="3"/>
      <c r="C1181" s="3"/>
      <c r="D1181" s="3"/>
    </row>
    <row r="1182" spans="2:4" x14ac:dyDescent="0.3">
      <c r="B1182" s="3"/>
      <c r="C1182" s="3"/>
      <c r="D1182" s="3"/>
    </row>
    <row r="1183" spans="2:4" x14ac:dyDescent="0.3">
      <c r="B1183" s="3"/>
      <c r="C1183" s="3"/>
      <c r="D1183" s="3"/>
    </row>
    <row r="1184" spans="2:4" x14ac:dyDescent="0.3">
      <c r="B1184" s="3"/>
      <c r="C1184" s="3"/>
      <c r="D1184" s="3"/>
    </row>
    <row r="1185" spans="2:4" x14ac:dyDescent="0.3">
      <c r="B1185" s="3"/>
      <c r="C1185" s="3"/>
      <c r="D1185" s="3"/>
    </row>
    <row r="1186" spans="2:4" x14ac:dyDescent="0.3">
      <c r="B1186" s="3"/>
      <c r="C1186" s="3"/>
      <c r="D1186" s="3"/>
    </row>
    <row r="1187" spans="2:4" x14ac:dyDescent="0.3">
      <c r="B1187" s="3"/>
      <c r="C1187" s="3"/>
      <c r="D1187" s="3"/>
    </row>
    <row r="1188" spans="2:4" x14ac:dyDescent="0.3">
      <c r="B1188" s="3"/>
      <c r="C1188" s="3"/>
      <c r="D1188" s="3"/>
    </row>
    <row r="1189" spans="2:4" x14ac:dyDescent="0.3">
      <c r="B1189" s="3"/>
      <c r="C1189" s="3"/>
      <c r="D1189" s="3"/>
    </row>
    <row r="1190" spans="2:4" x14ac:dyDescent="0.3">
      <c r="B1190" s="3"/>
      <c r="C1190" s="3"/>
      <c r="D1190" s="3"/>
    </row>
    <row r="1191" spans="2:4" x14ac:dyDescent="0.3">
      <c r="B1191" s="3"/>
      <c r="C1191" s="3"/>
      <c r="D1191" s="3"/>
    </row>
    <row r="1192" spans="2:4" x14ac:dyDescent="0.3">
      <c r="B1192" s="3"/>
      <c r="C1192" s="3"/>
      <c r="D1192" s="3"/>
    </row>
    <row r="1193" spans="2:4" x14ac:dyDescent="0.3">
      <c r="B1193" s="3"/>
      <c r="C1193" s="3"/>
      <c r="D1193" s="3"/>
    </row>
    <row r="1194" spans="2:4" x14ac:dyDescent="0.3">
      <c r="B1194" s="3"/>
      <c r="C1194" s="3"/>
      <c r="D1194" s="3"/>
    </row>
    <row r="1195" spans="2:4" x14ac:dyDescent="0.3">
      <c r="B1195" s="3"/>
      <c r="C1195" s="3"/>
      <c r="D1195" s="3"/>
    </row>
    <row r="1196" spans="2:4" x14ac:dyDescent="0.3">
      <c r="B1196" s="3"/>
      <c r="C1196" s="3"/>
      <c r="D1196" s="3"/>
    </row>
    <row r="1197" spans="2:4" x14ac:dyDescent="0.3">
      <c r="B1197" s="3"/>
      <c r="C1197" s="3"/>
      <c r="D1197" s="3"/>
    </row>
    <row r="1198" spans="2:4" x14ac:dyDescent="0.3">
      <c r="B1198" s="3"/>
      <c r="C1198" s="3"/>
      <c r="D1198" s="3"/>
    </row>
    <row r="1199" spans="2:4" x14ac:dyDescent="0.3">
      <c r="B1199" s="3"/>
      <c r="C1199" s="3"/>
      <c r="D1199" s="3"/>
    </row>
    <row r="1200" spans="2:4" x14ac:dyDescent="0.3">
      <c r="B1200" s="3"/>
      <c r="C1200" s="3"/>
      <c r="D1200" s="3"/>
    </row>
    <row r="1201" spans="2:4" x14ac:dyDescent="0.3">
      <c r="B1201" s="3"/>
      <c r="C1201" s="3"/>
      <c r="D1201" s="3"/>
    </row>
    <row r="1202" spans="2:4" x14ac:dyDescent="0.3">
      <c r="B1202" s="3"/>
      <c r="C1202" s="3"/>
      <c r="D1202" s="3"/>
    </row>
    <row r="1203" spans="2:4" x14ac:dyDescent="0.3">
      <c r="B1203" s="3"/>
      <c r="C1203" s="3"/>
      <c r="D1203" s="3"/>
    </row>
    <row r="1204" spans="2:4" x14ac:dyDescent="0.3">
      <c r="B1204" s="3"/>
      <c r="C1204" s="3"/>
      <c r="D1204" s="3"/>
    </row>
    <row r="1205" spans="2:4" x14ac:dyDescent="0.3">
      <c r="B1205" s="3"/>
      <c r="C1205" s="3"/>
      <c r="D1205" s="3"/>
    </row>
    <row r="1206" spans="2:4" x14ac:dyDescent="0.3">
      <c r="B1206" s="3"/>
      <c r="C1206" s="3"/>
      <c r="D1206" s="3"/>
    </row>
    <row r="1207" spans="2:4" x14ac:dyDescent="0.3">
      <c r="B1207" s="3"/>
      <c r="C1207" s="3"/>
      <c r="D1207" s="3"/>
    </row>
    <row r="1208" spans="2:4" x14ac:dyDescent="0.3">
      <c r="B1208" s="3"/>
      <c r="C1208" s="3"/>
      <c r="D1208" s="3"/>
    </row>
    <row r="1209" spans="2:4" x14ac:dyDescent="0.3">
      <c r="B1209" s="3"/>
      <c r="C1209" s="3"/>
      <c r="D1209" s="3"/>
    </row>
    <row r="1210" spans="2:4" x14ac:dyDescent="0.3">
      <c r="B1210" s="3"/>
      <c r="C1210" s="3"/>
      <c r="D1210" s="3"/>
    </row>
    <row r="1211" spans="2:4" x14ac:dyDescent="0.3">
      <c r="B1211" s="3"/>
      <c r="C1211" s="3"/>
      <c r="D1211" s="3"/>
    </row>
    <row r="1212" spans="2:4" x14ac:dyDescent="0.3">
      <c r="B1212" s="3"/>
      <c r="C1212" s="3"/>
      <c r="D1212" s="3"/>
    </row>
    <row r="1213" spans="2:4" x14ac:dyDescent="0.3">
      <c r="B1213" s="3"/>
      <c r="C1213" s="3"/>
      <c r="D1213" s="3"/>
    </row>
    <row r="1214" spans="2:4" x14ac:dyDescent="0.3">
      <c r="B1214" s="3"/>
      <c r="C1214" s="3"/>
      <c r="D1214" s="3"/>
    </row>
    <row r="1215" spans="2:4" x14ac:dyDescent="0.3">
      <c r="B1215" s="3"/>
      <c r="C1215" s="3"/>
      <c r="D1215" s="3"/>
    </row>
    <row r="1216" spans="2:4" x14ac:dyDescent="0.3">
      <c r="B1216" s="3"/>
      <c r="C1216" s="3"/>
      <c r="D1216" s="3"/>
    </row>
    <row r="1217" spans="2:4" x14ac:dyDescent="0.3">
      <c r="B1217" s="3"/>
      <c r="C1217" s="3"/>
      <c r="D1217" s="3"/>
    </row>
    <row r="1218" spans="2:4" x14ac:dyDescent="0.3">
      <c r="B1218" s="3"/>
      <c r="C1218" s="3"/>
      <c r="D1218" s="3"/>
    </row>
    <row r="1219" spans="2:4" x14ac:dyDescent="0.3">
      <c r="B1219" s="3"/>
      <c r="C1219" s="3"/>
      <c r="D1219" s="3"/>
    </row>
    <row r="1220" spans="2:4" x14ac:dyDescent="0.3">
      <c r="B1220" s="3"/>
      <c r="C1220" s="3"/>
      <c r="D1220" s="3"/>
    </row>
    <row r="1221" spans="2:4" x14ac:dyDescent="0.3">
      <c r="B1221" s="3"/>
      <c r="C1221" s="3"/>
      <c r="D1221" s="3"/>
    </row>
    <row r="1222" spans="2:4" x14ac:dyDescent="0.3">
      <c r="B1222" s="3"/>
      <c r="C1222" s="3"/>
      <c r="D1222" s="3"/>
    </row>
    <row r="1223" spans="2:4" x14ac:dyDescent="0.3">
      <c r="B1223" s="3"/>
      <c r="C1223" s="3"/>
      <c r="D1223" s="3"/>
    </row>
    <row r="1224" spans="2:4" x14ac:dyDescent="0.3">
      <c r="B1224" s="3"/>
      <c r="C1224" s="3"/>
      <c r="D1224" s="3"/>
    </row>
    <row r="1225" spans="2:4" x14ac:dyDescent="0.3">
      <c r="B1225" s="3"/>
      <c r="C1225" s="3"/>
      <c r="D1225" s="3"/>
    </row>
    <row r="1226" spans="2:4" x14ac:dyDescent="0.3">
      <c r="B1226" s="3"/>
      <c r="C1226" s="3"/>
      <c r="D1226" s="3"/>
    </row>
    <row r="1227" spans="2:4" x14ac:dyDescent="0.3">
      <c r="B1227" s="3"/>
      <c r="C1227" s="3"/>
      <c r="D1227" s="3"/>
    </row>
    <row r="1228" spans="2:4" x14ac:dyDescent="0.3">
      <c r="B1228" s="3"/>
      <c r="C1228" s="3"/>
      <c r="D1228" s="3"/>
    </row>
    <row r="1229" spans="2:4" x14ac:dyDescent="0.3">
      <c r="B1229" s="3"/>
      <c r="C1229" s="3"/>
      <c r="D1229" s="3"/>
    </row>
    <row r="1230" spans="2:4" x14ac:dyDescent="0.3">
      <c r="B1230" s="3"/>
      <c r="C1230" s="3"/>
      <c r="D1230" s="3"/>
    </row>
    <row r="1231" spans="2:4" x14ac:dyDescent="0.3">
      <c r="B1231" s="3"/>
      <c r="C1231" s="3"/>
      <c r="D1231" s="3"/>
    </row>
    <row r="1232" spans="2:4" x14ac:dyDescent="0.3">
      <c r="B1232" s="3"/>
      <c r="C1232" s="3"/>
      <c r="D1232" s="3"/>
    </row>
    <row r="1233" spans="2:4" x14ac:dyDescent="0.3">
      <c r="B1233" s="3"/>
      <c r="C1233" s="3"/>
      <c r="D1233" s="3"/>
    </row>
    <row r="1234" spans="2:4" x14ac:dyDescent="0.3">
      <c r="B1234" s="3"/>
      <c r="C1234" s="3"/>
      <c r="D1234" s="3"/>
    </row>
    <row r="1235" spans="2:4" x14ac:dyDescent="0.3">
      <c r="B1235" s="3"/>
      <c r="C1235" s="3"/>
      <c r="D1235" s="3"/>
    </row>
    <row r="1236" spans="2:4" x14ac:dyDescent="0.3">
      <c r="B1236" s="3"/>
      <c r="C1236" s="3"/>
      <c r="D1236" s="3"/>
    </row>
    <row r="1237" spans="2:4" x14ac:dyDescent="0.3">
      <c r="B1237" s="3"/>
      <c r="C1237" s="3"/>
      <c r="D1237" s="3"/>
    </row>
    <row r="1238" spans="2:4" x14ac:dyDescent="0.3">
      <c r="B1238" s="3"/>
      <c r="C1238" s="3"/>
      <c r="D1238" s="3"/>
    </row>
    <row r="1239" spans="2:4" x14ac:dyDescent="0.3">
      <c r="B1239" s="3"/>
      <c r="C1239" s="3"/>
      <c r="D1239" s="3"/>
    </row>
    <row r="1240" spans="2:4" x14ac:dyDescent="0.3">
      <c r="B1240" s="3"/>
      <c r="C1240" s="3"/>
      <c r="D1240" s="3"/>
    </row>
    <row r="1241" spans="2:4" x14ac:dyDescent="0.3">
      <c r="B1241" s="3"/>
      <c r="C1241" s="3"/>
      <c r="D1241" s="3"/>
    </row>
    <row r="1242" spans="2:4" x14ac:dyDescent="0.3">
      <c r="B1242" s="3"/>
      <c r="C1242" s="3"/>
      <c r="D1242" s="3"/>
    </row>
    <row r="1243" spans="2:4" x14ac:dyDescent="0.3">
      <c r="B1243" s="3"/>
      <c r="C1243" s="3"/>
      <c r="D1243" s="3"/>
    </row>
    <row r="1244" spans="2:4" x14ac:dyDescent="0.3">
      <c r="B1244" s="3"/>
      <c r="C1244" s="3"/>
      <c r="D1244" s="3"/>
    </row>
    <row r="1245" spans="2:4" x14ac:dyDescent="0.3">
      <c r="B1245" s="3"/>
      <c r="C1245" s="3"/>
      <c r="D1245" s="3"/>
    </row>
    <row r="1246" spans="2:4" x14ac:dyDescent="0.3">
      <c r="B1246" s="3"/>
      <c r="C1246" s="3"/>
      <c r="D1246" s="3"/>
    </row>
    <row r="1247" spans="2:4" x14ac:dyDescent="0.3">
      <c r="B1247" s="3"/>
      <c r="C1247" s="3"/>
      <c r="D1247" s="3"/>
    </row>
    <row r="1248" spans="2:4" x14ac:dyDescent="0.3">
      <c r="B1248" s="3"/>
      <c r="C1248" s="3"/>
      <c r="D1248" s="3"/>
    </row>
    <row r="1249" spans="2:4" x14ac:dyDescent="0.3">
      <c r="B1249" s="3"/>
      <c r="C1249" s="3"/>
      <c r="D1249" s="3"/>
    </row>
    <row r="1250" spans="2:4" x14ac:dyDescent="0.3">
      <c r="B1250" s="3"/>
      <c r="C1250" s="3"/>
      <c r="D1250" s="3"/>
    </row>
    <row r="1251" spans="2:4" x14ac:dyDescent="0.3">
      <c r="B1251" s="3"/>
      <c r="C1251" s="3"/>
      <c r="D1251" s="3"/>
    </row>
    <row r="1252" spans="2:4" x14ac:dyDescent="0.3">
      <c r="B1252" s="3"/>
      <c r="C1252" s="3"/>
      <c r="D1252" s="3"/>
    </row>
    <row r="1253" spans="2:4" x14ac:dyDescent="0.3">
      <c r="B1253" s="3"/>
      <c r="C1253" s="3"/>
      <c r="D1253" s="3"/>
    </row>
    <row r="1254" spans="2:4" x14ac:dyDescent="0.3">
      <c r="B1254" s="3"/>
      <c r="C1254" s="3"/>
      <c r="D1254" s="3"/>
    </row>
    <row r="1255" spans="2:4" x14ac:dyDescent="0.3">
      <c r="B1255" s="3"/>
      <c r="C1255" s="3"/>
      <c r="D1255" s="3"/>
    </row>
    <row r="1256" spans="2:4" x14ac:dyDescent="0.3">
      <c r="B1256" s="3"/>
      <c r="C1256" s="3"/>
      <c r="D1256" s="3"/>
    </row>
    <row r="1257" spans="2:4" x14ac:dyDescent="0.3">
      <c r="B1257" s="3"/>
      <c r="C1257" s="3"/>
      <c r="D1257" s="3"/>
    </row>
    <row r="1258" spans="2:4" x14ac:dyDescent="0.3">
      <c r="B1258" s="3"/>
      <c r="C1258" s="3"/>
      <c r="D1258" s="3"/>
    </row>
    <row r="1259" spans="2:4" x14ac:dyDescent="0.3">
      <c r="B1259" s="3"/>
      <c r="C1259" s="3"/>
      <c r="D1259" s="3"/>
    </row>
    <row r="1260" spans="2:4" x14ac:dyDescent="0.3">
      <c r="B1260" s="3"/>
      <c r="C1260" s="3"/>
      <c r="D1260" s="3"/>
    </row>
    <row r="1261" spans="2:4" x14ac:dyDescent="0.3">
      <c r="B1261" s="3"/>
      <c r="C1261" s="3"/>
      <c r="D1261" s="3"/>
    </row>
    <row r="1262" spans="2:4" x14ac:dyDescent="0.3">
      <c r="B1262" s="3"/>
      <c r="C1262" s="3"/>
      <c r="D1262" s="3"/>
    </row>
    <row r="1263" spans="2:4" x14ac:dyDescent="0.3">
      <c r="B1263" s="3"/>
      <c r="C1263" s="3"/>
      <c r="D1263" s="3"/>
    </row>
    <row r="1264" spans="2:4" x14ac:dyDescent="0.3">
      <c r="B1264" s="3"/>
      <c r="C1264" s="3"/>
      <c r="D1264" s="3"/>
    </row>
    <row r="1265" spans="2:4" x14ac:dyDescent="0.3">
      <c r="B1265" s="3"/>
      <c r="C1265" s="3"/>
      <c r="D1265" s="3"/>
    </row>
    <row r="1266" spans="2:4" x14ac:dyDescent="0.3">
      <c r="B1266" s="3"/>
      <c r="C1266" s="3"/>
      <c r="D1266" s="3"/>
    </row>
    <row r="1267" spans="2:4" x14ac:dyDescent="0.3">
      <c r="B1267" s="3"/>
      <c r="C1267" s="3"/>
      <c r="D1267" s="3"/>
    </row>
    <row r="1268" spans="2:4" x14ac:dyDescent="0.3">
      <c r="B1268" s="3"/>
      <c r="C1268" s="3"/>
      <c r="D1268" s="3"/>
    </row>
    <row r="1269" spans="2:4" x14ac:dyDescent="0.3">
      <c r="B1269" s="3"/>
      <c r="C1269" s="3"/>
      <c r="D1269" s="3"/>
    </row>
    <row r="1270" spans="2:4" x14ac:dyDescent="0.3">
      <c r="B1270" s="3"/>
      <c r="C1270" s="3"/>
      <c r="D1270" s="3"/>
    </row>
    <row r="1271" spans="2:4" x14ac:dyDescent="0.3">
      <c r="B1271" s="3"/>
      <c r="C1271" s="3"/>
      <c r="D1271" s="3"/>
    </row>
    <row r="1272" spans="2:4" x14ac:dyDescent="0.3">
      <c r="B1272" s="3"/>
      <c r="C1272" s="3"/>
      <c r="D1272" s="3"/>
    </row>
    <row r="1273" spans="2:4" x14ac:dyDescent="0.3">
      <c r="B1273" s="3"/>
      <c r="C1273" s="3"/>
      <c r="D1273" s="3"/>
    </row>
    <row r="1274" spans="2:4" x14ac:dyDescent="0.3">
      <c r="B1274" s="3"/>
      <c r="C1274" s="3"/>
      <c r="D1274" s="3"/>
    </row>
    <row r="1275" spans="2:4" x14ac:dyDescent="0.3">
      <c r="B1275" s="3"/>
      <c r="C1275" s="3"/>
      <c r="D1275" s="3"/>
    </row>
    <row r="1276" spans="2:4" x14ac:dyDescent="0.3">
      <c r="B1276" s="3"/>
      <c r="C1276" s="3"/>
      <c r="D1276" s="3"/>
    </row>
    <row r="1277" spans="2:4" x14ac:dyDescent="0.3">
      <c r="B1277" s="3"/>
      <c r="C1277" s="3"/>
      <c r="D1277" s="3"/>
    </row>
    <row r="1278" spans="2:4" x14ac:dyDescent="0.3">
      <c r="B1278" s="3"/>
      <c r="C1278" s="3"/>
      <c r="D1278" s="3"/>
    </row>
    <row r="1279" spans="2:4" x14ac:dyDescent="0.3">
      <c r="B1279" s="3"/>
      <c r="C1279" s="3"/>
      <c r="D1279" s="3"/>
    </row>
    <row r="1280" spans="2:4" x14ac:dyDescent="0.3">
      <c r="B1280" s="3"/>
      <c r="C1280" s="3"/>
      <c r="D1280" s="3"/>
    </row>
    <row r="1281" spans="2:4" x14ac:dyDescent="0.3">
      <c r="B1281" s="3"/>
      <c r="C1281" s="3"/>
      <c r="D1281" s="3"/>
    </row>
    <row r="1282" spans="2:4" x14ac:dyDescent="0.3">
      <c r="B1282" s="3"/>
      <c r="C1282" s="3"/>
      <c r="D1282" s="3"/>
    </row>
    <row r="1283" spans="2:4" x14ac:dyDescent="0.3">
      <c r="B1283" s="3"/>
      <c r="C1283" s="3"/>
      <c r="D1283" s="3"/>
    </row>
    <row r="1284" spans="2:4" x14ac:dyDescent="0.3">
      <c r="B1284" s="3"/>
      <c r="C1284" s="3"/>
      <c r="D1284" s="3"/>
    </row>
    <row r="1285" spans="2:4" x14ac:dyDescent="0.3">
      <c r="B1285" s="3"/>
      <c r="C1285" s="3"/>
      <c r="D1285" s="3"/>
    </row>
    <row r="1286" spans="2:4" x14ac:dyDescent="0.3">
      <c r="B1286" s="3"/>
      <c r="C1286" s="3"/>
      <c r="D1286" s="3"/>
    </row>
    <row r="1287" spans="2:4" x14ac:dyDescent="0.3">
      <c r="B1287" s="3"/>
      <c r="C1287" s="3"/>
      <c r="D1287" s="3"/>
    </row>
    <row r="1288" spans="2:4" x14ac:dyDescent="0.3">
      <c r="B1288" s="3"/>
      <c r="C1288" s="3"/>
      <c r="D1288" s="3"/>
    </row>
    <row r="1289" spans="2:4" x14ac:dyDescent="0.3">
      <c r="B1289" s="3"/>
      <c r="C1289" s="3"/>
      <c r="D1289" s="3"/>
    </row>
    <row r="1290" spans="2:4" x14ac:dyDescent="0.3">
      <c r="B1290" s="3"/>
      <c r="C1290" s="3"/>
      <c r="D1290" s="3"/>
    </row>
    <row r="1291" spans="2:4" x14ac:dyDescent="0.3">
      <c r="B1291" s="3"/>
      <c r="C1291" s="3"/>
      <c r="D1291" s="3"/>
    </row>
    <row r="1292" spans="2:4" x14ac:dyDescent="0.3">
      <c r="B1292" s="3"/>
      <c r="C1292" s="3"/>
      <c r="D1292" s="3"/>
    </row>
    <row r="1293" spans="2:4" x14ac:dyDescent="0.3">
      <c r="B1293" s="3"/>
      <c r="C1293" s="3"/>
      <c r="D1293" s="3"/>
    </row>
    <row r="1294" spans="2:4" x14ac:dyDescent="0.3">
      <c r="B1294" s="3"/>
      <c r="C1294" s="3"/>
      <c r="D1294" s="3"/>
    </row>
    <row r="1295" spans="2:4" x14ac:dyDescent="0.3">
      <c r="B1295" s="3"/>
      <c r="C1295" s="3"/>
      <c r="D1295" s="3"/>
    </row>
    <row r="1296" spans="2:4" x14ac:dyDescent="0.3">
      <c r="B1296" s="3"/>
      <c r="C1296" s="3"/>
      <c r="D1296" s="3"/>
    </row>
    <row r="1297" spans="2:4" x14ac:dyDescent="0.3">
      <c r="B1297" s="3"/>
      <c r="C1297" s="3"/>
      <c r="D1297" s="3"/>
    </row>
    <row r="1298" spans="2:4" x14ac:dyDescent="0.3">
      <c r="B1298" s="3"/>
      <c r="C1298" s="3"/>
      <c r="D1298" s="3"/>
    </row>
    <row r="1299" spans="2:4" x14ac:dyDescent="0.3">
      <c r="B1299" s="3"/>
      <c r="C1299" s="3"/>
      <c r="D1299" s="3"/>
    </row>
    <row r="1300" spans="2:4" x14ac:dyDescent="0.3">
      <c r="B1300" s="3"/>
      <c r="C1300" s="3"/>
      <c r="D1300" s="3"/>
    </row>
    <row r="1301" spans="2:4" x14ac:dyDescent="0.3">
      <c r="B1301" s="3"/>
      <c r="C1301" s="3"/>
      <c r="D1301" s="3"/>
    </row>
    <row r="1302" spans="2:4" x14ac:dyDescent="0.3">
      <c r="B1302" s="3"/>
      <c r="C1302" s="3"/>
      <c r="D1302" s="3"/>
    </row>
    <row r="1303" spans="2:4" x14ac:dyDescent="0.3">
      <c r="B1303" s="3"/>
      <c r="C1303" s="3"/>
      <c r="D1303" s="3"/>
    </row>
    <row r="1304" spans="2:4" x14ac:dyDescent="0.3">
      <c r="B1304" s="3"/>
      <c r="C1304" s="3"/>
      <c r="D1304" s="3"/>
    </row>
    <row r="1305" spans="2:4" x14ac:dyDescent="0.3">
      <c r="B1305" s="3"/>
      <c r="C1305" s="3"/>
      <c r="D1305" s="3"/>
    </row>
    <row r="1306" spans="2:4" x14ac:dyDescent="0.3">
      <c r="B1306" s="3"/>
      <c r="C1306" s="3"/>
      <c r="D1306" s="3"/>
    </row>
    <row r="1307" spans="2:4" x14ac:dyDescent="0.3">
      <c r="B1307" s="3"/>
      <c r="C1307" s="3"/>
      <c r="D1307" s="3"/>
    </row>
    <row r="1308" spans="2:4" x14ac:dyDescent="0.3">
      <c r="B1308" s="3"/>
      <c r="C1308" s="3"/>
      <c r="D1308" s="3"/>
    </row>
    <row r="1309" spans="2:4" x14ac:dyDescent="0.3">
      <c r="B1309" s="3"/>
      <c r="C1309" s="3"/>
      <c r="D1309" s="3"/>
    </row>
    <row r="1310" spans="2:4" x14ac:dyDescent="0.3">
      <c r="B1310" s="3"/>
      <c r="C1310" s="3"/>
      <c r="D1310" s="3"/>
    </row>
    <row r="1311" spans="2:4" x14ac:dyDescent="0.3">
      <c r="B1311" s="3"/>
      <c r="C1311" s="3"/>
      <c r="D1311" s="3"/>
    </row>
    <row r="1312" spans="2:4" x14ac:dyDescent="0.3">
      <c r="B1312" s="3"/>
      <c r="C1312" s="3"/>
      <c r="D1312" s="3"/>
    </row>
    <row r="1313" spans="2:4" x14ac:dyDescent="0.3">
      <c r="B1313" s="3"/>
      <c r="C1313" s="3"/>
      <c r="D1313" s="3"/>
    </row>
    <row r="1314" spans="2:4" x14ac:dyDescent="0.3">
      <c r="B1314" s="3"/>
      <c r="C1314" s="3"/>
      <c r="D1314" s="3"/>
    </row>
    <row r="1315" spans="2:4" x14ac:dyDescent="0.3">
      <c r="B1315" s="3"/>
      <c r="C1315" s="3"/>
      <c r="D1315" s="3"/>
    </row>
    <row r="1316" spans="2:4" x14ac:dyDescent="0.3">
      <c r="B1316" s="3"/>
      <c r="C1316" s="3"/>
      <c r="D1316" s="3"/>
    </row>
    <row r="1317" spans="2:4" x14ac:dyDescent="0.3">
      <c r="B1317" s="3"/>
      <c r="C1317" s="3"/>
      <c r="D1317" s="3"/>
    </row>
    <row r="1318" spans="2:4" x14ac:dyDescent="0.3">
      <c r="B1318" s="3"/>
      <c r="C1318" s="3"/>
      <c r="D1318" s="3"/>
    </row>
    <row r="1319" spans="2:4" x14ac:dyDescent="0.3">
      <c r="B1319" s="3"/>
      <c r="C1319" s="3"/>
      <c r="D1319" s="3"/>
    </row>
    <row r="1320" spans="2:4" x14ac:dyDescent="0.3">
      <c r="B1320" s="3"/>
      <c r="C1320" s="3"/>
      <c r="D1320" s="3"/>
    </row>
    <row r="1321" spans="2:4" x14ac:dyDescent="0.3">
      <c r="B1321" s="3"/>
      <c r="C1321" s="3"/>
      <c r="D1321" s="3"/>
    </row>
    <row r="1322" spans="2:4" x14ac:dyDescent="0.3">
      <c r="B1322" s="3"/>
      <c r="C1322" s="3"/>
      <c r="D1322" s="3"/>
    </row>
    <row r="1323" spans="2:4" x14ac:dyDescent="0.3">
      <c r="B1323" s="3"/>
      <c r="C1323" s="3"/>
      <c r="D1323" s="3"/>
    </row>
    <row r="1324" spans="2:4" x14ac:dyDescent="0.3">
      <c r="B1324" s="3"/>
      <c r="C1324" s="3"/>
      <c r="D1324" s="3"/>
    </row>
    <row r="1325" spans="2:4" x14ac:dyDescent="0.3">
      <c r="B1325" s="3"/>
      <c r="C1325" s="3"/>
      <c r="D1325" s="3"/>
    </row>
    <row r="1326" spans="2:4" x14ac:dyDescent="0.3">
      <c r="B1326" s="3"/>
      <c r="C1326" s="3"/>
      <c r="D1326" s="3"/>
    </row>
    <row r="1327" spans="2:4" x14ac:dyDescent="0.3">
      <c r="B1327" s="3"/>
      <c r="C1327" s="3"/>
      <c r="D1327" s="3"/>
    </row>
    <row r="1328" spans="2:4" x14ac:dyDescent="0.3">
      <c r="B1328" s="3"/>
      <c r="C1328" s="3"/>
      <c r="D1328" s="3"/>
    </row>
    <row r="1329" spans="2:4" x14ac:dyDescent="0.3">
      <c r="B1329" s="3"/>
      <c r="C1329" s="3"/>
      <c r="D1329" s="3"/>
    </row>
    <row r="1330" spans="2:4" x14ac:dyDescent="0.3">
      <c r="B1330" s="3"/>
      <c r="C1330" s="3"/>
      <c r="D1330" s="3"/>
    </row>
    <row r="1331" spans="2:4" x14ac:dyDescent="0.3">
      <c r="B1331" s="3"/>
      <c r="C1331" s="3"/>
      <c r="D1331" s="3"/>
    </row>
    <row r="1332" spans="2:4" x14ac:dyDescent="0.3">
      <c r="B1332" s="3"/>
      <c r="C1332" s="3"/>
      <c r="D1332" s="3"/>
    </row>
    <row r="1333" spans="2:4" x14ac:dyDescent="0.3">
      <c r="B1333" s="3"/>
      <c r="C1333" s="3"/>
      <c r="D1333" s="3"/>
    </row>
    <row r="1334" spans="2:4" x14ac:dyDescent="0.3">
      <c r="B1334" s="3"/>
      <c r="C1334" s="3"/>
      <c r="D1334" s="3"/>
    </row>
    <row r="1335" spans="2:4" x14ac:dyDescent="0.3">
      <c r="B1335" s="3"/>
      <c r="C1335" s="3"/>
      <c r="D1335" s="3"/>
    </row>
    <row r="1336" spans="2:4" x14ac:dyDescent="0.3">
      <c r="B1336" s="3"/>
      <c r="C1336" s="3"/>
      <c r="D1336" s="3"/>
    </row>
    <row r="1337" spans="2:4" x14ac:dyDescent="0.3">
      <c r="B1337" s="3"/>
      <c r="C1337" s="3"/>
      <c r="D1337" s="3"/>
    </row>
    <row r="1338" spans="2:4" x14ac:dyDescent="0.3">
      <c r="B1338" s="3"/>
      <c r="C1338" s="3"/>
      <c r="D1338" s="3"/>
    </row>
    <row r="1339" spans="2:4" x14ac:dyDescent="0.3">
      <c r="B1339" s="3"/>
      <c r="C1339" s="3"/>
      <c r="D1339" s="3"/>
    </row>
    <row r="1340" spans="2:4" x14ac:dyDescent="0.3">
      <c r="B1340" s="3"/>
      <c r="C1340" s="3"/>
      <c r="D1340" s="3"/>
    </row>
    <row r="1341" spans="2:4" x14ac:dyDescent="0.3">
      <c r="B1341" s="3"/>
      <c r="C1341" s="3"/>
      <c r="D1341" s="3"/>
    </row>
    <row r="1342" spans="2:4" x14ac:dyDescent="0.3">
      <c r="B1342" s="3"/>
      <c r="C1342" s="3"/>
      <c r="D1342" s="3"/>
    </row>
    <row r="1343" spans="2:4" x14ac:dyDescent="0.3">
      <c r="B1343" s="3"/>
      <c r="C1343" s="3"/>
      <c r="D1343" s="3"/>
    </row>
    <row r="1344" spans="2:4" x14ac:dyDescent="0.3">
      <c r="B1344" s="3"/>
      <c r="C1344" s="3"/>
      <c r="D1344" s="3"/>
    </row>
    <row r="1345" spans="2:4" x14ac:dyDescent="0.3">
      <c r="B1345" s="3"/>
      <c r="C1345" s="3"/>
      <c r="D1345" s="3"/>
    </row>
    <row r="1346" spans="2:4" x14ac:dyDescent="0.3">
      <c r="B1346" s="3"/>
      <c r="C1346" s="3"/>
      <c r="D1346" s="3"/>
    </row>
    <row r="1347" spans="2:4" x14ac:dyDescent="0.3">
      <c r="B1347" s="3"/>
      <c r="C1347" s="3"/>
      <c r="D1347" s="3"/>
    </row>
    <row r="1348" spans="2:4" x14ac:dyDescent="0.3">
      <c r="B1348" s="3"/>
      <c r="C1348" s="3"/>
      <c r="D1348" s="3"/>
    </row>
    <row r="1349" spans="2:4" x14ac:dyDescent="0.3">
      <c r="B1349" s="3"/>
      <c r="C1349" s="3"/>
      <c r="D1349" s="3"/>
    </row>
    <row r="1350" spans="2:4" x14ac:dyDescent="0.3">
      <c r="B1350" s="3"/>
      <c r="C1350" s="3"/>
      <c r="D1350" s="3"/>
    </row>
    <row r="1351" spans="2:4" x14ac:dyDescent="0.3">
      <c r="B1351" s="3"/>
      <c r="C1351" s="3"/>
      <c r="D1351" s="3"/>
    </row>
    <row r="1352" spans="2:4" x14ac:dyDescent="0.3">
      <c r="B1352" s="3"/>
      <c r="C1352" s="3"/>
      <c r="D1352" s="3"/>
    </row>
    <row r="1353" spans="2:4" x14ac:dyDescent="0.3">
      <c r="B1353" s="3"/>
      <c r="C1353" s="3"/>
      <c r="D1353" s="3"/>
    </row>
    <row r="1354" spans="2:4" x14ac:dyDescent="0.3">
      <c r="B1354" s="3"/>
      <c r="C1354" s="3"/>
      <c r="D1354" s="3"/>
    </row>
    <row r="1355" spans="2:4" x14ac:dyDescent="0.3">
      <c r="B1355" s="3"/>
      <c r="C1355" s="3"/>
      <c r="D1355" s="3"/>
    </row>
    <row r="1356" spans="2:4" x14ac:dyDescent="0.3">
      <c r="B1356" s="3"/>
      <c r="C1356" s="3"/>
      <c r="D1356" s="3"/>
    </row>
    <row r="1357" spans="2:4" x14ac:dyDescent="0.3">
      <c r="B1357" s="3"/>
      <c r="C1357" s="3"/>
      <c r="D1357" s="3"/>
    </row>
    <row r="1358" spans="2:4" x14ac:dyDescent="0.3">
      <c r="B1358" s="3"/>
      <c r="C1358" s="3"/>
      <c r="D1358" s="3"/>
    </row>
    <row r="1359" spans="2:4" x14ac:dyDescent="0.3">
      <c r="B1359" s="3"/>
      <c r="C1359" s="3"/>
      <c r="D1359" s="3"/>
    </row>
    <row r="1360" spans="2:4" x14ac:dyDescent="0.3">
      <c r="B1360" s="3"/>
      <c r="C1360" s="3"/>
      <c r="D1360" s="3"/>
    </row>
    <row r="1361" spans="2:4" x14ac:dyDescent="0.3">
      <c r="B1361" s="3"/>
      <c r="C1361" s="3"/>
      <c r="D1361" s="3"/>
    </row>
    <row r="1362" spans="2:4" x14ac:dyDescent="0.3">
      <c r="B1362" s="3"/>
      <c r="C1362" s="3"/>
      <c r="D1362" s="3"/>
    </row>
    <row r="1363" spans="2:4" x14ac:dyDescent="0.3">
      <c r="B1363" s="3"/>
      <c r="C1363" s="3"/>
      <c r="D1363" s="3"/>
    </row>
    <row r="1364" spans="2:4" x14ac:dyDescent="0.3">
      <c r="B1364" s="3"/>
      <c r="C1364" s="3"/>
      <c r="D1364" s="3"/>
    </row>
    <row r="1365" spans="2:4" x14ac:dyDescent="0.3">
      <c r="B1365" s="3"/>
      <c r="C1365" s="3"/>
      <c r="D1365" s="3"/>
    </row>
    <row r="1366" spans="2:4" x14ac:dyDescent="0.3">
      <c r="B1366" s="3"/>
      <c r="C1366" s="3"/>
      <c r="D1366" s="3"/>
    </row>
    <row r="1367" spans="2:4" x14ac:dyDescent="0.3">
      <c r="B1367" s="3"/>
      <c r="C1367" s="3"/>
      <c r="D1367" s="3"/>
    </row>
    <row r="1368" spans="2:4" x14ac:dyDescent="0.3">
      <c r="B1368" s="3"/>
      <c r="C1368" s="3"/>
      <c r="D1368" s="3"/>
    </row>
    <row r="1369" spans="2:4" x14ac:dyDescent="0.3">
      <c r="B1369" s="3"/>
      <c r="C1369" s="3"/>
      <c r="D1369" s="3"/>
    </row>
    <row r="1370" spans="2:4" x14ac:dyDescent="0.3">
      <c r="B1370" s="3"/>
      <c r="C1370" s="3"/>
      <c r="D1370" s="3"/>
    </row>
    <row r="1371" spans="2:4" x14ac:dyDescent="0.3">
      <c r="B1371" s="3"/>
      <c r="C1371" s="3"/>
      <c r="D1371" s="3"/>
    </row>
    <row r="1372" spans="2:4" x14ac:dyDescent="0.3">
      <c r="B1372" s="3"/>
      <c r="C1372" s="3"/>
      <c r="D1372" s="3"/>
    </row>
    <row r="1373" spans="2:4" x14ac:dyDescent="0.3">
      <c r="B1373" s="3"/>
      <c r="C1373" s="3"/>
      <c r="D1373" s="3"/>
    </row>
    <row r="1374" spans="2:4" x14ac:dyDescent="0.3">
      <c r="B1374" s="3"/>
      <c r="C1374" s="3"/>
      <c r="D1374" s="3"/>
    </row>
    <row r="1375" spans="2:4" x14ac:dyDescent="0.3">
      <c r="B1375" s="3"/>
      <c r="C1375" s="3"/>
      <c r="D1375" s="3"/>
    </row>
    <row r="1376" spans="2:4" x14ac:dyDescent="0.3">
      <c r="B1376" s="3"/>
      <c r="C1376" s="3"/>
      <c r="D1376" s="3"/>
    </row>
    <row r="1377" spans="2:4" x14ac:dyDescent="0.3">
      <c r="B1377" s="3"/>
      <c r="C1377" s="3"/>
      <c r="D1377" s="3"/>
    </row>
    <row r="1378" spans="2:4" x14ac:dyDescent="0.3">
      <c r="B1378" s="3"/>
      <c r="C1378" s="3"/>
      <c r="D1378" s="3"/>
    </row>
    <row r="1379" spans="2:4" x14ac:dyDescent="0.3">
      <c r="B1379" s="3"/>
      <c r="C1379" s="3"/>
      <c r="D1379" s="3"/>
    </row>
    <row r="1380" spans="2:4" x14ac:dyDescent="0.3">
      <c r="B1380" s="3"/>
      <c r="C1380" s="3"/>
      <c r="D1380" s="3"/>
    </row>
    <row r="1381" spans="2:4" x14ac:dyDescent="0.3">
      <c r="B1381" s="3"/>
      <c r="C1381" s="3"/>
      <c r="D1381" s="3"/>
    </row>
    <row r="1382" spans="2:4" x14ac:dyDescent="0.3">
      <c r="B1382" s="3"/>
      <c r="C1382" s="3"/>
      <c r="D1382" s="3"/>
    </row>
    <row r="1383" spans="2:4" x14ac:dyDescent="0.3">
      <c r="B1383" s="3"/>
      <c r="C1383" s="3"/>
      <c r="D1383" s="3"/>
    </row>
    <row r="1384" spans="2:4" x14ac:dyDescent="0.3">
      <c r="B1384" s="3"/>
      <c r="C1384" s="3"/>
      <c r="D1384" s="3"/>
    </row>
    <row r="1385" spans="2:4" x14ac:dyDescent="0.3">
      <c r="B1385" s="3"/>
      <c r="C1385" s="3"/>
      <c r="D1385" s="3"/>
    </row>
    <row r="1386" spans="2:4" x14ac:dyDescent="0.3">
      <c r="B1386" s="3"/>
      <c r="C1386" s="3"/>
      <c r="D1386" s="3"/>
    </row>
    <row r="1387" spans="2:4" x14ac:dyDescent="0.3">
      <c r="B1387" s="3"/>
      <c r="C1387" s="3"/>
      <c r="D1387" s="3"/>
    </row>
    <row r="1388" spans="2:4" x14ac:dyDescent="0.3">
      <c r="B1388" s="3"/>
      <c r="C1388" s="3"/>
      <c r="D1388" s="3"/>
    </row>
    <row r="1389" spans="2:4" x14ac:dyDescent="0.3">
      <c r="B1389" s="3"/>
      <c r="C1389" s="3"/>
      <c r="D1389" s="3"/>
    </row>
    <row r="1390" spans="2:4" x14ac:dyDescent="0.3">
      <c r="B1390" s="3"/>
      <c r="C1390" s="3"/>
      <c r="D1390" s="3"/>
    </row>
    <row r="1391" spans="2:4" x14ac:dyDescent="0.3">
      <c r="B1391" s="3"/>
      <c r="C1391" s="3"/>
      <c r="D1391" s="3"/>
    </row>
    <row r="1392" spans="2:4" x14ac:dyDescent="0.3">
      <c r="B1392" s="3"/>
      <c r="C1392" s="3"/>
      <c r="D1392" s="3"/>
    </row>
    <row r="1393" spans="2:4" x14ac:dyDescent="0.3">
      <c r="B1393" s="3"/>
      <c r="C1393" s="3"/>
      <c r="D1393" s="3"/>
    </row>
    <row r="1394" spans="2:4" x14ac:dyDescent="0.3">
      <c r="B1394" s="3"/>
      <c r="C1394" s="3"/>
      <c r="D1394" s="3"/>
    </row>
    <row r="1395" spans="2:4" x14ac:dyDescent="0.3">
      <c r="B1395" s="3"/>
      <c r="C1395" s="3"/>
      <c r="D1395" s="3"/>
    </row>
    <row r="1396" spans="2:4" x14ac:dyDescent="0.3">
      <c r="B1396" s="3"/>
      <c r="C1396" s="3"/>
      <c r="D1396" s="3"/>
    </row>
    <row r="1397" spans="2:4" x14ac:dyDescent="0.3">
      <c r="B1397" s="3"/>
      <c r="C1397" s="3"/>
      <c r="D1397" s="3"/>
    </row>
    <row r="1398" spans="2:4" x14ac:dyDescent="0.3">
      <c r="B1398" s="3"/>
      <c r="C1398" s="3"/>
      <c r="D1398" s="3"/>
    </row>
    <row r="1399" spans="2:4" x14ac:dyDescent="0.3">
      <c r="B1399" s="3"/>
      <c r="C1399" s="3"/>
      <c r="D1399" s="3"/>
    </row>
    <row r="1400" spans="2:4" x14ac:dyDescent="0.3">
      <c r="B1400" s="3"/>
      <c r="C1400" s="3"/>
      <c r="D1400" s="3"/>
    </row>
    <row r="1401" spans="2:4" x14ac:dyDescent="0.3">
      <c r="B1401" s="3"/>
      <c r="C1401" s="3"/>
      <c r="D1401" s="3"/>
    </row>
    <row r="1402" spans="2:4" x14ac:dyDescent="0.3">
      <c r="B1402" s="3"/>
      <c r="C1402" s="3"/>
      <c r="D1402" s="3"/>
    </row>
    <row r="1403" spans="2:4" x14ac:dyDescent="0.3">
      <c r="B1403" s="3"/>
      <c r="C1403" s="3"/>
      <c r="D1403" s="3"/>
    </row>
    <row r="1404" spans="2:4" x14ac:dyDescent="0.3">
      <c r="B1404" s="3"/>
      <c r="C1404" s="3"/>
      <c r="D1404" s="3"/>
    </row>
    <row r="1405" spans="2:4" x14ac:dyDescent="0.3">
      <c r="B1405" s="3"/>
      <c r="C1405" s="3"/>
      <c r="D1405" s="3"/>
    </row>
    <row r="1406" spans="2:4" x14ac:dyDescent="0.3">
      <c r="B1406" s="3"/>
      <c r="C1406" s="3"/>
      <c r="D1406" s="3"/>
    </row>
    <row r="1407" spans="2:4" x14ac:dyDescent="0.3">
      <c r="B1407" s="3"/>
      <c r="C1407" s="3"/>
      <c r="D1407" s="3"/>
    </row>
    <row r="1408" spans="2:4" x14ac:dyDescent="0.3">
      <c r="B1408" s="3"/>
      <c r="C1408" s="3"/>
      <c r="D1408" s="3"/>
    </row>
    <row r="1409" spans="2:4" x14ac:dyDescent="0.3">
      <c r="B1409" s="3"/>
      <c r="C1409" s="3"/>
      <c r="D1409" s="3"/>
    </row>
    <row r="1410" spans="2:4" x14ac:dyDescent="0.3">
      <c r="B1410" s="3"/>
      <c r="C1410" s="3"/>
      <c r="D1410" s="3"/>
    </row>
    <row r="1411" spans="2:4" x14ac:dyDescent="0.3">
      <c r="B1411" s="3"/>
      <c r="C1411" s="3"/>
      <c r="D1411" s="3"/>
    </row>
    <row r="1412" spans="2:4" x14ac:dyDescent="0.3">
      <c r="B1412" s="3"/>
      <c r="C1412" s="3"/>
      <c r="D1412" s="3"/>
    </row>
    <row r="1413" spans="2:4" x14ac:dyDescent="0.3">
      <c r="B1413" s="3"/>
      <c r="C1413" s="3"/>
      <c r="D1413" s="3"/>
    </row>
    <row r="1414" spans="2:4" x14ac:dyDescent="0.3">
      <c r="B1414" s="3"/>
      <c r="C1414" s="3"/>
      <c r="D1414" s="3"/>
    </row>
    <row r="1415" spans="2:4" x14ac:dyDescent="0.3">
      <c r="B1415" s="3"/>
      <c r="C1415" s="3"/>
      <c r="D1415" s="3"/>
    </row>
    <row r="1416" spans="2:4" x14ac:dyDescent="0.3">
      <c r="B1416" s="3"/>
      <c r="C1416" s="3"/>
      <c r="D1416" s="3"/>
    </row>
    <row r="1417" spans="2:4" x14ac:dyDescent="0.3">
      <c r="B1417" s="3"/>
      <c r="C1417" s="3"/>
      <c r="D1417" s="3"/>
    </row>
    <row r="1418" spans="2:4" x14ac:dyDescent="0.3">
      <c r="B1418" s="3"/>
      <c r="C1418" s="3"/>
      <c r="D1418" s="3"/>
    </row>
    <row r="1419" spans="2:4" x14ac:dyDescent="0.3">
      <c r="B1419" s="3"/>
      <c r="C1419" s="3"/>
      <c r="D1419" s="3"/>
    </row>
    <row r="1420" spans="2:4" x14ac:dyDescent="0.3">
      <c r="B1420" s="3"/>
      <c r="C1420" s="3"/>
      <c r="D1420" s="3"/>
    </row>
    <row r="1421" spans="2:4" x14ac:dyDescent="0.3">
      <c r="B1421" s="3"/>
      <c r="C1421" s="3"/>
      <c r="D1421" s="3"/>
    </row>
    <row r="1422" spans="2:4" x14ac:dyDescent="0.3">
      <c r="B1422" s="3"/>
      <c r="C1422" s="3"/>
      <c r="D1422" s="3"/>
    </row>
    <row r="1423" spans="2:4" x14ac:dyDescent="0.3">
      <c r="B1423" s="3"/>
      <c r="C1423" s="3"/>
      <c r="D1423" s="3"/>
    </row>
    <row r="1424" spans="2:4" x14ac:dyDescent="0.3">
      <c r="B1424" s="3"/>
      <c r="C1424" s="3"/>
      <c r="D1424" s="3"/>
    </row>
    <row r="1425" spans="2:4" x14ac:dyDescent="0.3">
      <c r="B1425" s="3"/>
      <c r="C1425" s="3"/>
      <c r="D1425" s="3"/>
    </row>
    <row r="1426" spans="2:4" x14ac:dyDescent="0.3">
      <c r="B1426" s="3"/>
      <c r="C1426" s="3"/>
      <c r="D1426" s="3"/>
    </row>
    <row r="1427" spans="2:4" x14ac:dyDescent="0.3">
      <c r="B1427" s="3"/>
      <c r="C1427" s="3"/>
      <c r="D1427" s="3"/>
    </row>
    <row r="1428" spans="2:4" x14ac:dyDescent="0.3">
      <c r="B1428" s="3"/>
      <c r="C1428" s="3"/>
      <c r="D1428" s="3"/>
    </row>
    <row r="1429" spans="2:4" x14ac:dyDescent="0.3">
      <c r="B1429" s="3"/>
      <c r="C1429" s="3"/>
      <c r="D1429" s="3"/>
    </row>
    <row r="1430" spans="2:4" x14ac:dyDescent="0.3">
      <c r="B1430" s="3"/>
      <c r="C1430" s="3"/>
      <c r="D1430" s="3"/>
    </row>
    <row r="1431" spans="2:4" x14ac:dyDescent="0.3">
      <c r="B1431" s="3"/>
      <c r="C1431" s="3"/>
      <c r="D1431" s="3"/>
    </row>
    <row r="1432" spans="2:4" x14ac:dyDescent="0.3">
      <c r="B1432" s="3"/>
      <c r="C1432" s="3"/>
      <c r="D1432" s="3"/>
    </row>
    <row r="1433" spans="2:4" x14ac:dyDescent="0.3">
      <c r="B1433" s="3"/>
      <c r="C1433" s="3"/>
      <c r="D1433" s="3"/>
    </row>
    <row r="1434" spans="2:4" x14ac:dyDescent="0.3">
      <c r="B1434" s="3"/>
      <c r="C1434" s="3"/>
      <c r="D1434" s="3"/>
    </row>
    <row r="1435" spans="2:4" x14ac:dyDescent="0.3">
      <c r="B1435" s="3"/>
      <c r="C1435" s="3"/>
      <c r="D1435" s="3"/>
    </row>
    <row r="1436" spans="2:4" x14ac:dyDescent="0.3">
      <c r="B1436" s="3"/>
      <c r="C1436" s="3"/>
      <c r="D1436" s="3"/>
    </row>
    <row r="1437" spans="2:4" x14ac:dyDescent="0.3">
      <c r="B1437" s="3"/>
      <c r="C1437" s="3"/>
      <c r="D1437" s="3"/>
    </row>
    <row r="1438" spans="2:4" x14ac:dyDescent="0.3">
      <c r="B1438" s="3"/>
      <c r="C1438" s="3"/>
      <c r="D1438" s="3"/>
    </row>
    <row r="1439" spans="2:4" x14ac:dyDescent="0.3">
      <c r="B1439" s="3"/>
      <c r="C1439" s="3"/>
      <c r="D1439" s="3"/>
    </row>
    <row r="1440" spans="2:4" x14ac:dyDescent="0.3">
      <c r="B1440" s="3"/>
      <c r="C1440" s="3"/>
      <c r="D1440" s="3"/>
    </row>
    <row r="1441" spans="2:4" x14ac:dyDescent="0.3">
      <c r="B1441" s="3"/>
      <c r="C1441" s="3"/>
      <c r="D1441" s="3"/>
    </row>
    <row r="1442" spans="2:4" x14ac:dyDescent="0.3">
      <c r="B1442" s="3"/>
      <c r="C1442" s="3"/>
      <c r="D1442" s="3"/>
    </row>
    <row r="1443" spans="2:4" x14ac:dyDescent="0.3">
      <c r="B1443" s="3"/>
      <c r="C1443" s="3"/>
      <c r="D1443" s="3"/>
    </row>
    <row r="1444" spans="2:4" x14ac:dyDescent="0.3">
      <c r="B1444" s="3"/>
      <c r="C1444" s="3"/>
      <c r="D1444" s="3"/>
    </row>
    <row r="1445" spans="2:4" x14ac:dyDescent="0.3">
      <c r="B1445" s="3"/>
      <c r="C1445" s="3"/>
      <c r="D1445" s="3"/>
    </row>
    <row r="1446" spans="2:4" x14ac:dyDescent="0.3">
      <c r="B1446" s="3"/>
      <c r="C1446" s="3"/>
      <c r="D1446" s="3"/>
    </row>
    <row r="1447" spans="2:4" x14ac:dyDescent="0.3">
      <c r="B1447" s="3"/>
      <c r="C1447" s="3"/>
      <c r="D1447" s="3"/>
    </row>
    <row r="1448" spans="2:4" x14ac:dyDescent="0.3">
      <c r="B1448" s="3"/>
      <c r="C1448" s="3"/>
      <c r="D1448" s="3"/>
    </row>
    <row r="1449" spans="2:4" x14ac:dyDescent="0.3">
      <c r="B1449" s="3"/>
      <c r="C1449" s="3"/>
      <c r="D1449" s="3"/>
    </row>
    <row r="1450" spans="2:4" x14ac:dyDescent="0.3">
      <c r="B1450" s="3"/>
      <c r="C1450" s="3"/>
      <c r="D1450" s="3"/>
    </row>
    <row r="1451" spans="2:4" x14ac:dyDescent="0.3">
      <c r="B1451" s="3"/>
      <c r="C1451" s="3"/>
      <c r="D1451" s="3"/>
    </row>
    <row r="1452" spans="2:4" x14ac:dyDescent="0.3">
      <c r="B1452" s="3"/>
      <c r="C1452" s="3"/>
      <c r="D1452" s="3"/>
    </row>
    <row r="1453" spans="2:4" x14ac:dyDescent="0.3">
      <c r="B1453" s="3"/>
      <c r="C1453" s="3"/>
      <c r="D1453" s="3"/>
    </row>
    <row r="1454" spans="2:4" x14ac:dyDescent="0.3">
      <c r="B1454" s="3"/>
      <c r="C1454" s="3"/>
      <c r="D1454" s="3"/>
    </row>
    <row r="1455" spans="2:4" x14ac:dyDescent="0.3">
      <c r="B1455" s="3"/>
      <c r="C1455" s="3"/>
      <c r="D1455" s="3"/>
    </row>
    <row r="1456" spans="2:4" x14ac:dyDescent="0.3">
      <c r="B1456" s="3"/>
      <c r="C1456" s="3"/>
      <c r="D1456" s="3"/>
    </row>
    <row r="1457" spans="2:4" x14ac:dyDescent="0.3">
      <c r="B1457" s="3"/>
      <c r="C1457" s="3"/>
      <c r="D1457" s="3"/>
    </row>
    <row r="1458" spans="2:4" x14ac:dyDescent="0.3">
      <c r="B1458" s="3"/>
      <c r="C1458" s="3"/>
      <c r="D1458" s="3"/>
    </row>
    <row r="1459" spans="2:4" x14ac:dyDescent="0.3">
      <c r="B1459" s="3"/>
      <c r="C1459" s="3"/>
      <c r="D1459" s="3"/>
    </row>
    <row r="1460" spans="2:4" x14ac:dyDescent="0.3">
      <c r="B1460" s="3"/>
      <c r="C1460" s="3"/>
      <c r="D1460" s="3"/>
    </row>
    <row r="1461" spans="2:4" x14ac:dyDescent="0.3">
      <c r="B1461" s="3"/>
      <c r="C1461" s="3"/>
      <c r="D1461" s="3"/>
    </row>
    <row r="1462" spans="2:4" x14ac:dyDescent="0.3">
      <c r="B1462" s="3"/>
      <c r="C1462" s="3"/>
      <c r="D1462" s="3"/>
    </row>
    <row r="1463" spans="2:4" x14ac:dyDescent="0.3">
      <c r="B1463" s="3"/>
      <c r="C1463" s="3"/>
      <c r="D1463" s="3"/>
    </row>
    <row r="1464" spans="2:4" x14ac:dyDescent="0.3">
      <c r="B1464" s="3"/>
      <c r="C1464" s="3"/>
      <c r="D1464" s="3"/>
    </row>
    <row r="1465" spans="2:4" x14ac:dyDescent="0.3">
      <c r="B1465" s="3"/>
      <c r="C1465" s="3"/>
      <c r="D1465" s="3"/>
    </row>
    <row r="1466" spans="2:4" x14ac:dyDescent="0.3">
      <c r="B1466" s="3"/>
      <c r="C1466" s="3"/>
      <c r="D1466" s="3"/>
    </row>
    <row r="1467" spans="2:4" x14ac:dyDescent="0.3">
      <c r="B1467" s="3"/>
      <c r="C1467" s="3"/>
      <c r="D1467" s="3"/>
    </row>
    <row r="1468" spans="2:4" x14ac:dyDescent="0.3">
      <c r="B1468" s="3"/>
      <c r="C1468" s="3"/>
      <c r="D1468" s="3"/>
    </row>
    <row r="1469" spans="2:4" x14ac:dyDescent="0.3">
      <c r="B1469" s="3"/>
      <c r="C1469" s="3"/>
      <c r="D1469" s="3"/>
    </row>
    <row r="1470" spans="2:4" x14ac:dyDescent="0.3">
      <c r="B1470" s="3"/>
      <c r="C1470" s="3"/>
      <c r="D1470" s="3"/>
    </row>
    <row r="1471" spans="2:4" x14ac:dyDescent="0.3">
      <c r="B1471" s="3"/>
      <c r="C1471" s="3"/>
      <c r="D1471" s="3"/>
    </row>
    <row r="1472" spans="2:4" x14ac:dyDescent="0.3">
      <c r="B1472" s="3"/>
      <c r="C1472" s="3"/>
      <c r="D1472" s="3"/>
    </row>
    <row r="1473" spans="2:4" x14ac:dyDescent="0.3">
      <c r="B1473" s="3"/>
      <c r="C1473" s="3"/>
      <c r="D1473" s="3"/>
    </row>
    <row r="1474" spans="2:4" x14ac:dyDescent="0.3">
      <c r="B1474" s="3"/>
      <c r="C1474" s="3"/>
      <c r="D1474" s="3"/>
    </row>
    <row r="1475" spans="2:4" x14ac:dyDescent="0.3">
      <c r="B1475" s="3"/>
      <c r="C1475" s="3"/>
      <c r="D1475" s="3"/>
    </row>
    <row r="1476" spans="2:4" x14ac:dyDescent="0.3">
      <c r="B1476" s="3"/>
      <c r="C1476" s="3"/>
      <c r="D1476" s="3"/>
    </row>
    <row r="1477" spans="2:4" x14ac:dyDescent="0.3">
      <c r="B1477" s="3"/>
      <c r="C1477" s="3"/>
      <c r="D1477" s="3"/>
    </row>
    <row r="1478" spans="2:4" x14ac:dyDescent="0.3">
      <c r="B1478" s="3"/>
      <c r="C1478" s="3"/>
      <c r="D1478" s="3"/>
    </row>
    <row r="1479" spans="2:4" x14ac:dyDescent="0.3">
      <c r="B1479" s="3"/>
      <c r="C1479" s="3"/>
      <c r="D1479" s="3"/>
    </row>
    <row r="1480" spans="2:4" x14ac:dyDescent="0.3">
      <c r="B1480" s="3"/>
      <c r="C1480" s="3"/>
      <c r="D1480" s="3"/>
    </row>
    <row r="1481" spans="2:4" x14ac:dyDescent="0.3">
      <c r="B1481" s="3"/>
      <c r="C1481" s="3"/>
      <c r="D1481" s="3"/>
    </row>
    <row r="1482" spans="2:4" x14ac:dyDescent="0.3">
      <c r="B1482" s="3"/>
      <c r="C1482" s="3"/>
      <c r="D1482" s="3"/>
    </row>
    <row r="1483" spans="2:4" x14ac:dyDescent="0.3">
      <c r="B1483" s="3"/>
      <c r="C1483" s="3"/>
      <c r="D1483" s="3"/>
    </row>
    <row r="1484" spans="2:4" x14ac:dyDescent="0.3">
      <c r="B1484" s="3"/>
      <c r="C1484" s="3"/>
      <c r="D1484" s="3"/>
    </row>
    <row r="1485" spans="2:4" x14ac:dyDescent="0.3">
      <c r="B1485" s="3"/>
      <c r="C1485" s="3"/>
      <c r="D1485" s="3"/>
    </row>
    <row r="1486" spans="2:4" x14ac:dyDescent="0.3">
      <c r="B1486" s="3"/>
      <c r="C1486" s="3"/>
      <c r="D1486" s="3"/>
    </row>
    <row r="1487" spans="2:4" x14ac:dyDescent="0.3">
      <c r="B1487" s="3"/>
      <c r="C1487" s="3"/>
      <c r="D1487" s="3"/>
    </row>
    <row r="1488" spans="2:4" x14ac:dyDescent="0.3">
      <c r="B1488" s="3"/>
      <c r="C1488" s="3"/>
      <c r="D1488" s="3"/>
    </row>
    <row r="1489" spans="2:4" x14ac:dyDescent="0.3">
      <c r="B1489" s="3"/>
      <c r="C1489" s="3"/>
      <c r="D1489" s="3"/>
    </row>
    <row r="1490" spans="2:4" x14ac:dyDescent="0.3">
      <c r="B1490" s="3"/>
      <c r="C1490" s="3"/>
      <c r="D1490" s="3"/>
    </row>
    <row r="1491" spans="2:4" x14ac:dyDescent="0.3">
      <c r="B1491" s="3"/>
      <c r="C1491" s="3"/>
      <c r="D1491" s="3"/>
    </row>
    <row r="1492" spans="2:4" x14ac:dyDescent="0.3">
      <c r="B1492" s="3"/>
      <c r="C1492" s="3"/>
      <c r="D1492" s="3"/>
    </row>
    <row r="1493" spans="2:4" x14ac:dyDescent="0.3">
      <c r="B1493" s="3"/>
      <c r="C1493" s="3"/>
      <c r="D1493" s="3"/>
    </row>
    <row r="1494" spans="2:4" x14ac:dyDescent="0.3">
      <c r="B1494" s="3"/>
      <c r="C1494" s="3"/>
      <c r="D1494" s="3"/>
    </row>
    <row r="1495" spans="2:4" x14ac:dyDescent="0.3">
      <c r="B1495" s="3"/>
      <c r="C1495" s="3"/>
      <c r="D1495" s="3"/>
    </row>
    <row r="1496" spans="2:4" x14ac:dyDescent="0.3">
      <c r="B1496" s="3"/>
      <c r="C1496" s="3"/>
      <c r="D1496" s="3"/>
    </row>
    <row r="1497" spans="2:4" x14ac:dyDescent="0.3">
      <c r="B1497" s="3"/>
      <c r="C1497" s="3"/>
      <c r="D1497" s="3"/>
    </row>
    <row r="1498" spans="2:4" x14ac:dyDescent="0.3">
      <c r="B1498" s="3"/>
      <c r="C1498" s="3"/>
      <c r="D1498" s="3"/>
    </row>
    <row r="1499" spans="2:4" x14ac:dyDescent="0.3">
      <c r="B1499" s="3"/>
      <c r="C1499" s="3"/>
      <c r="D1499" s="3"/>
    </row>
    <row r="1500" spans="2:4" x14ac:dyDescent="0.3">
      <c r="B1500" s="3"/>
      <c r="C1500" s="3"/>
      <c r="D1500" s="3"/>
    </row>
    <row r="1501" spans="2:4" x14ac:dyDescent="0.3">
      <c r="B1501" s="3"/>
      <c r="C1501" s="3"/>
      <c r="D1501" s="3"/>
    </row>
    <row r="1502" spans="2:4" x14ac:dyDescent="0.3">
      <c r="B1502" s="3"/>
      <c r="C1502" s="3"/>
      <c r="D1502" s="3"/>
    </row>
    <row r="1503" spans="2:4" x14ac:dyDescent="0.3">
      <c r="B1503" s="3"/>
      <c r="C1503" s="3"/>
      <c r="D1503" s="3"/>
    </row>
    <row r="1504" spans="2:4" x14ac:dyDescent="0.3">
      <c r="B1504" s="3"/>
      <c r="C1504" s="3"/>
      <c r="D1504" s="3"/>
    </row>
    <row r="1505" spans="2:4" x14ac:dyDescent="0.3">
      <c r="B1505" s="3"/>
      <c r="C1505" s="3"/>
      <c r="D1505" s="3"/>
    </row>
    <row r="1506" spans="2:4" x14ac:dyDescent="0.3">
      <c r="B1506" s="3"/>
      <c r="C1506" s="3"/>
      <c r="D1506" s="3"/>
    </row>
    <row r="1507" spans="2:4" x14ac:dyDescent="0.3">
      <c r="B1507" s="3"/>
      <c r="C1507" s="3"/>
      <c r="D1507" s="3"/>
    </row>
    <row r="1508" spans="2:4" x14ac:dyDescent="0.3">
      <c r="B1508" s="3"/>
      <c r="C1508" s="3"/>
      <c r="D1508" s="3"/>
    </row>
    <row r="1509" spans="2:4" x14ac:dyDescent="0.3">
      <c r="B1509" s="3"/>
      <c r="C1509" s="3"/>
      <c r="D1509" s="3"/>
    </row>
    <row r="1510" spans="2:4" x14ac:dyDescent="0.3">
      <c r="B1510" s="3"/>
      <c r="C1510" s="3"/>
      <c r="D1510" s="3"/>
    </row>
    <row r="1511" spans="2:4" x14ac:dyDescent="0.3">
      <c r="B1511" s="3"/>
      <c r="C1511" s="3"/>
      <c r="D1511" s="3"/>
    </row>
    <row r="1512" spans="2:4" x14ac:dyDescent="0.3">
      <c r="B1512" s="3"/>
      <c r="C1512" s="3"/>
      <c r="D1512" s="3"/>
    </row>
    <row r="1513" spans="2:4" x14ac:dyDescent="0.3">
      <c r="B1513" s="3"/>
      <c r="C1513" s="3"/>
      <c r="D1513" s="3"/>
    </row>
    <row r="1514" spans="2:4" x14ac:dyDescent="0.3">
      <c r="B1514" s="3"/>
      <c r="C1514" s="3"/>
      <c r="D1514" s="3"/>
    </row>
    <row r="1515" spans="2:4" x14ac:dyDescent="0.3">
      <c r="B1515" s="3"/>
      <c r="C1515" s="3"/>
      <c r="D1515" s="3"/>
    </row>
    <row r="1516" spans="2:4" x14ac:dyDescent="0.3">
      <c r="B1516" s="3"/>
      <c r="C1516" s="3"/>
      <c r="D1516" s="3"/>
    </row>
    <row r="1517" spans="2:4" x14ac:dyDescent="0.3">
      <c r="B1517" s="3"/>
      <c r="C1517" s="3"/>
      <c r="D1517" s="3"/>
    </row>
    <row r="1518" spans="2:4" x14ac:dyDescent="0.3">
      <c r="B1518" s="3"/>
      <c r="C1518" s="3"/>
      <c r="D1518" s="3"/>
    </row>
    <row r="1519" spans="2:4" x14ac:dyDescent="0.3">
      <c r="B1519" s="3"/>
      <c r="C1519" s="3"/>
      <c r="D1519" s="3"/>
    </row>
    <row r="1520" spans="2:4" x14ac:dyDescent="0.3">
      <c r="B1520" s="3"/>
      <c r="C1520" s="3"/>
      <c r="D1520" s="3"/>
    </row>
    <row r="1521" spans="2:4" x14ac:dyDescent="0.3">
      <c r="B1521" s="3"/>
      <c r="C1521" s="3"/>
      <c r="D1521" s="3"/>
    </row>
    <row r="1522" spans="2:4" x14ac:dyDescent="0.3">
      <c r="B1522" s="3"/>
      <c r="C1522" s="3"/>
      <c r="D1522" s="3"/>
    </row>
    <row r="1523" spans="2:4" x14ac:dyDescent="0.3">
      <c r="B1523" s="3"/>
      <c r="C1523" s="3"/>
      <c r="D1523" s="3"/>
    </row>
    <row r="1524" spans="2:4" x14ac:dyDescent="0.3">
      <c r="B1524" s="3"/>
      <c r="C1524" s="3"/>
      <c r="D1524" s="3"/>
    </row>
    <row r="1525" spans="2:4" x14ac:dyDescent="0.3">
      <c r="B1525" s="3"/>
      <c r="C1525" s="3"/>
      <c r="D1525" s="3"/>
    </row>
    <row r="1526" spans="2:4" x14ac:dyDescent="0.3">
      <c r="B1526" s="3"/>
      <c r="C1526" s="3"/>
      <c r="D1526" s="3"/>
    </row>
    <row r="1527" spans="2:4" x14ac:dyDescent="0.3">
      <c r="B1527" s="3"/>
      <c r="C1527" s="3"/>
      <c r="D1527" s="3"/>
    </row>
    <row r="1528" spans="2:4" x14ac:dyDescent="0.3">
      <c r="B1528" s="3"/>
      <c r="C1528" s="3"/>
      <c r="D1528" s="3"/>
    </row>
    <row r="1529" spans="2:4" x14ac:dyDescent="0.3">
      <c r="B1529" s="3"/>
      <c r="C1529" s="3"/>
      <c r="D1529" s="3"/>
    </row>
    <row r="1530" spans="2:4" x14ac:dyDescent="0.3">
      <c r="B1530" s="3"/>
      <c r="C1530" s="3"/>
      <c r="D1530" s="3"/>
    </row>
    <row r="1531" spans="2:4" x14ac:dyDescent="0.3">
      <c r="B1531" s="3"/>
      <c r="C1531" s="3"/>
      <c r="D1531" s="3"/>
    </row>
    <row r="1532" spans="2:4" x14ac:dyDescent="0.3">
      <c r="B1532" s="3"/>
      <c r="C1532" s="3"/>
      <c r="D1532" s="3"/>
    </row>
    <row r="1533" spans="2:4" x14ac:dyDescent="0.3">
      <c r="B1533" s="3"/>
      <c r="C1533" s="3"/>
      <c r="D1533" s="3"/>
    </row>
    <row r="1534" spans="2:4" x14ac:dyDescent="0.3">
      <c r="B1534" s="3"/>
      <c r="C1534" s="3"/>
      <c r="D1534" s="3"/>
    </row>
    <row r="1535" spans="2:4" x14ac:dyDescent="0.3">
      <c r="B1535" s="3"/>
      <c r="C1535" s="3"/>
      <c r="D1535" s="3"/>
    </row>
    <row r="1536" spans="2:4" x14ac:dyDescent="0.3">
      <c r="B1536" s="3"/>
      <c r="C1536" s="3"/>
      <c r="D1536" s="3"/>
    </row>
    <row r="1537" spans="2:4" x14ac:dyDescent="0.3">
      <c r="B1537" s="3"/>
      <c r="C1537" s="3"/>
      <c r="D1537" s="3"/>
    </row>
    <row r="1538" spans="2:4" x14ac:dyDescent="0.3">
      <c r="B1538" s="3"/>
      <c r="C1538" s="3"/>
      <c r="D1538" s="3"/>
    </row>
    <row r="1539" spans="2:4" x14ac:dyDescent="0.3">
      <c r="B1539" s="3"/>
      <c r="C1539" s="3"/>
      <c r="D1539" s="3"/>
    </row>
    <row r="1540" spans="2:4" x14ac:dyDescent="0.3">
      <c r="B1540" s="3"/>
      <c r="C1540" s="3"/>
      <c r="D1540" s="3"/>
    </row>
    <row r="1541" spans="2:4" x14ac:dyDescent="0.3">
      <c r="B1541" s="3"/>
      <c r="C1541" s="3"/>
      <c r="D1541" s="3"/>
    </row>
    <row r="1542" spans="2:4" x14ac:dyDescent="0.3">
      <c r="B1542" s="3"/>
      <c r="C1542" s="3"/>
      <c r="D1542" s="3"/>
    </row>
    <row r="1543" spans="2:4" x14ac:dyDescent="0.3">
      <c r="B1543" s="3"/>
      <c r="C1543" s="3"/>
      <c r="D1543" s="3"/>
    </row>
    <row r="1544" spans="2:4" x14ac:dyDescent="0.3">
      <c r="B1544" s="3"/>
      <c r="C1544" s="3"/>
      <c r="D1544" s="3"/>
    </row>
    <row r="1545" spans="2:4" x14ac:dyDescent="0.3">
      <c r="B1545" s="3"/>
      <c r="C1545" s="3"/>
      <c r="D1545" s="3"/>
    </row>
    <row r="1546" spans="2:4" x14ac:dyDescent="0.3">
      <c r="B1546" s="3"/>
      <c r="C1546" s="3"/>
      <c r="D1546" s="3"/>
    </row>
    <row r="1547" spans="2:4" x14ac:dyDescent="0.3">
      <c r="B1547" s="3"/>
      <c r="C1547" s="3"/>
      <c r="D1547" s="3"/>
    </row>
    <row r="1548" spans="2:4" x14ac:dyDescent="0.3">
      <c r="B1548" s="3"/>
      <c r="C1548" s="3"/>
      <c r="D1548" s="3"/>
    </row>
    <row r="1549" spans="2:4" x14ac:dyDescent="0.3">
      <c r="B1549" s="3"/>
      <c r="C1549" s="3"/>
      <c r="D1549" s="3"/>
    </row>
    <row r="1550" spans="2:4" x14ac:dyDescent="0.3">
      <c r="B1550" s="3"/>
      <c r="C1550" s="3"/>
      <c r="D1550" s="3"/>
    </row>
    <row r="1551" spans="2:4" x14ac:dyDescent="0.3">
      <c r="B1551" s="3"/>
      <c r="C1551" s="3"/>
      <c r="D1551" s="3"/>
    </row>
    <row r="1552" spans="2:4" x14ac:dyDescent="0.3">
      <c r="B1552" s="3"/>
      <c r="C1552" s="3"/>
      <c r="D1552" s="3"/>
    </row>
    <row r="1553" spans="2:4" x14ac:dyDescent="0.3">
      <c r="B1553" s="3"/>
      <c r="C1553" s="3"/>
      <c r="D1553" s="3"/>
    </row>
    <row r="1554" spans="2:4" x14ac:dyDescent="0.3">
      <c r="B1554" s="3"/>
      <c r="C1554" s="3"/>
      <c r="D1554" s="3"/>
    </row>
    <row r="1555" spans="2:4" x14ac:dyDescent="0.3">
      <c r="B1555" s="3"/>
      <c r="C1555" s="3"/>
      <c r="D1555" s="3"/>
    </row>
    <row r="1556" spans="2:4" x14ac:dyDescent="0.3">
      <c r="B1556" s="3"/>
      <c r="C1556" s="3"/>
      <c r="D1556" s="3"/>
    </row>
    <row r="1557" spans="2:4" x14ac:dyDescent="0.3">
      <c r="B1557" s="3"/>
      <c r="C1557" s="3"/>
      <c r="D1557" s="3"/>
    </row>
    <row r="1558" spans="2:4" x14ac:dyDescent="0.3">
      <c r="B1558" s="3"/>
      <c r="C1558" s="3"/>
      <c r="D1558" s="3"/>
    </row>
    <row r="1559" spans="2:4" x14ac:dyDescent="0.3">
      <c r="B1559" s="3"/>
      <c r="C1559" s="3"/>
      <c r="D1559" s="3"/>
    </row>
    <row r="1560" spans="2:4" x14ac:dyDescent="0.3">
      <c r="B1560" s="3"/>
      <c r="C1560" s="3"/>
      <c r="D1560" s="3"/>
    </row>
    <row r="1561" spans="2:4" x14ac:dyDescent="0.3">
      <c r="B1561" s="3"/>
      <c r="C1561" s="3"/>
      <c r="D1561" s="3"/>
    </row>
    <row r="1562" spans="2:4" x14ac:dyDescent="0.3">
      <c r="B1562" s="3"/>
      <c r="C1562" s="3"/>
      <c r="D1562" s="3"/>
    </row>
    <row r="1563" spans="2:4" x14ac:dyDescent="0.3">
      <c r="B1563" s="3"/>
      <c r="C1563" s="3"/>
      <c r="D1563" s="3"/>
    </row>
    <row r="1564" spans="2:4" x14ac:dyDescent="0.3">
      <c r="B1564" s="3"/>
      <c r="C1564" s="3"/>
      <c r="D1564" s="3"/>
    </row>
    <row r="1565" spans="2:4" x14ac:dyDescent="0.3">
      <c r="B1565" s="3"/>
      <c r="C1565" s="3"/>
      <c r="D1565" s="3"/>
    </row>
    <row r="1566" spans="2:4" x14ac:dyDescent="0.3">
      <c r="B1566" s="3"/>
      <c r="C1566" s="3"/>
      <c r="D1566" s="3"/>
    </row>
    <row r="1567" spans="2:4" x14ac:dyDescent="0.3">
      <c r="B1567" s="3"/>
      <c r="C1567" s="3"/>
      <c r="D1567" s="3"/>
    </row>
    <row r="1568" spans="2:4" x14ac:dyDescent="0.3">
      <c r="B1568" s="3"/>
      <c r="C1568" s="3"/>
      <c r="D1568" s="3"/>
    </row>
    <row r="1569" spans="2:4" x14ac:dyDescent="0.3">
      <c r="B1569" s="3"/>
      <c r="C1569" s="3"/>
      <c r="D1569" s="3"/>
    </row>
    <row r="1570" spans="2:4" x14ac:dyDescent="0.3">
      <c r="B1570" s="3"/>
      <c r="C1570" s="3"/>
      <c r="D1570" s="3"/>
    </row>
    <row r="1571" spans="2:4" x14ac:dyDescent="0.3">
      <c r="B1571" s="3"/>
      <c r="C1571" s="3"/>
      <c r="D1571" s="3"/>
    </row>
    <row r="1572" spans="2:4" x14ac:dyDescent="0.3">
      <c r="B1572" s="3"/>
      <c r="C1572" s="3"/>
      <c r="D1572" s="3"/>
    </row>
    <row r="1573" spans="2:4" x14ac:dyDescent="0.3">
      <c r="B1573" s="3"/>
      <c r="C1573" s="3"/>
      <c r="D1573" s="3"/>
    </row>
    <row r="1574" spans="2:4" x14ac:dyDescent="0.3">
      <c r="B1574" s="3"/>
      <c r="C1574" s="3"/>
      <c r="D1574" s="3"/>
    </row>
    <row r="1575" spans="2:4" x14ac:dyDescent="0.3">
      <c r="B1575" s="3"/>
      <c r="C1575" s="3"/>
      <c r="D1575" s="3"/>
    </row>
    <row r="1576" spans="2:4" x14ac:dyDescent="0.3">
      <c r="B1576" s="3"/>
      <c r="C1576" s="3"/>
      <c r="D1576" s="3"/>
    </row>
    <row r="1577" spans="2:4" x14ac:dyDescent="0.3">
      <c r="B1577" s="3"/>
      <c r="C1577" s="3"/>
      <c r="D1577" s="3"/>
    </row>
    <row r="1578" spans="2:4" x14ac:dyDescent="0.3">
      <c r="B1578" s="3"/>
      <c r="C1578" s="3"/>
      <c r="D1578" s="3"/>
    </row>
    <row r="1579" spans="2:4" x14ac:dyDescent="0.3">
      <c r="B1579" s="3"/>
      <c r="C1579" s="3"/>
      <c r="D1579" s="3"/>
    </row>
    <row r="1580" spans="2:4" x14ac:dyDescent="0.3">
      <c r="B1580" s="3"/>
      <c r="C1580" s="3"/>
      <c r="D1580" s="3"/>
    </row>
    <row r="1581" spans="2:4" x14ac:dyDescent="0.3">
      <c r="B1581" s="3"/>
      <c r="C1581" s="3"/>
      <c r="D1581" s="3"/>
    </row>
    <row r="1582" spans="2:4" x14ac:dyDescent="0.3">
      <c r="B1582" s="3"/>
      <c r="C1582" s="3"/>
      <c r="D1582" s="3"/>
    </row>
    <row r="1583" spans="2:4" x14ac:dyDescent="0.3">
      <c r="B1583" s="3"/>
      <c r="C1583" s="3"/>
      <c r="D1583" s="3"/>
    </row>
    <row r="1584" spans="2:4" x14ac:dyDescent="0.3">
      <c r="B1584" s="3"/>
      <c r="C1584" s="3"/>
      <c r="D1584" s="3"/>
    </row>
    <row r="1585" spans="2:4" x14ac:dyDescent="0.3">
      <c r="B1585" s="3"/>
      <c r="C1585" s="3"/>
      <c r="D1585" s="3"/>
    </row>
    <row r="1586" spans="2:4" x14ac:dyDescent="0.3">
      <c r="B1586" s="3"/>
      <c r="C1586" s="3"/>
      <c r="D1586" s="3"/>
    </row>
    <row r="1587" spans="2:4" x14ac:dyDescent="0.3">
      <c r="B1587" s="3"/>
      <c r="C1587" s="3"/>
      <c r="D1587" s="3"/>
    </row>
    <row r="1588" spans="2:4" x14ac:dyDescent="0.3">
      <c r="B1588" s="3"/>
      <c r="C1588" s="3"/>
      <c r="D1588" s="3"/>
    </row>
    <row r="1589" spans="2:4" x14ac:dyDescent="0.3">
      <c r="B1589" s="3"/>
      <c r="C1589" s="3"/>
      <c r="D1589" s="3"/>
    </row>
    <row r="1590" spans="2:4" x14ac:dyDescent="0.3">
      <c r="B1590" s="3"/>
      <c r="C1590" s="3"/>
      <c r="D1590" s="3"/>
    </row>
    <row r="1591" spans="2:4" x14ac:dyDescent="0.3">
      <c r="B1591" s="3"/>
      <c r="C1591" s="3"/>
      <c r="D1591" s="3"/>
    </row>
    <row r="1592" spans="2:4" x14ac:dyDescent="0.3">
      <c r="B1592" s="3"/>
      <c r="C1592" s="3"/>
      <c r="D1592" s="3"/>
    </row>
    <row r="1593" spans="2:4" x14ac:dyDescent="0.3">
      <c r="B1593" s="3"/>
      <c r="C1593" s="3"/>
      <c r="D1593" s="3"/>
    </row>
    <row r="1594" spans="2:4" x14ac:dyDescent="0.3">
      <c r="B1594" s="3"/>
      <c r="C1594" s="3"/>
      <c r="D1594" s="3"/>
    </row>
    <row r="1595" spans="2:4" x14ac:dyDescent="0.3">
      <c r="B1595" s="3"/>
      <c r="C1595" s="3"/>
      <c r="D1595" s="3"/>
    </row>
    <row r="1596" spans="2:4" x14ac:dyDescent="0.3">
      <c r="B1596" s="3"/>
      <c r="C1596" s="3"/>
      <c r="D1596" s="3"/>
    </row>
    <row r="1597" spans="2:4" x14ac:dyDescent="0.3">
      <c r="B1597" s="3"/>
      <c r="C1597" s="3"/>
      <c r="D1597" s="3"/>
    </row>
    <row r="1598" spans="2:4" x14ac:dyDescent="0.3">
      <c r="B1598" s="3"/>
      <c r="C1598" s="3"/>
      <c r="D1598" s="3"/>
    </row>
    <row r="1599" spans="2:4" x14ac:dyDescent="0.3">
      <c r="B1599" s="3"/>
      <c r="C1599" s="3"/>
      <c r="D1599" s="3"/>
    </row>
    <row r="1600" spans="2:4" x14ac:dyDescent="0.3">
      <c r="B1600" s="3"/>
      <c r="C1600" s="3"/>
      <c r="D1600" s="3"/>
    </row>
    <row r="1601" spans="2:4" x14ac:dyDescent="0.3">
      <c r="B1601" s="3"/>
      <c r="C1601" s="3"/>
      <c r="D1601" s="3"/>
    </row>
    <row r="1602" spans="2:4" x14ac:dyDescent="0.3">
      <c r="B1602" s="3"/>
      <c r="C1602" s="3"/>
      <c r="D1602" s="3"/>
    </row>
    <row r="1603" spans="2:4" x14ac:dyDescent="0.3">
      <c r="B1603" s="3"/>
      <c r="C1603" s="3"/>
      <c r="D1603" s="3"/>
    </row>
    <row r="1604" spans="2:4" x14ac:dyDescent="0.3">
      <c r="B1604" s="3"/>
      <c r="C1604" s="3"/>
      <c r="D1604" s="3"/>
    </row>
    <row r="1605" spans="2:4" x14ac:dyDescent="0.3">
      <c r="B1605" s="3"/>
      <c r="C1605" s="3"/>
      <c r="D1605" s="3"/>
    </row>
    <row r="1606" spans="2:4" x14ac:dyDescent="0.3">
      <c r="B1606" s="3"/>
      <c r="C1606" s="3"/>
      <c r="D1606" s="3"/>
    </row>
    <row r="1607" spans="2:4" x14ac:dyDescent="0.3">
      <c r="B1607" s="3"/>
      <c r="C1607" s="3"/>
      <c r="D1607" s="3"/>
    </row>
    <row r="1608" spans="2:4" x14ac:dyDescent="0.3">
      <c r="B1608" s="3"/>
      <c r="C1608" s="3"/>
      <c r="D1608" s="3"/>
    </row>
    <row r="1609" spans="2:4" x14ac:dyDescent="0.3">
      <c r="B1609" s="3"/>
      <c r="C1609" s="3"/>
      <c r="D1609" s="3"/>
    </row>
    <row r="1610" spans="2:4" x14ac:dyDescent="0.3">
      <c r="B1610" s="3"/>
      <c r="C1610" s="3"/>
      <c r="D1610" s="3"/>
    </row>
    <row r="1611" spans="2:4" x14ac:dyDescent="0.3">
      <c r="B1611" s="3"/>
      <c r="C1611" s="3"/>
      <c r="D1611" s="3"/>
    </row>
    <row r="1612" spans="2:4" x14ac:dyDescent="0.3">
      <c r="B1612" s="3"/>
      <c r="C1612" s="3"/>
      <c r="D1612" s="3"/>
    </row>
    <row r="1613" spans="2:4" x14ac:dyDescent="0.3">
      <c r="B1613" s="3"/>
      <c r="C1613" s="3"/>
      <c r="D1613" s="3"/>
    </row>
    <row r="1614" spans="2:4" x14ac:dyDescent="0.3">
      <c r="B1614" s="3"/>
      <c r="C1614" s="3"/>
      <c r="D1614" s="3"/>
    </row>
    <row r="1615" spans="2:4" x14ac:dyDescent="0.3">
      <c r="B1615" s="3"/>
      <c r="C1615" s="3"/>
      <c r="D1615" s="3"/>
    </row>
    <row r="1616" spans="2:4" x14ac:dyDescent="0.3">
      <c r="B1616" s="3"/>
      <c r="C1616" s="3"/>
      <c r="D1616" s="3"/>
    </row>
    <row r="1617" spans="2:4" x14ac:dyDescent="0.3">
      <c r="B1617" s="3"/>
      <c r="C1617" s="3"/>
      <c r="D1617" s="3"/>
    </row>
    <row r="1618" spans="2:4" x14ac:dyDescent="0.3">
      <c r="B1618" s="3"/>
      <c r="C1618" s="3"/>
      <c r="D1618" s="3"/>
    </row>
    <row r="1619" spans="2:4" x14ac:dyDescent="0.3">
      <c r="B1619" s="3"/>
      <c r="C1619" s="3"/>
      <c r="D1619" s="3"/>
    </row>
    <row r="1620" spans="2:4" x14ac:dyDescent="0.3">
      <c r="B1620" s="3"/>
      <c r="C1620" s="3"/>
      <c r="D1620" s="3"/>
    </row>
    <row r="1621" spans="2:4" x14ac:dyDescent="0.3">
      <c r="B1621" s="3"/>
      <c r="C1621" s="3"/>
      <c r="D1621" s="3"/>
    </row>
    <row r="1622" spans="2:4" x14ac:dyDescent="0.3">
      <c r="B1622" s="3"/>
      <c r="C1622" s="3"/>
      <c r="D1622" s="3"/>
    </row>
    <row r="1623" spans="2:4" x14ac:dyDescent="0.3">
      <c r="B1623" s="3"/>
      <c r="C1623" s="3"/>
      <c r="D1623" s="3"/>
    </row>
    <row r="1624" spans="2:4" x14ac:dyDescent="0.3">
      <c r="B1624" s="3"/>
      <c r="C1624" s="3"/>
      <c r="D1624" s="3"/>
    </row>
    <row r="1625" spans="2:4" x14ac:dyDescent="0.3">
      <c r="B1625" s="3"/>
      <c r="C1625" s="3"/>
      <c r="D1625" s="3"/>
    </row>
    <row r="1626" spans="2:4" x14ac:dyDescent="0.3">
      <c r="B1626" s="3"/>
      <c r="C1626" s="3"/>
      <c r="D1626" s="3"/>
    </row>
    <row r="1627" spans="2:4" x14ac:dyDescent="0.3">
      <c r="B1627" s="3"/>
      <c r="C1627" s="3"/>
      <c r="D1627" s="3"/>
    </row>
    <row r="1628" spans="2:4" x14ac:dyDescent="0.3">
      <c r="B1628" s="3"/>
      <c r="C1628" s="3"/>
      <c r="D1628" s="3"/>
    </row>
    <row r="1629" spans="2:4" x14ac:dyDescent="0.3">
      <c r="B1629" s="3"/>
      <c r="C1629" s="3"/>
      <c r="D1629" s="3"/>
    </row>
    <row r="1630" spans="2:4" x14ac:dyDescent="0.3">
      <c r="B1630" s="3"/>
      <c r="C1630" s="3"/>
      <c r="D1630" s="3"/>
    </row>
    <row r="1631" spans="2:4" x14ac:dyDescent="0.3">
      <c r="B1631" s="3"/>
      <c r="C1631" s="3"/>
      <c r="D1631" s="3"/>
    </row>
    <row r="1632" spans="2:4" x14ac:dyDescent="0.3">
      <c r="B1632" s="3"/>
      <c r="C1632" s="3"/>
      <c r="D1632" s="3"/>
    </row>
    <row r="1633" spans="2:4" x14ac:dyDescent="0.3">
      <c r="B1633" s="3"/>
      <c r="C1633" s="3"/>
      <c r="D1633" s="3"/>
    </row>
    <row r="1634" spans="2:4" x14ac:dyDescent="0.3">
      <c r="B1634" s="3"/>
      <c r="C1634" s="3"/>
      <c r="D1634" s="3"/>
    </row>
    <row r="1635" spans="2:4" x14ac:dyDescent="0.3">
      <c r="B1635" s="3"/>
      <c r="C1635" s="3"/>
      <c r="D1635" s="3"/>
    </row>
    <row r="1636" spans="2:4" x14ac:dyDescent="0.3">
      <c r="B1636" s="3"/>
      <c r="C1636" s="3"/>
      <c r="D1636" s="3"/>
    </row>
    <row r="1637" spans="2:4" x14ac:dyDescent="0.3">
      <c r="B1637" s="3"/>
      <c r="C1637" s="3"/>
      <c r="D1637" s="3"/>
    </row>
    <row r="1638" spans="2:4" x14ac:dyDescent="0.3">
      <c r="B1638" s="3"/>
      <c r="C1638" s="3"/>
      <c r="D1638" s="3"/>
    </row>
    <row r="1639" spans="2:4" x14ac:dyDescent="0.3">
      <c r="B1639" s="3"/>
      <c r="C1639" s="3"/>
      <c r="D1639" s="3"/>
    </row>
    <row r="1640" spans="2:4" x14ac:dyDescent="0.3">
      <c r="B1640" s="3"/>
      <c r="C1640" s="3"/>
      <c r="D1640" s="3"/>
    </row>
    <row r="1641" spans="2:4" x14ac:dyDescent="0.3">
      <c r="B1641" s="3"/>
      <c r="C1641" s="3"/>
      <c r="D1641" s="3"/>
    </row>
    <row r="1642" spans="2:4" x14ac:dyDescent="0.3">
      <c r="B1642" s="3"/>
      <c r="C1642" s="3"/>
      <c r="D1642" s="3"/>
    </row>
    <row r="1643" spans="2:4" x14ac:dyDescent="0.3">
      <c r="B1643" s="3"/>
      <c r="C1643" s="3"/>
      <c r="D1643" s="3"/>
    </row>
    <row r="1644" spans="2:4" x14ac:dyDescent="0.3">
      <c r="B1644" s="3"/>
      <c r="C1644" s="3"/>
      <c r="D1644" s="3"/>
    </row>
    <row r="1645" spans="2:4" x14ac:dyDescent="0.3">
      <c r="B1645" s="3"/>
      <c r="C1645" s="3"/>
      <c r="D1645" s="3"/>
    </row>
    <row r="1646" spans="2:4" x14ac:dyDescent="0.3">
      <c r="B1646" s="3"/>
      <c r="C1646" s="3"/>
      <c r="D1646" s="3"/>
    </row>
    <row r="1647" spans="2:4" x14ac:dyDescent="0.3">
      <c r="B1647" s="3"/>
      <c r="C1647" s="3"/>
      <c r="D1647" s="3"/>
    </row>
    <row r="1648" spans="2:4" x14ac:dyDescent="0.3">
      <c r="B1648" s="3"/>
      <c r="C1648" s="3"/>
      <c r="D1648" s="3"/>
    </row>
    <row r="1649" spans="2:4" x14ac:dyDescent="0.3">
      <c r="B1649" s="3"/>
      <c r="C1649" s="3"/>
      <c r="D1649" s="3"/>
    </row>
    <row r="1650" spans="2:4" x14ac:dyDescent="0.3">
      <c r="B1650" s="3"/>
      <c r="C1650" s="3"/>
      <c r="D1650" s="3"/>
    </row>
    <row r="1651" spans="2:4" x14ac:dyDescent="0.3">
      <c r="B1651" s="3"/>
      <c r="C1651" s="3"/>
      <c r="D1651" s="3"/>
    </row>
    <row r="1652" spans="2:4" x14ac:dyDescent="0.3">
      <c r="B1652" s="3"/>
      <c r="C1652" s="3"/>
      <c r="D1652" s="3"/>
    </row>
    <row r="1653" spans="2:4" x14ac:dyDescent="0.3">
      <c r="B1653" s="3"/>
      <c r="C1653" s="3"/>
      <c r="D1653" s="3"/>
    </row>
    <row r="1654" spans="2:4" x14ac:dyDescent="0.3">
      <c r="B1654" s="3"/>
      <c r="C1654" s="3"/>
      <c r="D1654" s="3"/>
    </row>
    <row r="1655" spans="2:4" x14ac:dyDescent="0.3">
      <c r="B1655" s="3"/>
      <c r="C1655" s="3"/>
      <c r="D1655" s="3"/>
    </row>
    <row r="1656" spans="2:4" x14ac:dyDescent="0.3">
      <c r="B1656" s="3"/>
      <c r="C1656" s="3"/>
      <c r="D1656" s="3"/>
    </row>
    <row r="1657" spans="2:4" x14ac:dyDescent="0.3">
      <c r="B1657" s="3"/>
      <c r="C1657" s="3"/>
      <c r="D1657" s="3"/>
    </row>
    <row r="1658" spans="2:4" x14ac:dyDescent="0.3">
      <c r="B1658" s="3"/>
      <c r="C1658" s="3"/>
      <c r="D1658" s="3"/>
    </row>
    <row r="1659" spans="2:4" x14ac:dyDescent="0.3">
      <c r="B1659" s="3"/>
      <c r="C1659" s="3"/>
      <c r="D1659" s="3"/>
    </row>
    <row r="1660" spans="2:4" x14ac:dyDescent="0.3">
      <c r="B1660" s="3"/>
      <c r="C1660" s="3"/>
      <c r="D1660" s="3"/>
    </row>
    <row r="1661" spans="2:4" x14ac:dyDescent="0.3">
      <c r="B1661" s="3"/>
      <c r="C1661" s="3"/>
      <c r="D1661" s="3"/>
    </row>
    <row r="1662" spans="2:4" x14ac:dyDescent="0.3">
      <c r="B1662" s="3"/>
      <c r="C1662" s="3"/>
      <c r="D1662" s="3"/>
    </row>
    <row r="1663" spans="2:4" x14ac:dyDescent="0.3">
      <c r="B1663" s="3"/>
      <c r="C1663" s="3"/>
      <c r="D1663" s="3"/>
    </row>
    <row r="1664" spans="2:4" x14ac:dyDescent="0.3">
      <c r="B1664" s="3"/>
      <c r="C1664" s="3"/>
      <c r="D1664" s="3"/>
    </row>
    <row r="1665" spans="2:4" x14ac:dyDescent="0.3">
      <c r="B1665" s="3"/>
      <c r="C1665" s="3"/>
      <c r="D1665" s="3"/>
    </row>
    <row r="1666" spans="2:4" x14ac:dyDescent="0.3">
      <c r="B1666" s="3"/>
      <c r="C1666" s="3"/>
      <c r="D1666" s="3"/>
    </row>
    <row r="1667" spans="2:4" x14ac:dyDescent="0.3">
      <c r="B1667" s="3"/>
      <c r="C1667" s="3"/>
      <c r="D1667" s="3"/>
    </row>
    <row r="1668" spans="2:4" x14ac:dyDescent="0.3">
      <c r="B1668" s="3"/>
      <c r="C1668" s="3"/>
      <c r="D1668" s="3"/>
    </row>
    <row r="1669" spans="2:4" x14ac:dyDescent="0.3">
      <c r="B1669" s="3"/>
      <c r="C1669" s="3"/>
      <c r="D1669" s="3"/>
    </row>
    <row r="1670" spans="2:4" x14ac:dyDescent="0.3">
      <c r="B1670" s="3"/>
      <c r="C1670" s="3"/>
      <c r="D1670" s="3"/>
    </row>
    <row r="1671" spans="2:4" x14ac:dyDescent="0.3">
      <c r="B1671" s="3"/>
      <c r="C1671" s="3"/>
      <c r="D1671" s="3"/>
    </row>
    <row r="1672" spans="2:4" x14ac:dyDescent="0.3">
      <c r="B1672" s="3"/>
      <c r="C1672" s="3"/>
      <c r="D1672" s="3"/>
    </row>
    <row r="1673" spans="2:4" x14ac:dyDescent="0.3">
      <c r="B1673" s="3"/>
      <c r="C1673" s="3"/>
      <c r="D1673" s="3"/>
    </row>
    <row r="1674" spans="2:4" x14ac:dyDescent="0.3">
      <c r="B1674" s="3"/>
      <c r="C1674" s="3"/>
      <c r="D1674" s="3"/>
    </row>
    <row r="1675" spans="2:4" x14ac:dyDescent="0.3">
      <c r="B1675" s="3"/>
      <c r="C1675" s="3"/>
      <c r="D1675" s="3"/>
    </row>
    <row r="1676" spans="2:4" x14ac:dyDescent="0.3">
      <c r="B1676" s="3"/>
      <c r="C1676" s="3"/>
      <c r="D1676" s="3"/>
    </row>
    <row r="1677" spans="2:4" x14ac:dyDescent="0.3">
      <c r="B1677" s="3"/>
      <c r="C1677" s="3"/>
      <c r="D1677" s="3"/>
    </row>
    <row r="1678" spans="2:4" x14ac:dyDescent="0.3">
      <c r="B1678" s="3"/>
      <c r="C1678" s="3"/>
      <c r="D1678" s="3"/>
    </row>
    <row r="1679" spans="2:4" x14ac:dyDescent="0.3">
      <c r="B1679" s="3"/>
      <c r="C1679" s="3"/>
      <c r="D1679" s="3"/>
    </row>
    <row r="1680" spans="2:4" x14ac:dyDescent="0.3">
      <c r="B1680" s="3"/>
      <c r="C1680" s="3"/>
      <c r="D1680" s="3"/>
    </row>
    <row r="1681" spans="2:4" x14ac:dyDescent="0.3">
      <c r="B1681" s="3"/>
      <c r="C1681" s="3"/>
      <c r="D1681" s="3"/>
    </row>
    <row r="1682" spans="2:4" x14ac:dyDescent="0.3">
      <c r="B1682" s="3"/>
      <c r="C1682" s="3"/>
      <c r="D1682" s="3"/>
    </row>
    <row r="1683" spans="2:4" x14ac:dyDescent="0.3">
      <c r="B1683" s="3"/>
      <c r="C1683" s="3"/>
      <c r="D1683" s="3"/>
    </row>
    <row r="1684" spans="2:4" x14ac:dyDescent="0.3">
      <c r="B1684" s="3"/>
      <c r="C1684" s="3"/>
      <c r="D1684" s="3"/>
    </row>
    <row r="1685" spans="2:4" x14ac:dyDescent="0.3">
      <c r="B1685" s="3"/>
      <c r="C1685" s="3"/>
      <c r="D1685" s="3"/>
    </row>
    <row r="1686" spans="2:4" x14ac:dyDescent="0.3">
      <c r="B1686" s="3"/>
      <c r="C1686" s="3"/>
      <c r="D1686" s="3"/>
    </row>
    <row r="1687" spans="2:4" x14ac:dyDescent="0.3">
      <c r="B1687" s="3"/>
      <c r="C1687" s="3"/>
      <c r="D1687" s="3"/>
    </row>
    <row r="1688" spans="2:4" x14ac:dyDescent="0.3">
      <c r="B1688" s="3"/>
      <c r="C1688" s="3"/>
      <c r="D1688" s="3"/>
    </row>
    <row r="1689" spans="2:4" x14ac:dyDescent="0.3">
      <c r="B1689" s="3"/>
      <c r="C1689" s="3"/>
      <c r="D1689" s="3"/>
    </row>
    <row r="1690" spans="2:4" x14ac:dyDescent="0.3">
      <c r="B1690" s="3"/>
      <c r="C1690" s="3"/>
      <c r="D1690" s="3"/>
    </row>
    <row r="1691" spans="2:4" x14ac:dyDescent="0.3">
      <c r="B1691" s="3"/>
      <c r="C1691" s="3"/>
      <c r="D1691" s="3"/>
    </row>
    <row r="1692" spans="2:4" x14ac:dyDescent="0.3">
      <c r="B1692" s="3"/>
      <c r="C1692" s="3"/>
      <c r="D1692" s="3"/>
    </row>
    <row r="1693" spans="2:4" x14ac:dyDescent="0.3">
      <c r="B1693" s="3"/>
      <c r="C1693" s="3"/>
      <c r="D1693" s="3"/>
    </row>
    <row r="1694" spans="2:4" x14ac:dyDescent="0.3">
      <c r="B1694" s="3"/>
      <c r="C1694" s="3"/>
      <c r="D1694" s="3"/>
    </row>
    <row r="1695" spans="2:4" x14ac:dyDescent="0.3">
      <c r="B1695" s="3"/>
      <c r="C1695" s="3"/>
      <c r="D1695" s="3"/>
    </row>
    <row r="1696" spans="2:4" x14ac:dyDescent="0.3">
      <c r="B1696" s="3"/>
      <c r="C1696" s="3"/>
      <c r="D1696" s="3"/>
    </row>
    <row r="1697" spans="2:4" x14ac:dyDescent="0.3">
      <c r="B1697" s="3"/>
      <c r="C1697" s="3"/>
      <c r="D1697" s="3"/>
    </row>
    <row r="1698" spans="2:4" x14ac:dyDescent="0.3">
      <c r="B1698" s="3"/>
      <c r="C1698" s="3"/>
      <c r="D1698" s="3"/>
    </row>
    <row r="1699" spans="2:4" x14ac:dyDescent="0.3">
      <c r="B1699" s="3"/>
      <c r="C1699" s="3"/>
      <c r="D1699" s="3"/>
    </row>
    <row r="1700" spans="2:4" x14ac:dyDescent="0.3">
      <c r="B1700" s="3"/>
      <c r="C1700" s="3"/>
      <c r="D1700" s="3"/>
    </row>
    <row r="1701" spans="2:4" x14ac:dyDescent="0.3">
      <c r="B1701" s="3"/>
      <c r="C1701" s="3"/>
      <c r="D1701" s="3"/>
    </row>
    <row r="1702" spans="2:4" x14ac:dyDescent="0.3">
      <c r="B1702" s="3"/>
      <c r="C1702" s="3"/>
      <c r="D1702" s="3"/>
    </row>
    <row r="1703" spans="2:4" x14ac:dyDescent="0.3">
      <c r="B1703" s="3"/>
      <c r="C1703" s="3"/>
      <c r="D1703" s="3"/>
    </row>
    <row r="1704" spans="2:4" x14ac:dyDescent="0.3">
      <c r="B1704" s="3"/>
      <c r="C1704" s="3"/>
      <c r="D1704" s="3"/>
    </row>
    <row r="1705" spans="2:4" x14ac:dyDescent="0.3">
      <c r="B1705" s="3"/>
      <c r="C1705" s="3"/>
      <c r="D1705" s="3"/>
    </row>
    <row r="1706" spans="2:4" x14ac:dyDescent="0.3">
      <c r="B1706" s="3"/>
      <c r="C1706" s="3"/>
      <c r="D1706" s="3"/>
    </row>
    <row r="1707" spans="2:4" x14ac:dyDescent="0.3">
      <c r="B1707" s="3"/>
      <c r="C1707" s="3"/>
      <c r="D1707" s="3"/>
    </row>
    <row r="1708" spans="2:4" x14ac:dyDescent="0.3">
      <c r="B1708" s="3"/>
      <c r="C1708" s="3"/>
      <c r="D1708" s="3"/>
    </row>
    <row r="1709" spans="2:4" x14ac:dyDescent="0.3">
      <c r="B1709" s="3"/>
      <c r="C1709" s="3"/>
      <c r="D1709" s="3"/>
    </row>
    <row r="1710" spans="2:4" x14ac:dyDescent="0.3">
      <c r="B1710" s="3"/>
      <c r="C1710" s="3"/>
      <c r="D1710" s="3"/>
    </row>
    <row r="1711" spans="2:4" x14ac:dyDescent="0.3">
      <c r="B1711" s="3"/>
      <c r="C1711" s="3"/>
      <c r="D1711" s="3"/>
    </row>
    <row r="1712" spans="2:4" x14ac:dyDescent="0.3">
      <c r="B1712" s="3"/>
      <c r="C1712" s="3"/>
      <c r="D1712" s="3"/>
    </row>
    <row r="1713" spans="2:4" x14ac:dyDescent="0.3">
      <c r="B1713" s="3"/>
      <c r="C1713" s="3"/>
      <c r="D1713" s="3"/>
    </row>
    <row r="1714" spans="2:4" x14ac:dyDescent="0.3">
      <c r="B1714" s="3"/>
      <c r="C1714" s="3"/>
      <c r="D1714" s="3"/>
    </row>
    <row r="1715" spans="2:4" x14ac:dyDescent="0.3">
      <c r="B1715" s="3"/>
      <c r="C1715" s="3"/>
      <c r="D1715" s="3"/>
    </row>
    <row r="1716" spans="2:4" x14ac:dyDescent="0.3">
      <c r="B1716" s="3"/>
      <c r="C1716" s="3"/>
      <c r="D1716" s="3"/>
    </row>
    <row r="1717" spans="2:4" x14ac:dyDescent="0.3">
      <c r="B1717" s="3"/>
      <c r="C1717" s="3"/>
      <c r="D1717" s="3"/>
    </row>
    <row r="1718" spans="2:4" x14ac:dyDescent="0.3">
      <c r="B1718" s="3"/>
      <c r="C1718" s="3"/>
      <c r="D1718" s="3"/>
    </row>
    <row r="1719" spans="2:4" x14ac:dyDescent="0.3">
      <c r="B1719" s="3"/>
      <c r="C1719" s="3"/>
      <c r="D1719" s="3"/>
    </row>
    <row r="1720" spans="2:4" x14ac:dyDescent="0.3">
      <c r="B1720" s="3"/>
      <c r="C1720" s="3"/>
      <c r="D1720" s="3"/>
    </row>
    <row r="1721" spans="2:4" x14ac:dyDescent="0.3">
      <c r="B1721" s="3"/>
      <c r="C1721" s="3"/>
      <c r="D1721" s="3"/>
    </row>
    <row r="1722" spans="2:4" x14ac:dyDescent="0.3">
      <c r="B1722" s="3"/>
      <c r="C1722" s="3"/>
      <c r="D1722" s="3"/>
    </row>
    <row r="1723" spans="2:4" x14ac:dyDescent="0.3">
      <c r="B1723" s="3"/>
      <c r="C1723" s="3"/>
      <c r="D1723" s="3"/>
    </row>
    <row r="1724" spans="2:4" x14ac:dyDescent="0.3">
      <c r="B1724" s="3"/>
      <c r="C1724" s="3"/>
      <c r="D1724" s="3"/>
    </row>
    <row r="1725" spans="2:4" x14ac:dyDescent="0.3">
      <c r="B1725" s="3"/>
      <c r="C1725" s="3"/>
      <c r="D1725" s="3"/>
    </row>
    <row r="1726" spans="2:4" x14ac:dyDescent="0.3">
      <c r="B1726" s="3"/>
      <c r="C1726" s="3"/>
      <c r="D1726" s="3"/>
    </row>
    <row r="1727" spans="2:4" x14ac:dyDescent="0.3">
      <c r="B1727" s="3"/>
      <c r="C1727" s="3"/>
      <c r="D1727" s="3"/>
    </row>
    <row r="1728" spans="2:4" x14ac:dyDescent="0.3">
      <c r="B1728" s="3"/>
      <c r="C1728" s="3"/>
      <c r="D1728" s="3"/>
    </row>
    <row r="1729" spans="2:4" x14ac:dyDescent="0.3">
      <c r="B1729" s="3"/>
      <c r="C1729" s="3"/>
      <c r="D1729" s="3"/>
    </row>
    <row r="1730" spans="2:4" x14ac:dyDescent="0.3">
      <c r="B1730" s="3"/>
      <c r="C1730" s="3"/>
      <c r="D1730" s="3"/>
    </row>
    <row r="1731" spans="2:4" x14ac:dyDescent="0.3">
      <c r="B1731" s="3"/>
      <c r="C1731" s="3"/>
      <c r="D1731" s="3"/>
    </row>
    <row r="1732" spans="2:4" x14ac:dyDescent="0.3">
      <c r="B1732" s="3"/>
      <c r="C1732" s="3"/>
      <c r="D1732" s="3"/>
    </row>
    <row r="1733" spans="2:4" x14ac:dyDescent="0.3">
      <c r="B1733" s="3"/>
      <c r="C1733" s="3"/>
      <c r="D1733" s="3"/>
    </row>
    <row r="1734" spans="2:4" x14ac:dyDescent="0.3">
      <c r="B1734" s="3"/>
      <c r="C1734" s="3"/>
      <c r="D1734" s="3"/>
    </row>
    <row r="1735" spans="2:4" x14ac:dyDescent="0.3">
      <c r="B1735" s="3"/>
      <c r="C1735" s="3"/>
      <c r="D1735" s="3"/>
    </row>
    <row r="1736" spans="2:4" x14ac:dyDescent="0.3">
      <c r="B1736" s="3"/>
      <c r="C1736" s="3"/>
      <c r="D1736" s="3"/>
    </row>
    <row r="1737" spans="2:4" x14ac:dyDescent="0.3">
      <c r="B1737" s="3"/>
      <c r="C1737" s="3"/>
      <c r="D1737" s="3"/>
    </row>
    <row r="1738" spans="2:4" x14ac:dyDescent="0.3">
      <c r="B1738" s="3"/>
      <c r="C1738" s="3"/>
      <c r="D1738" s="3"/>
    </row>
    <row r="1739" spans="2:4" x14ac:dyDescent="0.3">
      <c r="B1739" s="3"/>
      <c r="C1739" s="3"/>
      <c r="D1739" s="3"/>
    </row>
    <row r="1740" spans="2:4" x14ac:dyDescent="0.3">
      <c r="B1740" s="3"/>
      <c r="C1740" s="3"/>
      <c r="D1740" s="3"/>
    </row>
    <row r="1741" spans="2:4" x14ac:dyDescent="0.3">
      <c r="B1741" s="3"/>
      <c r="C1741" s="3"/>
      <c r="D1741" s="3"/>
    </row>
    <row r="1742" spans="2:4" x14ac:dyDescent="0.3">
      <c r="B1742" s="3"/>
      <c r="C1742" s="3"/>
      <c r="D1742" s="3"/>
    </row>
    <row r="1743" spans="2:4" x14ac:dyDescent="0.3">
      <c r="B1743" s="3"/>
      <c r="C1743" s="3"/>
      <c r="D1743" s="3"/>
    </row>
    <row r="1744" spans="2:4" x14ac:dyDescent="0.3">
      <c r="B1744" s="3"/>
      <c r="C1744" s="3"/>
      <c r="D1744" s="3"/>
    </row>
    <row r="1745" spans="2:4" x14ac:dyDescent="0.3">
      <c r="B1745" s="3"/>
      <c r="C1745" s="3"/>
      <c r="D1745" s="3"/>
    </row>
    <row r="1746" spans="2:4" x14ac:dyDescent="0.3">
      <c r="B1746" s="3"/>
      <c r="C1746" s="3"/>
      <c r="D1746" s="3"/>
    </row>
    <row r="1747" spans="2:4" x14ac:dyDescent="0.3">
      <c r="B1747" s="3"/>
      <c r="C1747" s="3"/>
      <c r="D1747" s="3"/>
    </row>
    <row r="1748" spans="2:4" x14ac:dyDescent="0.3">
      <c r="B1748" s="3"/>
      <c r="C1748" s="3"/>
      <c r="D1748" s="3"/>
    </row>
    <row r="1749" spans="2:4" x14ac:dyDescent="0.3">
      <c r="B1749" s="3"/>
      <c r="C1749" s="3"/>
      <c r="D1749" s="3"/>
    </row>
    <row r="1750" spans="2:4" x14ac:dyDescent="0.3">
      <c r="B1750" s="3"/>
      <c r="C1750" s="3"/>
      <c r="D1750" s="3"/>
    </row>
    <row r="1751" spans="2:4" x14ac:dyDescent="0.3">
      <c r="B1751" s="3"/>
      <c r="C1751" s="3"/>
      <c r="D1751" s="3"/>
    </row>
    <row r="1752" spans="2:4" x14ac:dyDescent="0.3">
      <c r="B1752" s="3"/>
      <c r="C1752" s="3"/>
      <c r="D1752" s="3"/>
    </row>
    <row r="1753" spans="2:4" x14ac:dyDescent="0.3">
      <c r="B1753" s="3"/>
      <c r="C1753" s="3"/>
      <c r="D1753" s="3"/>
    </row>
    <row r="1754" spans="2:4" x14ac:dyDescent="0.3">
      <c r="B1754" s="3"/>
      <c r="C1754" s="3"/>
      <c r="D1754" s="3"/>
    </row>
    <row r="1755" spans="2:4" x14ac:dyDescent="0.3">
      <c r="B1755" s="3"/>
      <c r="C1755" s="3"/>
      <c r="D1755" s="3"/>
    </row>
    <row r="1756" spans="2:4" x14ac:dyDescent="0.3">
      <c r="B1756" s="3"/>
      <c r="C1756" s="3"/>
      <c r="D1756" s="3"/>
    </row>
    <row r="1757" spans="2:4" x14ac:dyDescent="0.3">
      <c r="B1757" s="3"/>
      <c r="C1757" s="3"/>
      <c r="D1757" s="3"/>
    </row>
    <row r="1758" spans="2:4" x14ac:dyDescent="0.3">
      <c r="B1758" s="3"/>
      <c r="C1758" s="3"/>
      <c r="D1758" s="3"/>
    </row>
    <row r="1759" spans="2:4" x14ac:dyDescent="0.3">
      <c r="B1759" s="3"/>
      <c r="C1759" s="3"/>
      <c r="D1759" s="3"/>
    </row>
    <row r="1760" spans="2:4" x14ac:dyDescent="0.3">
      <c r="B1760" s="3"/>
      <c r="C1760" s="3"/>
      <c r="D1760" s="3"/>
    </row>
    <row r="1761" spans="2:4" x14ac:dyDescent="0.3">
      <c r="B1761" s="3"/>
      <c r="C1761" s="3"/>
      <c r="D1761" s="3"/>
    </row>
    <row r="1762" spans="2:4" x14ac:dyDescent="0.3">
      <c r="B1762" s="3"/>
      <c r="C1762" s="3"/>
      <c r="D1762" s="3"/>
    </row>
    <row r="1763" spans="2:4" x14ac:dyDescent="0.3">
      <c r="B1763" s="3"/>
      <c r="C1763" s="3"/>
      <c r="D1763" s="3"/>
    </row>
    <row r="1764" spans="2:4" x14ac:dyDescent="0.3">
      <c r="B1764" s="3"/>
      <c r="C1764" s="3"/>
      <c r="D1764" s="3"/>
    </row>
    <row r="1765" spans="2:4" x14ac:dyDescent="0.3">
      <c r="B1765" s="3"/>
      <c r="C1765" s="3"/>
      <c r="D1765" s="3"/>
    </row>
    <row r="1766" spans="2:4" x14ac:dyDescent="0.3">
      <c r="B1766" s="3"/>
      <c r="C1766" s="3"/>
      <c r="D1766" s="3"/>
    </row>
    <row r="1767" spans="2:4" x14ac:dyDescent="0.3">
      <c r="B1767" s="3"/>
      <c r="C1767" s="3"/>
      <c r="D1767" s="3"/>
    </row>
    <row r="1768" spans="2:4" x14ac:dyDescent="0.3">
      <c r="B1768" s="3"/>
      <c r="C1768" s="3"/>
      <c r="D1768" s="3"/>
    </row>
    <row r="1769" spans="2:4" x14ac:dyDescent="0.3">
      <c r="B1769" s="3"/>
      <c r="C1769" s="3"/>
      <c r="D1769" s="3"/>
    </row>
    <row r="1770" spans="2:4" x14ac:dyDescent="0.3">
      <c r="B1770" s="3"/>
      <c r="C1770" s="3"/>
      <c r="D1770" s="3"/>
    </row>
    <row r="1771" spans="2:4" x14ac:dyDescent="0.3">
      <c r="B1771" s="3"/>
      <c r="C1771" s="3"/>
      <c r="D1771" s="3"/>
    </row>
    <row r="1772" spans="2:4" x14ac:dyDescent="0.3">
      <c r="B1772" s="3"/>
      <c r="C1772" s="3"/>
      <c r="D1772" s="3"/>
    </row>
    <row r="1773" spans="2:4" x14ac:dyDescent="0.3">
      <c r="B1773" s="3"/>
      <c r="C1773" s="3"/>
      <c r="D1773" s="3"/>
    </row>
    <row r="1774" spans="2:4" x14ac:dyDescent="0.3">
      <c r="B1774" s="3"/>
      <c r="C1774" s="3"/>
      <c r="D1774" s="3"/>
    </row>
    <row r="1775" spans="2:4" x14ac:dyDescent="0.3">
      <c r="B1775" s="3"/>
      <c r="C1775" s="3"/>
      <c r="D1775" s="3"/>
    </row>
    <row r="1776" spans="2:4" x14ac:dyDescent="0.3">
      <c r="B1776" s="3"/>
      <c r="C1776" s="3"/>
      <c r="D1776" s="3"/>
    </row>
    <row r="1777" spans="2:4" x14ac:dyDescent="0.3">
      <c r="B1777" s="3"/>
      <c r="C1777" s="3"/>
      <c r="D1777" s="3"/>
    </row>
    <row r="1778" spans="2:4" x14ac:dyDescent="0.3">
      <c r="B1778" s="3"/>
      <c r="C1778" s="3"/>
      <c r="D1778" s="3"/>
    </row>
    <row r="1779" spans="2:4" x14ac:dyDescent="0.3">
      <c r="B1779" s="3"/>
      <c r="C1779" s="3"/>
      <c r="D1779" s="3"/>
    </row>
    <row r="1780" spans="2:4" x14ac:dyDescent="0.3">
      <c r="B1780" s="3"/>
      <c r="C1780" s="3"/>
      <c r="D1780" s="3"/>
    </row>
    <row r="1781" spans="2:4" x14ac:dyDescent="0.3">
      <c r="B1781" s="3"/>
      <c r="C1781" s="3"/>
      <c r="D1781" s="3"/>
    </row>
    <row r="1782" spans="2:4" x14ac:dyDescent="0.3">
      <c r="B1782" s="3"/>
      <c r="C1782" s="3"/>
      <c r="D1782" s="3"/>
    </row>
    <row r="1783" spans="2:4" x14ac:dyDescent="0.3">
      <c r="B1783" s="3"/>
      <c r="C1783" s="3"/>
      <c r="D1783" s="3"/>
    </row>
    <row r="1784" spans="2:4" x14ac:dyDescent="0.3">
      <c r="B1784" s="3"/>
      <c r="C1784" s="3"/>
      <c r="D1784" s="3"/>
    </row>
    <row r="1785" spans="2:4" x14ac:dyDescent="0.3">
      <c r="B1785" s="3"/>
      <c r="C1785" s="3"/>
      <c r="D1785" s="3"/>
    </row>
    <row r="1786" spans="2:4" x14ac:dyDescent="0.3">
      <c r="B1786" s="3"/>
      <c r="C1786" s="3"/>
      <c r="D1786" s="3"/>
    </row>
    <row r="1787" spans="2:4" x14ac:dyDescent="0.3">
      <c r="B1787" s="3"/>
      <c r="C1787" s="3"/>
      <c r="D1787" s="3"/>
    </row>
    <row r="1788" spans="2:4" x14ac:dyDescent="0.3">
      <c r="B1788" s="3"/>
      <c r="C1788" s="3"/>
      <c r="D1788" s="3"/>
    </row>
    <row r="1789" spans="2:4" x14ac:dyDescent="0.3">
      <c r="B1789" s="3"/>
      <c r="C1789" s="3"/>
      <c r="D1789" s="3"/>
    </row>
    <row r="1790" spans="2:4" x14ac:dyDescent="0.3">
      <c r="B1790" s="3"/>
      <c r="C1790" s="3"/>
      <c r="D1790" s="3"/>
    </row>
    <row r="1791" spans="2:4" x14ac:dyDescent="0.3">
      <c r="B1791" s="3"/>
      <c r="C1791" s="3"/>
      <c r="D1791" s="3"/>
    </row>
    <row r="1792" spans="2:4" x14ac:dyDescent="0.3">
      <c r="B1792" s="3"/>
      <c r="C1792" s="3"/>
      <c r="D1792" s="3"/>
    </row>
    <row r="1793" spans="2:4" x14ac:dyDescent="0.3">
      <c r="B1793" s="3"/>
      <c r="C1793" s="3"/>
      <c r="D1793" s="3"/>
    </row>
    <row r="1794" spans="2:4" x14ac:dyDescent="0.3">
      <c r="B1794" s="3"/>
      <c r="C1794" s="3"/>
      <c r="D1794" s="3"/>
    </row>
    <row r="1795" spans="2:4" x14ac:dyDescent="0.3">
      <c r="B1795" s="3"/>
      <c r="C1795" s="3"/>
      <c r="D1795" s="3"/>
    </row>
    <row r="1796" spans="2:4" x14ac:dyDescent="0.3">
      <c r="B1796" s="3"/>
      <c r="C1796" s="3"/>
      <c r="D1796" s="3"/>
    </row>
    <row r="1797" spans="2:4" x14ac:dyDescent="0.3">
      <c r="B1797" s="3"/>
      <c r="C1797" s="3"/>
      <c r="D1797" s="3"/>
    </row>
    <row r="1798" spans="2:4" x14ac:dyDescent="0.3">
      <c r="B1798" s="3"/>
      <c r="C1798" s="3"/>
      <c r="D1798" s="3"/>
    </row>
    <row r="1799" spans="2:4" x14ac:dyDescent="0.3">
      <c r="B1799" s="3"/>
      <c r="C1799" s="3"/>
      <c r="D1799" s="3"/>
    </row>
    <row r="1800" spans="2:4" x14ac:dyDescent="0.3">
      <c r="B1800" s="3"/>
      <c r="C1800" s="3"/>
      <c r="D1800" s="3"/>
    </row>
    <row r="1801" spans="2:4" x14ac:dyDescent="0.3">
      <c r="B1801" s="3"/>
      <c r="C1801" s="3"/>
      <c r="D1801" s="3"/>
    </row>
    <row r="1802" spans="2:4" x14ac:dyDescent="0.3">
      <c r="B1802" s="3"/>
      <c r="C1802" s="3"/>
      <c r="D1802" s="3"/>
    </row>
    <row r="1803" spans="2:4" x14ac:dyDescent="0.3">
      <c r="B1803" s="3"/>
      <c r="C1803" s="3"/>
      <c r="D1803" s="3"/>
    </row>
    <row r="1804" spans="2:4" x14ac:dyDescent="0.3">
      <c r="B1804" s="3"/>
      <c r="C1804" s="3"/>
      <c r="D1804" s="3"/>
    </row>
    <row r="1805" spans="2:4" x14ac:dyDescent="0.3">
      <c r="B1805" s="3"/>
      <c r="C1805" s="3"/>
      <c r="D1805" s="3"/>
    </row>
    <row r="1806" spans="2:4" x14ac:dyDescent="0.3">
      <c r="B1806" s="3"/>
      <c r="C1806" s="3"/>
      <c r="D1806" s="3"/>
    </row>
    <row r="1807" spans="2:4" x14ac:dyDescent="0.3">
      <c r="B1807" s="3"/>
      <c r="C1807" s="3"/>
      <c r="D1807" s="3"/>
    </row>
    <row r="1808" spans="2:4" x14ac:dyDescent="0.3">
      <c r="B1808" s="3"/>
      <c r="C1808" s="3"/>
      <c r="D1808" s="3"/>
    </row>
    <row r="1809" spans="2:4" x14ac:dyDescent="0.3">
      <c r="B1809" s="3"/>
      <c r="C1809" s="3"/>
      <c r="D1809" s="3"/>
    </row>
    <row r="1810" spans="2:4" x14ac:dyDescent="0.3">
      <c r="B1810" s="3"/>
      <c r="C1810" s="3"/>
      <c r="D1810" s="3"/>
    </row>
    <row r="1811" spans="2:4" x14ac:dyDescent="0.3">
      <c r="B1811" s="3"/>
      <c r="C1811" s="3"/>
      <c r="D1811" s="3"/>
    </row>
    <row r="1812" spans="2:4" x14ac:dyDescent="0.3">
      <c r="B1812" s="3"/>
      <c r="C1812" s="3"/>
      <c r="D1812" s="3"/>
    </row>
    <row r="1813" spans="2:4" x14ac:dyDescent="0.3">
      <c r="B1813" s="3"/>
      <c r="C1813" s="3"/>
      <c r="D1813" s="3"/>
    </row>
    <row r="1814" spans="2:4" x14ac:dyDescent="0.3">
      <c r="B1814" s="3"/>
      <c r="C1814" s="3"/>
      <c r="D1814" s="3"/>
    </row>
    <row r="1815" spans="2:4" x14ac:dyDescent="0.3">
      <c r="B1815" s="3"/>
      <c r="C1815" s="3"/>
      <c r="D1815" s="3"/>
    </row>
    <row r="1816" spans="2:4" x14ac:dyDescent="0.3">
      <c r="B1816" s="3"/>
      <c r="C1816" s="3"/>
      <c r="D1816" s="3"/>
    </row>
    <row r="1817" spans="2:4" x14ac:dyDescent="0.3">
      <c r="B1817" s="3"/>
      <c r="C1817" s="3"/>
      <c r="D1817" s="3"/>
    </row>
    <row r="1818" spans="2:4" x14ac:dyDescent="0.3">
      <c r="B1818" s="3"/>
      <c r="C1818" s="3"/>
      <c r="D1818" s="3"/>
    </row>
    <row r="1819" spans="2:4" x14ac:dyDescent="0.3">
      <c r="B1819" s="3"/>
      <c r="C1819" s="3"/>
      <c r="D1819" s="3"/>
    </row>
    <row r="1820" spans="2:4" x14ac:dyDescent="0.3">
      <c r="B1820" s="3"/>
      <c r="C1820" s="3"/>
      <c r="D1820" s="3"/>
    </row>
    <row r="1821" spans="2:4" x14ac:dyDescent="0.3">
      <c r="B1821" s="3"/>
      <c r="C1821" s="3"/>
      <c r="D1821" s="3"/>
    </row>
    <row r="1822" spans="2:4" x14ac:dyDescent="0.3">
      <c r="B1822" s="3"/>
      <c r="C1822" s="3"/>
      <c r="D1822" s="3"/>
    </row>
    <row r="1823" spans="2:4" x14ac:dyDescent="0.3">
      <c r="B1823" s="3"/>
      <c r="C1823" s="3"/>
      <c r="D1823" s="3"/>
    </row>
    <row r="1824" spans="2:4" x14ac:dyDescent="0.3">
      <c r="B1824" s="3"/>
      <c r="C1824" s="3"/>
      <c r="D1824" s="3"/>
    </row>
    <row r="1825" spans="2:4" x14ac:dyDescent="0.3">
      <c r="B1825" s="3"/>
      <c r="C1825" s="3"/>
      <c r="D1825" s="3"/>
    </row>
    <row r="1826" spans="2:4" x14ac:dyDescent="0.3">
      <c r="B1826" s="3"/>
      <c r="C1826" s="3"/>
      <c r="D1826" s="3"/>
    </row>
    <row r="1827" spans="2:4" x14ac:dyDescent="0.3">
      <c r="B1827" s="3"/>
      <c r="C1827" s="3"/>
      <c r="D1827" s="3"/>
    </row>
    <row r="1828" spans="2:4" x14ac:dyDescent="0.3">
      <c r="B1828" s="3"/>
      <c r="C1828" s="3"/>
      <c r="D1828" s="3"/>
    </row>
    <row r="1829" spans="2:4" x14ac:dyDescent="0.3">
      <c r="B1829" s="3"/>
      <c r="C1829" s="3"/>
      <c r="D1829" s="3"/>
    </row>
    <row r="1830" spans="2:4" x14ac:dyDescent="0.3">
      <c r="B1830" s="3"/>
      <c r="C1830" s="3"/>
      <c r="D1830" s="3"/>
    </row>
    <row r="1831" spans="2:4" x14ac:dyDescent="0.3">
      <c r="B1831" s="3"/>
      <c r="C1831" s="3"/>
      <c r="D1831" s="3"/>
    </row>
    <row r="1832" spans="2:4" x14ac:dyDescent="0.3">
      <c r="B1832" s="3"/>
      <c r="C1832" s="3"/>
      <c r="D1832" s="3"/>
    </row>
    <row r="1833" spans="2:4" x14ac:dyDescent="0.3">
      <c r="B1833" s="3"/>
      <c r="C1833" s="3"/>
      <c r="D1833" s="3"/>
    </row>
    <row r="1834" spans="2:4" x14ac:dyDescent="0.3">
      <c r="B1834" s="3"/>
      <c r="C1834" s="3"/>
      <c r="D1834" s="3"/>
    </row>
    <row r="1835" spans="2:4" x14ac:dyDescent="0.3">
      <c r="B1835" s="3"/>
      <c r="C1835" s="3"/>
      <c r="D1835" s="3"/>
    </row>
    <row r="1836" spans="2:4" x14ac:dyDescent="0.3">
      <c r="B1836" s="3"/>
      <c r="C1836" s="3"/>
      <c r="D1836" s="3"/>
    </row>
    <row r="1837" spans="2:4" x14ac:dyDescent="0.3">
      <c r="B1837" s="3"/>
      <c r="C1837" s="3"/>
      <c r="D1837" s="3"/>
    </row>
    <row r="1838" spans="2:4" x14ac:dyDescent="0.3">
      <c r="B1838" s="3"/>
      <c r="C1838" s="3"/>
      <c r="D1838" s="3"/>
    </row>
    <row r="1839" spans="2:4" x14ac:dyDescent="0.3">
      <c r="B1839" s="3"/>
      <c r="C1839" s="3"/>
      <c r="D1839" s="3"/>
    </row>
    <row r="1840" spans="2:4" x14ac:dyDescent="0.3">
      <c r="B1840" s="3"/>
      <c r="C1840" s="3"/>
      <c r="D1840" s="3"/>
    </row>
    <row r="1841" spans="2:4" x14ac:dyDescent="0.3">
      <c r="B1841" s="3"/>
      <c r="C1841" s="3"/>
      <c r="D1841" s="3"/>
    </row>
    <row r="1842" spans="2:4" x14ac:dyDescent="0.3">
      <c r="B1842" s="3"/>
      <c r="C1842" s="3"/>
      <c r="D1842" s="3"/>
    </row>
    <row r="1843" spans="2:4" x14ac:dyDescent="0.3">
      <c r="B1843" s="3"/>
      <c r="C1843" s="3"/>
      <c r="D1843" s="3"/>
    </row>
    <row r="1844" spans="2:4" x14ac:dyDescent="0.3">
      <c r="B1844" s="3"/>
      <c r="C1844" s="3"/>
      <c r="D1844" s="3"/>
    </row>
    <row r="1845" spans="2:4" x14ac:dyDescent="0.3">
      <c r="B1845" s="3"/>
      <c r="C1845" s="3"/>
      <c r="D1845" s="3"/>
    </row>
    <row r="1846" spans="2:4" x14ac:dyDescent="0.3">
      <c r="B1846" s="3"/>
      <c r="C1846" s="3"/>
      <c r="D1846" s="3"/>
    </row>
    <row r="1847" spans="2:4" x14ac:dyDescent="0.3">
      <c r="B1847" s="3"/>
      <c r="C1847" s="3"/>
      <c r="D1847" s="3"/>
    </row>
    <row r="1848" spans="2:4" x14ac:dyDescent="0.3">
      <c r="B1848" s="3"/>
      <c r="C1848" s="3"/>
      <c r="D1848" s="3"/>
    </row>
    <row r="1849" spans="2:4" x14ac:dyDescent="0.3">
      <c r="B1849" s="3"/>
      <c r="C1849" s="3"/>
      <c r="D1849" s="3"/>
    </row>
    <row r="1850" spans="2:4" x14ac:dyDescent="0.3">
      <c r="B1850" s="3"/>
      <c r="C1850" s="3"/>
      <c r="D1850" s="3"/>
    </row>
    <row r="1851" spans="2:4" x14ac:dyDescent="0.3">
      <c r="B1851" s="3"/>
      <c r="C1851" s="3"/>
      <c r="D1851" s="3"/>
    </row>
    <row r="1852" spans="2:4" x14ac:dyDescent="0.3">
      <c r="B1852" s="3"/>
      <c r="C1852" s="3"/>
      <c r="D1852" s="3"/>
    </row>
    <row r="1853" spans="2:4" x14ac:dyDescent="0.3">
      <c r="B1853" s="3"/>
      <c r="C1853" s="3"/>
      <c r="D1853" s="3"/>
    </row>
    <row r="1854" spans="2:4" x14ac:dyDescent="0.3">
      <c r="B1854" s="3"/>
      <c r="C1854" s="3"/>
      <c r="D1854" s="3"/>
    </row>
    <row r="1855" spans="2:4" x14ac:dyDescent="0.3">
      <c r="B1855" s="3"/>
      <c r="C1855" s="3"/>
      <c r="D1855" s="3"/>
    </row>
    <row r="1856" spans="2:4" x14ac:dyDescent="0.3">
      <c r="B1856" s="3"/>
      <c r="C1856" s="3"/>
      <c r="D1856" s="3"/>
    </row>
    <row r="1857" spans="2:4" x14ac:dyDescent="0.3">
      <c r="B1857" s="3"/>
      <c r="C1857" s="3"/>
      <c r="D1857" s="3"/>
    </row>
    <row r="1858" spans="2:4" x14ac:dyDescent="0.3">
      <c r="B1858" s="3"/>
      <c r="C1858" s="3"/>
      <c r="D1858" s="3"/>
    </row>
    <row r="1859" spans="2:4" x14ac:dyDescent="0.3">
      <c r="B1859" s="3"/>
      <c r="C1859" s="3"/>
      <c r="D1859" s="3"/>
    </row>
    <row r="1860" spans="2:4" x14ac:dyDescent="0.3">
      <c r="B1860" s="3"/>
      <c r="C1860" s="3"/>
      <c r="D1860" s="3"/>
    </row>
    <row r="1861" spans="2:4" x14ac:dyDescent="0.3">
      <c r="B1861" s="3"/>
      <c r="C1861" s="3"/>
      <c r="D1861" s="3"/>
    </row>
    <row r="1862" spans="2:4" x14ac:dyDescent="0.3">
      <c r="B1862" s="3"/>
      <c r="C1862" s="3"/>
      <c r="D1862" s="3"/>
    </row>
    <row r="1863" spans="2:4" x14ac:dyDescent="0.3">
      <c r="B1863" s="3"/>
      <c r="C1863" s="3"/>
      <c r="D1863" s="3"/>
    </row>
    <row r="1864" spans="2:4" x14ac:dyDescent="0.3">
      <c r="B1864" s="3"/>
      <c r="C1864" s="3"/>
      <c r="D1864" s="3"/>
    </row>
    <row r="1865" spans="2:4" x14ac:dyDescent="0.3">
      <c r="B1865" s="3"/>
      <c r="C1865" s="3"/>
      <c r="D1865" s="3"/>
    </row>
    <row r="1866" spans="2:4" x14ac:dyDescent="0.3">
      <c r="B1866" s="3"/>
      <c r="C1866" s="3"/>
      <c r="D1866" s="3"/>
    </row>
    <row r="1867" spans="2:4" x14ac:dyDescent="0.3">
      <c r="B1867" s="3"/>
      <c r="C1867" s="3"/>
      <c r="D1867" s="3"/>
    </row>
    <row r="1868" spans="2:4" x14ac:dyDescent="0.3">
      <c r="B1868" s="3"/>
      <c r="C1868" s="3"/>
      <c r="D1868" s="3"/>
    </row>
    <row r="1869" spans="2:4" x14ac:dyDescent="0.3">
      <c r="B1869" s="3"/>
      <c r="C1869" s="3"/>
      <c r="D1869" s="3"/>
    </row>
    <row r="1870" spans="2:4" x14ac:dyDescent="0.3">
      <c r="B1870" s="3"/>
      <c r="C1870" s="3"/>
      <c r="D1870" s="3"/>
    </row>
    <row r="1871" spans="2:4" x14ac:dyDescent="0.3">
      <c r="B1871" s="3"/>
      <c r="C1871" s="3"/>
      <c r="D1871" s="3"/>
    </row>
    <row r="1872" spans="2:4" x14ac:dyDescent="0.3">
      <c r="B1872" s="3"/>
      <c r="C1872" s="3"/>
      <c r="D1872" s="3"/>
    </row>
    <row r="1873" spans="2:4" x14ac:dyDescent="0.3">
      <c r="B1873" s="3"/>
      <c r="C1873" s="3"/>
      <c r="D1873" s="3"/>
    </row>
    <row r="1874" spans="2:4" x14ac:dyDescent="0.3">
      <c r="B1874" s="3"/>
      <c r="C1874" s="3"/>
      <c r="D1874" s="3"/>
    </row>
    <row r="1875" spans="2:4" x14ac:dyDescent="0.3">
      <c r="B1875" s="3"/>
      <c r="C1875" s="3"/>
      <c r="D1875" s="3"/>
    </row>
    <row r="1876" spans="2:4" x14ac:dyDescent="0.3">
      <c r="B1876" s="3"/>
      <c r="C1876" s="3"/>
      <c r="D1876" s="3"/>
    </row>
    <row r="1877" spans="2:4" x14ac:dyDescent="0.3">
      <c r="B1877" s="3"/>
      <c r="C1877" s="3"/>
      <c r="D1877" s="3"/>
    </row>
    <row r="1878" spans="2:4" x14ac:dyDescent="0.3">
      <c r="B1878" s="3"/>
      <c r="C1878" s="3"/>
      <c r="D1878" s="3"/>
    </row>
    <row r="1879" spans="2:4" x14ac:dyDescent="0.3">
      <c r="B1879" s="3"/>
      <c r="C1879" s="3"/>
      <c r="D1879" s="3"/>
    </row>
    <row r="1880" spans="2:4" x14ac:dyDescent="0.3">
      <c r="B1880" s="3"/>
      <c r="C1880" s="3"/>
      <c r="D1880" s="3"/>
    </row>
    <row r="1881" spans="2:4" x14ac:dyDescent="0.3">
      <c r="B1881" s="3"/>
      <c r="C1881" s="3"/>
      <c r="D1881" s="3"/>
    </row>
    <row r="1882" spans="2:4" x14ac:dyDescent="0.3">
      <c r="B1882" s="3"/>
      <c r="C1882" s="3"/>
      <c r="D1882" s="3"/>
    </row>
    <row r="1883" spans="2:4" x14ac:dyDescent="0.3">
      <c r="B1883" s="3"/>
      <c r="C1883" s="3"/>
      <c r="D1883" s="3"/>
    </row>
    <row r="1884" spans="2:4" x14ac:dyDescent="0.3">
      <c r="B1884" s="3"/>
      <c r="C1884" s="3"/>
      <c r="D1884" s="3"/>
    </row>
    <row r="1885" spans="2:4" x14ac:dyDescent="0.3">
      <c r="B1885" s="3"/>
      <c r="C1885" s="3"/>
      <c r="D1885" s="3"/>
    </row>
    <row r="1886" spans="2:4" x14ac:dyDescent="0.3">
      <c r="B1886" s="3"/>
      <c r="C1886" s="3"/>
      <c r="D1886" s="3"/>
    </row>
    <row r="1887" spans="2:4" x14ac:dyDescent="0.3">
      <c r="B1887" s="3"/>
      <c r="C1887" s="3"/>
      <c r="D1887" s="3"/>
    </row>
    <row r="1888" spans="2:4" x14ac:dyDescent="0.3">
      <c r="B1888" s="3"/>
      <c r="C1888" s="3"/>
      <c r="D1888" s="3"/>
    </row>
    <row r="1889" spans="2:4" x14ac:dyDescent="0.3">
      <c r="B1889" s="3"/>
      <c r="C1889" s="3"/>
      <c r="D1889" s="3"/>
    </row>
    <row r="1890" spans="2:4" x14ac:dyDescent="0.3">
      <c r="B1890" s="3"/>
      <c r="C1890" s="3"/>
      <c r="D1890" s="3"/>
    </row>
    <row r="1891" spans="2:4" x14ac:dyDescent="0.3">
      <c r="B1891" s="3"/>
      <c r="C1891" s="3"/>
      <c r="D1891" s="3"/>
    </row>
    <row r="1892" spans="2:4" x14ac:dyDescent="0.3">
      <c r="B1892" s="3"/>
      <c r="C1892" s="3"/>
      <c r="D1892" s="3"/>
    </row>
    <row r="1893" spans="2:4" x14ac:dyDescent="0.3">
      <c r="B1893" s="3"/>
      <c r="C1893" s="3"/>
      <c r="D1893" s="3"/>
    </row>
    <row r="1894" spans="2:4" x14ac:dyDescent="0.3">
      <c r="B1894" s="3"/>
      <c r="C1894" s="3"/>
      <c r="D1894" s="3"/>
    </row>
    <row r="1895" spans="2:4" x14ac:dyDescent="0.3">
      <c r="B1895" s="3"/>
      <c r="C1895" s="3"/>
      <c r="D1895" s="3"/>
    </row>
    <row r="1896" spans="2:4" x14ac:dyDescent="0.3">
      <c r="B1896" s="3"/>
      <c r="C1896" s="3"/>
      <c r="D1896" s="3"/>
    </row>
    <row r="1897" spans="2:4" x14ac:dyDescent="0.3">
      <c r="B1897" s="3"/>
      <c r="C1897" s="3"/>
      <c r="D1897" s="3"/>
    </row>
    <row r="1898" spans="2:4" x14ac:dyDescent="0.3">
      <c r="B1898" s="3"/>
      <c r="C1898" s="3"/>
      <c r="D1898" s="3"/>
    </row>
    <row r="1899" spans="2:4" x14ac:dyDescent="0.3">
      <c r="B1899" s="3"/>
      <c r="C1899" s="3"/>
      <c r="D1899" s="3"/>
    </row>
    <row r="1900" spans="2:4" x14ac:dyDescent="0.3">
      <c r="B1900" s="3"/>
      <c r="C1900" s="3"/>
      <c r="D1900" s="3"/>
    </row>
    <row r="1901" spans="2:4" x14ac:dyDescent="0.3">
      <c r="B1901" s="3"/>
      <c r="C1901" s="3"/>
      <c r="D1901" s="3"/>
    </row>
    <row r="1902" spans="2:4" x14ac:dyDescent="0.3">
      <c r="B1902" s="3"/>
      <c r="C1902" s="3"/>
      <c r="D1902" s="3"/>
    </row>
    <row r="1903" spans="2:4" x14ac:dyDescent="0.3">
      <c r="B1903" s="3"/>
      <c r="C1903" s="3"/>
      <c r="D1903" s="3"/>
    </row>
    <row r="1904" spans="2:4" x14ac:dyDescent="0.3">
      <c r="B1904" s="3"/>
      <c r="C1904" s="3"/>
      <c r="D1904" s="3"/>
    </row>
    <row r="1905" spans="2:4" x14ac:dyDescent="0.3">
      <c r="B1905" s="3"/>
      <c r="C1905" s="3"/>
      <c r="D1905" s="3"/>
    </row>
    <row r="1906" spans="2:4" x14ac:dyDescent="0.3">
      <c r="B1906" s="3"/>
      <c r="C1906" s="3"/>
      <c r="D1906" s="3"/>
    </row>
    <row r="1907" spans="2:4" x14ac:dyDescent="0.3">
      <c r="B1907" s="3"/>
      <c r="C1907" s="3"/>
      <c r="D1907" s="3"/>
    </row>
    <row r="1908" spans="2:4" x14ac:dyDescent="0.3">
      <c r="B1908" s="3"/>
      <c r="C1908" s="3"/>
      <c r="D1908" s="3"/>
    </row>
    <row r="1909" spans="2:4" x14ac:dyDescent="0.3">
      <c r="B1909" s="3"/>
      <c r="C1909" s="3"/>
      <c r="D1909" s="3"/>
    </row>
    <row r="1910" spans="2:4" x14ac:dyDescent="0.3">
      <c r="B1910" s="3"/>
      <c r="C1910" s="3"/>
      <c r="D1910" s="3"/>
    </row>
    <row r="1911" spans="2:4" x14ac:dyDescent="0.3">
      <c r="B1911" s="3"/>
      <c r="C1911" s="3"/>
      <c r="D1911" s="3"/>
    </row>
    <row r="1912" spans="2:4" x14ac:dyDescent="0.3">
      <c r="B1912" s="3"/>
      <c r="C1912" s="3"/>
      <c r="D1912" s="3"/>
    </row>
    <row r="1913" spans="2:4" x14ac:dyDescent="0.3">
      <c r="B1913" s="3"/>
      <c r="C1913" s="3"/>
      <c r="D1913" s="3"/>
    </row>
    <row r="1914" spans="2:4" x14ac:dyDescent="0.3">
      <c r="B1914" s="3"/>
      <c r="C1914" s="3"/>
      <c r="D1914" s="3"/>
    </row>
    <row r="1915" spans="2:4" x14ac:dyDescent="0.3">
      <c r="B1915" s="3"/>
      <c r="C1915" s="3"/>
      <c r="D1915" s="3"/>
    </row>
    <row r="1916" spans="2:4" x14ac:dyDescent="0.3">
      <c r="B1916" s="3"/>
      <c r="C1916" s="3"/>
      <c r="D1916" s="3"/>
    </row>
    <row r="1917" spans="2:4" x14ac:dyDescent="0.3">
      <c r="B1917" s="3"/>
      <c r="C1917" s="3"/>
      <c r="D1917" s="3"/>
    </row>
    <row r="1918" spans="2:4" x14ac:dyDescent="0.3">
      <c r="B1918" s="3"/>
      <c r="C1918" s="3"/>
      <c r="D1918" s="3"/>
    </row>
    <row r="1919" spans="2:4" x14ac:dyDescent="0.3">
      <c r="B1919" s="3"/>
      <c r="C1919" s="3"/>
      <c r="D1919" s="3"/>
    </row>
    <row r="1920" spans="2:4" x14ac:dyDescent="0.3">
      <c r="B1920" s="3"/>
      <c r="C1920" s="3"/>
      <c r="D1920" s="3"/>
    </row>
    <row r="1921" spans="2:4" x14ac:dyDescent="0.3">
      <c r="B1921" s="3"/>
      <c r="C1921" s="3"/>
      <c r="D1921" s="3"/>
    </row>
    <row r="1922" spans="2:4" x14ac:dyDescent="0.3">
      <c r="B1922" s="3"/>
      <c r="C1922" s="3"/>
      <c r="D1922" s="3"/>
    </row>
    <row r="1923" spans="2:4" x14ac:dyDescent="0.3">
      <c r="B1923" s="3"/>
      <c r="C1923" s="3"/>
      <c r="D1923" s="3"/>
    </row>
    <row r="1924" spans="2:4" x14ac:dyDescent="0.3">
      <c r="B1924" s="3"/>
      <c r="C1924" s="3"/>
      <c r="D1924" s="3"/>
    </row>
    <row r="1925" spans="2:4" x14ac:dyDescent="0.3">
      <c r="B1925" s="3"/>
      <c r="C1925" s="3"/>
      <c r="D1925" s="3"/>
    </row>
    <row r="1926" spans="2:4" x14ac:dyDescent="0.3">
      <c r="B1926" s="3"/>
      <c r="C1926" s="3"/>
      <c r="D1926" s="3"/>
    </row>
    <row r="1927" spans="2:4" x14ac:dyDescent="0.3">
      <c r="B1927" s="3"/>
      <c r="C1927" s="3"/>
      <c r="D1927" s="3"/>
    </row>
    <row r="1928" spans="2:4" x14ac:dyDescent="0.3">
      <c r="B1928" s="3"/>
      <c r="C1928" s="3"/>
      <c r="D1928" s="3"/>
    </row>
    <row r="1929" spans="2:4" x14ac:dyDescent="0.3">
      <c r="B1929" s="3"/>
      <c r="C1929" s="3"/>
      <c r="D1929" s="3"/>
    </row>
    <row r="1930" spans="2:4" x14ac:dyDescent="0.3">
      <c r="B1930" s="3"/>
      <c r="C1930" s="3"/>
      <c r="D1930" s="3"/>
    </row>
    <row r="1931" spans="2:4" x14ac:dyDescent="0.3">
      <c r="B1931" s="3"/>
      <c r="C1931" s="3"/>
      <c r="D1931" s="3"/>
    </row>
    <row r="1932" spans="2:4" x14ac:dyDescent="0.3">
      <c r="B1932" s="3"/>
      <c r="C1932" s="3"/>
      <c r="D1932" s="3"/>
    </row>
    <row r="1933" spans="2:4" x14ac:dyDescent="0.3">
      <c r="B1933" s="3"/>
      <c r="C1933" s="3"/>
      <c r="D1933" s="3"/>
    </row>
    <row r="1934" spans="2:4" x14ac:dyDescent="0.3">
      <c r="B1934" s="3"/>
      <c r="C1934" s="3"/>
      <c r="D1934" s="3"/>
    </row>
    <row r="1935" spans="2:4" x14ac:dyDescent="0.3">
      <c r="B1935" s="3"/>
      <c r="C1935" s="3"/>
      <c r="D1935" s="3"/>
    </row>
    <row r="1936" spans="2:4" x14ac:dyDescent="0.3">
      <c r="B1936" s="3"/>
      <c r="C1936" s="3"/>
      <c r="D1936" s="3"/>
    </row>
    <row r="1937" spans="2:4" x14ac:dyDescent="0.3">
      <c r="B1937" s="3"/>
      <c r="C1937" s="3"/>
      <c r="D1937" s="3"/>
    </row>
    <row r="1938" spans="2:4" x14ac:dyDescent="0.3">
      <c r="B1938" s="3"/>
      <c r="C1938" s="3"/>
      <c r="D1938" s="3"/>
    </row>
    <row r="1939" spans="2:4" x14ac:dyDescent="0.3">
      <c r="B1939" s="3"/>
      <c r="C1939" s="3"/>
      <c r="D1939" s="3"/>
    </row>
    <row r="1940" spans="2:4" x14ac:dyDescent="0.3">
      <c r="B1940" s="3"/>
      <c r="C1940" s="3"/>
      <c r="D1940" s="3"/>
    </row>
    <row r="1941" spans="2:4" x14ac:dyDescent="0.3">
      <c r="B1941" s="3"/>
      <c r="C1941" s="3"/>
      <c r="D1941" s="3"/>
    </row>
    <row r="1942" spans="2:4" x14ac:dyDescent="0.3">
      <c r="B1942" s="3"/>
      <c r="C1942" s="3"/>
      <c r="D1942" s="3"/>
    </row>
    <row r="1943" spans="2:4" x14ac:dyDescent="0.3">
      <c r="B1943" s="3"/>
      <c r="C1943" s="3"/>
      <c r="D1943" s="3"/>
    </row>
    <row r="1944" spans="2:4" x14ac:dyDescent="0.3">
      <c r="B1944" s="3"/>
      <c r="C1944" s="3"/>
      <c r="D1944" s="3"/>
    </row>
    <row r="1945" spans="2:4" x14ac:dyDescent="0.3">
      <c r="B1945" s="3"/>
      <c r="C1945" s="3"/>
      <c r="D1945" s="3"/>
    </row>
    <row r="1946" spans="2:4" x14ac:dyDescent="0.3">
      <c r="B1946" s="3"/>
      <c r="C1946" s="3"/>
      <c r="D1946" s="3"/>
    </row>
    <row r="1947" spans="2:4" x14ac:dyDescent="0.3">
      <c r="B1947" s="3"/>
      <c r="C1947" s="3"/>
      <c r="D1947" s="3"/>
    </row>
    <row r="1948" spans="2:4" x14ac:dyDescent="0.3">
      <c r="B1948" s="3"/>
      <c r="C1948" s="3"/>
      <c r="D1948" s="3"/>
    </row>
    <row r="1949" spans="2:4" x14ac:dyDescent="0.3">
      <c r="B1949" s="3"/>
      <c r="C1949" s="3"/>
      <c r="D1949" s="3"/>
    </row>
    <row r="1950" spans="2:4" x14ac:dyDescent="0.3">
      <c r="B1950" s="3"/>
      <c r="C1950" s="3"/>
      <c r="D1950" s="3"/>
    </row>
    <row r="1951" spans="2:4" x14ac:dyDescent="0.3">
      <c r="B1951" s="3"/>
      <c r="C1951" s="3"/>
      <c r="D1951" s="3"/>
    </row>
    <row r="1952" spans="2:4" x14ac:dyDescent="0.3">
      <c r="B1952" s="3"/>
      <c r="C1952" s="3"/>
      <c r="D1952" s="3"/>
    </row>
    <row r="1953" spans="2:4" x14ac:dyDescent="0.3">
      <c r="B1953" s="3"/>
      <c r="C1953" s="3"/>
      <c r="D1953" s="3"/>
    </row>
    <row r="1954" spans="2:4" x14ac:dyDescent="0.3">
      <c r="B1954" s="3"/>
      <c r="C1954" s="3"/>
      <c r="D1954" s="3"/>
    </row>
    <row r="1955" spans="2:4" x14ac:dyDescent="0.3">
      <c r="B1955" s="3"/>
      <c r="C1955" s="3"/>
      <c r="D1955" s="3"/>
    </row>
    <row r="1956" spans="2:4" x14ac:dyDescent="0.3">
      <c r="B1956" s="3"/>
      <c r="C1956" s="3"/>
      <c r="D1956" s="3"/>
    </row>
    <row r="1957" spans="2:4" x14ac:dyDescent="0.3">
      <c r="B1957" s="3"/>
      <c r="C1957" s="3"/>
      <c r="D1957" s="3"/>
    </row>
    <row r="1958" spans="2:4" x14ac:dyDescent="0.3">
      <c r="B1958" s="3"/>
      <c r="C1958" s="3"/>
      <c r="D1958" s="3"/>
    </row>
    <row r="1959" spans="2:4" x14ac:dyDescent="0.3">
      <c r="B1959" s="3"/>
      <c r="C1959" s="3"/>
      <c r="D1959" s="3"/>
    </row>
    <row r="1960" spans="2:4" x14ac:dyDescent="0.3">
      <c r="B1960" s="3"/>
      <c r="C1960" s="3"/>
      <c r="D1960" s="3"/>
    </row>
    <row r="1961" spans="2:4" x14ac:dyDescent="0.3">
      <c r="B1961" s="3"/>
      <c r="C1961" s="3"/>
      <c r="D1961" s="3"/>
    </row>
    <row r="1962" spans="2:4" x14ac:dyDescent="0.3">
      <c r="B1962" s="3"/>
      <c r="C1962" s="3"/>
      <c r="D1962" s="3"/>
    </row>
    <row r="1963" spans="2:4" x14ac:dyDescent="0.3">
      <c r="B1963" s="3"/>
      <c r="C1963" s="3"/>
      <c r="D1963" s="3"/>
    </row>
    <row r="1964" spans="2:4" x14ac:dyDescent="0.3">
      <c r="B1964" s="3"/>
      <c r="C1964" s="3"/>
      <c r="D1964" s="3"/>
    </row>
    <row r="1965" spans="2:4" x14ac:dyDescent="0.3">
      <c r="B1965" s="3"/>
      <c r="C1965" s="3"/>
      <c r="D1965" s="3"/>
    </row>
    <row r="1966" spans="2:4" x14ac:dyDescent="0.3">
      <c r="B1966" s="3"/>
      <c r="C1966" s="3"/>
      <c r="D1966" s="3"/>
    </row>
    <row r="1967" spans="2:4" x14ac:dyDescent="0.3">
      <c r="B1967" s="3"/>
      <c r="C1967" s="3"/>
      <c r="D1967" s="3"/>
    </row>
    <row r="1968" spans="2:4" x14ac:dyDescent="0.3">
      <c r="B1968" s="3"/>
      <c r="C1968" s="3"/>
      <c r="D1968" s="3"/>
    </row>
    <row r="1969" spans="2:4" x14ac:dyDescent="0.3">
      <c r="B1969" s="3"/>
      <c r="C1969" s="3"/>
      <c r="D1969" s="3"/>
    </row>
    <row r="1970" spans="2:4" x14ac:dyDescent="0.3">
      <c r="B1970" s="3"/>
      <c r="C1970" s="3"/>
      <c r="D1970" s="3"/>
    </row>
    <row r="1971" spans="2:4" x14ac:dyDescent="0.3">
      <c r="B1971" s="3"/>
      <c r="C1971" s="3"/>
      <c r="D1971" s="3"/>
    </row>
    <row r="1972" spans="2:4" x14ac:dyDescent="0.3">
      <c r="B1972" s="3"/>
      <c r="C1972" s="3"/>
      <c r="D1972" s="3"/>
    </row>
    <row r="1973" spans="2:4" x14ac:dyDescent="0.3">
      <c r="B1973" s="3"/>
      <c r="C1973" s="3"/>
      <c r="D1973" s="3"/>
    </row>
    <row r="1974" spans="2:4" x14ac:dyDescent="0.3">
      <c r="B1974" s="3"/>
      <c r="C1974" s="3"/>
      <c r="D1974" s="3"/>
    </row>
    <row r="1975" spans="2:4" x14ac:dyDescent="0.3">
      <c r="B1975" s="3"/>
      <c r="C1975" s="3"/>
      <c r="D1975" s="3"/>
    </row>
    <row r="1976" spans="2:4" x14ac:dyDescent="0.3">
      <c r="B1976" s="3"/>
      <c r="C1976" s="3"/>
      <c r="D1976" s="3"/>
    </row>
    <row r="1977" spans="2:4" x14ac:dyDescent="0.3">
      <c r="B1977" s="3"/>
      <c r="C1977" s="3"/>
      <c r="D1977" s="3"/>
    </row>
    <row r="1978" spans="2:4" x14ac:dyDescent="0.3">
      <c r="B1978" s="3"/>
      <c r="C1978" s="3"/>
      <c r="D1978" s="3"/>
    </row>
    <row r="1979" spans="2:4" x14ac:dyDescent="0.3">
      <c r="B1979" s="3"/>
      <c r="C1979" s="3"/>
      <c r="D1979" s="3"/>
    </row>
    <row r="1980" spans="2:4" x14ac:dyDescent="0.3">
      <c r="B1980" s="3"/>
      <c r="C1980" s="3"/>
      <c r="D1980" s="3"/>
    </row>
    <row r="1981" spans="2:4" x14ac:dyDescent="0.3">
      <c r="B1981" s="3"/>
      <c r="C1981" s="3"/>
      <c r="D1981" s="3"/>
    </row>
    <row r="1982" spans="2:4" x14ac:dyDescent="0.3">
      <c r="B1982" s="3"/>
      <c r="C1982" s="3"/>
      <c r="D1982" s="3"/>
    </row>
    <row r="1983" spans="2:4" x14ac:dyDescent="0.3">
      <c r="B1983" s="3"/>
      <c r="C1983" s="3"/>
      <c r="D1983" s="3"/>
    </row>
    <row r="1984" spans="2:4" x14ac:dyDescent="0.3">
      <c r="B1984" s="3"/>
      <c r="C1984" s="3"/>
      <c r="D1984" s="3"/>
    </row>
    <row r="1985" spans="2:4" x14ac:dyDescent="0.3">
      <c r="B1985" s="3"/>
      <c r="C1985" s="3"/>
      <c r="D1985" s="3"/>
    </row>
    <row r="1986" spans="2:4" x14ac:dyDescent="0.3">
      <c r="B1986" s="3"/>
      <c r="C1986" s="3"/>
      <c r="D1986" s="3"/>
    </row>
    <row r="1987" spans="2:4" x14ac:dyDescent="0.3">
      <c r="B1987" s="3"/>
      <c r="C1987" s="3"/>
      <c r="D1987" s="3"/>
    </row>
    <row r="1988" spans="2:4" x14ac:dyDescent="0.3">
      <c r="B1988" s="3"/>
      <c r="C1988" s="3"/>
      <c r="D1988" s="3"/>
    </row>
    <row r="1989" spans="2:4" x14ac:dyDescent="0.3">
      <c r="B1989" s="3"/>
      <c r="C1989" s="3"/>
      <c r="D1989" s="3"/>
    </row>
    <row r="1990" spans="2:4" x14ac:dyDescent="0.3">
      <c r="B1990" s="3"/>
      <c r="C1990" s="3"/>
      <c r="D1990" s="3"/>
    </row>
    <row r="1991" spans="2:4" x14ac:dyDescent="0.3">
      <c r="B1991" s="3"/>
      <c r="C1991" s="3"/>
      <c r="D1991" s="3"/>
    </row>
    <row r="1992" spans="2:4" x14ac:dyDescent="0.3">
      <c r="B1992" s="3"/>
      <c r="C1992" s="3"/>
      <c r="D1992" s="3"/>
    </row>
    <row r="1993" spans="2:4" x14ac:dyDescent="0.3">
      <c r="B1993" s="3"/>
      <c r="C1993" s="3"/>
      <c r="D1993" s="3"/>
    </row>
    <row r="1994" spans="2:4" x14ac:dyDescent="0.3">
      <c r="B1994" s="3"/>
      <c r="C1994" s="3"/>
      <c r="D1994" s="3"/>
    </row>
    <row r="1995" spans="2:4" x14ac:dyDescent="0.3">
      <c r="B1995" s="3"/>
      <c r="C1995" s="3"/>
      <c r="D1995" s="3"/>
    </row>
    <row r="1996" spans="2:4" x14ac:dyDescent="0.3">
      <c r="B1996" s="3"/>
      <c r="C1996" s="3"/>
      <c r="D1996" s="3"/>
    </row>
    <row r="1997" spans="2:4" x14ac:dyDescent="0.3">
      <c r="B1997" s="3"/>
      <c r="C1997" s="3"/>
      <c r="D1997" s="3"/>
    </row>
    <row r="1998" spans="2:4" x14ac:dyDescent="0.3">
      <c r="B1998" s="3"/>
      <c r="C1998" s="3"/>
      <c r="D1998" s="3"/>
    </row>
    <row r="1999" spans="2:4" x14ac:dyDescent="0.3">
      <c r="B1999" s="3"/>
      <c r="C1999" s="3"/>
      <c r="D1999" s="3"/>
    </row>
    <row r="2000" spans="2:4" x14ac:dyDescent="0.3">
      <c r="B2000" s="3"/>
      <c r="C2000" s="3"/>
      <c r="D2000" s="3"/>
    </row>
    <row r="2001" spans="2:4" x14ac:dyDescent="0.3">
      <c r="B2001" s="3"/>
      <c r="C2001" s="3"/>
      <c r="D2001" s="3"/>
    </row>
    <row r="2002" spans="2:4" x14ac:dyDescent="0.3">
      <c r="B2002" s="3"/>
      <c r="C2002" s="3"/>
      <c r="D2002" s="3"/>
    </row>
    <row r="2003" spans="2:4" x14ac:dyDescent="0.3">
      <c r="B2003" s="3"/>
      <c r="C2003" s="3"/>
      <c r="D2003" s="3"/>
    </row>
    <row r="2004" spans="2:4" x14ac:dyDescent="0.3">
      <c r="B2004" s="3"/>
      <c r="C2004" s="3"/>
      <c r="D2004" s="3"/>
    </row>
    <row r="2005" spans="2:4" x14ac:dyDescent="0.3">
      <c r="B2005" s="3"/>
      <c r="C2005" s="3"/>
      <c r="D2005" s="3"/>
    </row>
    <row r="2006" spans="2:4" x14ac:dyDescent="0.3">
      <c r="B2006" s="3"/>
      <c r="C2006" s="3"/>
      <c r="D2006" s="3"/>
    </row>
    <row r="2007" spans="2:4" x14ac:dyDescent="0.3">
      <c r="B2007" s="3"/>
      <c r="C2007" s="3"/>
      <c r="D2007" s="3"/>
    </row>
    <row r="2008" spans="2:4" x14ac:dyDescent="0.3">
      <c r="B2008" s="3"/>
      <c r="C2008" s="3"/>
      <c r="D2008" s="3"/>
    </row>
    <row r="2009" spans="2:4" x14ac:dyDescent="0.3">
      <c r="B2009" s="3"/>
      <c r="C2009" s="3"/>
      <c r="D2009" s="3"/>
    </row>
    <row r="2010" spans="2:4" x14ac:dyDescent="0.3">
      <c r="B2010" s="3"/>
      <c r="C2010" s="3"/>
      <c r="D2010" s="3"/>
    </row>
    <row r="2011" spans="2:4" x14ac:dyDescent="0.3">
      <c r="B2011" s="3"/>
      <c r="C2011" s="3"/>
      <c r="D2011" s="3"/>
    </row>
    <row r="2012" spans="2:4" x14ac:dyDescent="0.3">
      <c r="B2012" s="3"/>
      <c r="C2012" s="3"/>
      <c r="D2012" s="3"/>
    </row>
    <row r="2013" spans="2:4" x14ac:dyDescent="0.3">
      <c r="B2013" s="3"/>
      <c r="C2013" s="3"/>
      <c r="D2013" s="3"/>
    </row>
    <row r="2014" spans="2:4" x14ac:dyDescent="0.3">
      <c r="B2014" s="3"/>
      <c r="C2014" s="3"/>
      <c r="D2014" s="3"/>
    </row>
    <row r="2015" spans="2:4" x14ac:dyDescent="0.3">
      <c r="B2015" s="3"/>
      <c r="C2015" s="3"/>
      <c r="D2015" s="3"/>
    </row>
    <row r="2016" spans="2:4" x14ac:dyDescent="0.3">
      <c r="B2016" s="3"/>
      <c r="C2016" s="3"/>
      <c r="D2016" s="3"/>
    </row>
    <row r="2017" spans="2:4" x14ac:dyDescent="0.3">
      <c r="B2017" s="3"/>
      <c r="C2017" s="3"/>
      <c r="D2017" s="3"/>
    </row>
    <row r="2018" spans="2:4" x14ac:dyDescent="0.3">
      <c r="B2018" s="3"/>
      <c r="C2018" s="3"/>
      <c r="D2018" s="3"/>
    </row>
    <row r="2019" spans="2:4" x14ac:dyDescent="0.3">
      <c r="B2019" s="3"/>
      <c r="C2019" s="3"/>
      <c r="D2019" s="3"/>
    </row>
    <row r="2020" spans="2:4" x14ac:dyDescent="0.3">
      <c r="B2020" s="3"/>
      <c r="C2020" s="3"/>
      <c r="D2020" s="3"/>
    </row>
    <row r="2021" spans="2:4" x14ac:dyDescent="0.3">
      <c r="B2021" s="3"/>
      <c r="C2021" s="3"/>
      <c r="D2021" s="3"/>
    </row>
    <row r="2022" spans="2:4" x14ac:dyDescent="0.3">
      <c r="B2022" s="3"/>
      <c r="C2022" s="3"/>
      <c r="D2022" s="3"/>
    </row>
    <row r="2023" spans="2:4" x14ac:dyDescent="0.3">
      <c r="B2023" s="3"/>
      <c r="C2023" s="3"/>
      <c r="D2023" s="3"/>
    </row>
    <row r="2024" spans="2:4" x14ac:dyDescent="0.3">
      <c r="B2024" s="3"/>
      <c r="C2024" s="3"/>
      <c r="D2024" s="3"/>
    </row>
    <row r="2025" spans="2:4" x14ac:dyDescent="0.3">
      <c r="B2025" s="3"/>
      <c r="C2025" s="3"/>
      <c r="D2025" s="3"/>
    </row>
    <row r="2026" spans="2:4" x14ac:dyDescent="0.3">
      <c r="B2026" s="3"/>
      <c r="C2026" s="3"/>
      <c r="D2026" s="3"/>
    </row>
    <row r="2027" spans="2:4" x14ac:dyDescent="0.3">
      <c r="B2027" s="3"/>
      <c r="C2027" s="3"/>
      <c r="D2027" s="3"/>
    </row>
    <row r="2028" spans="2:4" x14ac:dyDescent="0.3">
      <c r="B2028" s="3"/>
      <c r="C2028" s="3"/>
      <c r="D2028" s="3"/>
    </row>
    <row r="2029" spans="2:4" x14ac:dyDescent="0.3">
      <c r="B2029" s="3"/>
      <c r="C2029" s="3"/>
      <c r="D2029" s="3"/>
    </row>
    <row r="2030" spans="2:4" x14ac:dyDescent="0.3">
      <c r="B2030" s="3"/>
      <c r="C2030" s="3"/>
      <c r="D2030" s="3"/>
    </row>
    <row r="2031" spans="2:4" x14ac:dyDescent="0.3">
      <c r="B2031" s="3"/>
      <c r="C2031" s="3"/>
      <c r="D2031" s="3"/>
    </row>
    <row r="2032" spans="2:4" x14ac:dyDescent="0.3">
      <c r="B2032" s="3"/>
      <c r="C2032" s="3"/>
      <c r="D2032" s="3"/>
    </row>
    <row r="2033" spans="2:4" x14ac:dyDescent="0.3">
      <c r="B2033" s="3"/>
      <c r="C2033" s="3"/>
      <c r="D2033" s="3"/>
    </row>
    <row r="2034" spans="2:4" x14ac:dyDescent="0.3">
      <c r="B2034" s="3"/>
      <c r="C2034" s="3"/>
      <c r="D2034" s="3"/>
    </row>
    <row r="2035" spans="2:4" x14ac:dyDescent="0.3">
      <c r="B2035" s="3"/>
      <c r="C2035" s="3"/>
      <c r="D2035" s="3"/>
    </row>
    <row r="2036" spans="2:4" x14ac:dyDescent="0.3">
      <c r="B2036" s="3"/>
      <c r="C2036" s="3"/>
      <c r="D2036" s="3"/>
    </row>
    <row r="2037" spans="2:4" x14ac:dyDescent="0.3">
      <c r="B2037" s="3"/>
      <c r="C2037" s="3"/>
      <c r="D2037" s="3"/>
    </row>
    <row r="2038" spans="2:4" x14ac:dyDescent="0.3">
      <c r="B2038" s="3"/>
      <c r="C2038" s="3"/>
      <c r="D2038" s="3"/>
    </row>
    <row r="2039" spans="2:4" x14ac:dyDescent="0.3">
      <c r="B2039" s="3"/>
      <c r="C2039" s="3"/>
      <c r="D2039" s="3"/>
    </row>
    <row r="2040" spans="2:4" x14ac:dyDescent="0.3">
      <c r="B2040" s="3"/>
      <c r="C2040" s="3"/>
      <c r="D2040" s="3"/>
    </row>
    <row r="2041" spans="2:4" x14ac:dyDescent="0.3">
      <c r="B2041" s="3"/>
      <c r="C2041" s="3"/>
      <c r="D2041" s="3"/>
    </row>
    <row r="2042" spans="2:4" x14ac:dyDescent="0.3">
      <c r="B2042" s="3"/>
      <c r="C2042" s="3"/>
      <c r="D2042" s="3"/>
    </row>
    <row r="2043" spans="2:4" x14ac:dyDescent="0.3">
      <c r="B2043" s="3"/>
      <c r="C2043" s="3"/>
      <c r="D2043" s="3"/>
    </row>
    <row r="2044" spans="2:4" x14ac:dyDescent="0.3">
      <c r="B2044" s="3"/>
      <c r="C2044" s="3"/>
      <c r="D2044" s="3"/>
    </row>
    <row r="2045" spans="2:4" x14ac:dyDescent="0.3">
      <c r="B2045" s="3"/>
      <c r="C2045" s="3"/>
      <c r="D2045" s="3"/>
    </row>
    <row r="2046" spans="2:4" x14ac:dyDescent="0.3">
      <c r="B2046" s="3"/>
      <c r="C2046" s="3"/>
      <c r="D2046" s="3"/>
    </row>
    <row r="2047" spans="2:4" x14ac:dyDescent="0.3">
      <c r="B2047" s="3"/>
      <c r="C2047" s="3"/>
      <c r="D2047" s="3"/>
    </row>
    <row r="2048" spans="2:4" x14ac:dyDescent="0.3">
      <c r="B2048" s="3"/>
      <c r="C2048" s="3"/>
      <c r="D2048" s="3"/>
    </row>
    <row r="2049" spans="2:4" x14ac:dyDescent="0.3">
      <c r="B2049" s="3"/>
      <c r="C2049" s="3"/>
      <c r="D2049" s="3"/>
    </row>
    <row r="2050" spans="2:4" x14ac:dyDescent="0.3">
      <c r="B2050" s="3"/>
      <c r="C2050" s="3"/>
      <c r="D2050" s="3"/>
    </row>
    <row r="2051" spans="2:4" x14ac:dyDescent="0.3">
      <c r="B2051" s="3"/>
      <c r="C2051" s="3"/>
      <c r="D2051" s="3"/>
    </row>
    <row r="2052" spans="2:4" x14ac:dyDescent="0.3">
      <c r="B2052" s="3"/>
      <c r="C2052" s="3"/>
      <c r="D2052" s="3"/>
    </row>
    <row r="2053" spans="2:4" x14ac:dyDescent="0.3">
      <c r="B2053" s="3"/>
      <c r="C2053" s="3"/>
      <c r="D2053" s="3"/>
    </row>
    <row r="2054" spans="2:4" x14ac:dyDescent="0.3">
      <c r="B2054" s="3"/>
      <c r="C2054" s="3"/>
      <c r="D2054" s="3"/>
    </row>
    <row r="2055" spans="2:4" x14ac:dyDescent="0.3">
      <c r="B2055" s="3"/>
      <c r="C2055" s="3"/>
      <c r="D2055" s="3"/>
    </row>
    <row r="2056" spans="2:4" x14ac:dyDescent="0.3">
      <c r="B2056" s="3"/>
      <c r="C2056" s="3"/>
      <c r="D2056" s="3"/>
    </row>
    <row r="2057" spans="2:4" x14ac:dyDescent="0.3">
      <c r="B2057" s="3"/>
      <c r="C2057" s="3"/>
      <c r="D2057" s="3"/>
    </row>
    <row r="2058" spans="2:4" x14ac:dyDescent="0.3">
      <c r="B2058" s="3"/>
      <c r="C2058" s="3"/>
      <c r="D2058" s="3"/>
    </row>
    <row r="2059" spans="2:4" x14ac:dyDescent="0.3">
      <c r="B2059" s="3"/>
      <c r="C2059" s="3"/>
      <c r="D2059" s="3"/>
    </row>
    <row r="2060" spans="2:4" x14ac:dyDescent="0.3">
      <c r="B2060" s="3"/>
      <c r="C2060" s="3"/>
      <c r="D2060" s="3"/>
    </row>
    <row r="2061" spans="2:4" x14ac:dyDescent="0.3">
      <c r="B2061" s="3"/>
      <c r="C2061" s="3"/>
      <c r="D2061" s="3"/>
    </row>
    <row r="2062" spans="2:4" x14ac:dyDescent="0.3">
      <c r="B2062" s="3"/>
      <c r="C2062" s="3"/>
      <c r="D2062" s="3"/>
    </row>
    <row r="2063" spans="2:4" x14ac:dyDescent="0.3">
      <c r="B2063" s="3"/>
      <c r="C2063" s="3"/>
      <c r="D2063" s="3"/>
    </row>
    <row r="2064" spans="2:4" x14ac:dyDescent="0.3">
      <c r="B2064" s="3"/>
      <c r="C2064" s="3"/>
      <c r="D2064" s="3"/>
    </row>
    <row r="2065" spans="2:4" x14ac:dyDescent="0.3">
      <c r="B2065" s="3"/>
      <c r="C2065" s="3"/>
      <c r="D2065" s="3"/>
    </row>
    <row r="2066" spans="2:4" x14ac:dyDescent="0.3">
      <c r="B2066" s="3"/>
      <c r="C2066" s="3"/>
      <c r="D2066" s="3"/>
    </row>
    <row r="2067" spans="2:4" x14ac:dyDescent="0.3">
      <c r="B2067" s="3"/>
      <c r="C2067" s="3"/>
      <c r="D2067" s="3"/>
    </row>
    <row r="2068" spans="2:4" x14ac:dyDescent="0.3">
      <c r="B2068" s="3"/>
      <c r="C2068" s="3"/>
      <c r="D2068" s="3"/>
    </row>
    <row r="2069" spans="2:4" x14ac:dyDescent="0.3">
      <c r="B2069" s="3"/>
      <c r="C2069" s="3"/>
      <c r="D2069" s="3"/>
    </row>
    <row r="2070" spans="2:4" x14ac:dyDescent="0.3">
      <c r="B2070" s="3"/>
      <c r="C2070" s="3"/>
      <c r="D2070" s="3"/>
    </row>
    <row r="2071" spans="2:4" x14ac:dyDescent="0.3">
      <c r="B2071" s="3"/>
      <c r="C2071" s="3"/>
      <c r="D2071" s="3"/>
    </row>
    <row r="2072" spans="2:4" x14ac:dyDescent="0.3">
      <c r="B2072" s="3"/>
      <c r="C2072" s="3"/>
      <c r="D2072" s="3"/>
    </row>
    <row r="2073" spans="2:4" x14ac:dyDescent="0.3">
      <c r="B2073" s="3"/>
      <c r="C2073" s="3"/>
      <c r="D2073" s="3"/>
    </row>
    <row r="2074" spans="2:4" x14ac:dyDescent="0.3">
      <c r="B2074" s="3"/>
      <c r="C2074" s="3"/>
      <c r="D2074" s="3"/>
    </row>
    <row r="2075" spans="2:4" x14ac:dyDescent="0.3">
      <c r="B2075" s="3"/>
      <c r="C2075" s="3"/>
      <c r="D2075" s="3"/>
    </row>
    <row r="2076" spans="2:4" x14ac:dyDescent="0.3">
      <c r="B2076" s="3"/>
      <c r="C2076" s="3"/>
      <c r="D2076" s="3"/>
    </row>
    <row r="2077" spans="2:4" x14ac:dyDescent="0.3">
      <c r="B2077" s="3"/>
      <c r="C2077" s="3"/>
      <c r="D2077" s="3"/>
    </row>
    <row r="2078" spans="2:4" x14ac:dyDescent="0.3">
      <c r="B2078" s="3"/>
      <c r="C2078" s="3"/>
      <c r="D2078" s="3"/>
    </row>
    <row r="2079" spans="2:4" x14ac:dyDescent="0.3">
      <c r="B2079" s="3"/>
      <c r="C2079" s="3"/>
      <c r="D2079" s="3"/>
    </row>
    <row r="2080" spans="2:4" x14ac:dyDescent="0.3">
      <c r="B2080" s="3"/>
      <c r="C2080" s="3"/>
      <c r="D2080" s="3"/>
    </row>
    <row r="2081" spans="2:4" x14ac:dyDescent="0.3">
      <c r="B2081" s="3"/>
      <c r="C2081" s="3"/>
      <c r="D2081" s="3"/>
    </row>
    <row r="2082" spans="2:4" x14ac:dyDescent="0.3">
      <c r="B2082" s="3"/>
      <c r="C2082" s="3"/>
      <c r="D2082" s="3"/>
    </row>
    <row r="2083" spans="2:4" x14ac:dyDescent="0.3">
      <c r="B2083" s="3"/>
      <c r="C2083" s="3"/>
      <c r="D2083" s="3"/>
    </row>
    <row r="2084" spans="2:4" x14ac:dyDescent="0.3">
      <c r="B2084" s="3"/>
      <c r="C2084" s="3"/>
      <c r="D2084" s="3"/>
    </row>
    <row r="2085" spans="2:4" x14ac:dyDescent="0.3">
      <c r="B2085" s="3"/>
      <c r="C2085" s="3"/>
      <c r="D2085" s="3"/>
    </row>
    <row r="2086" spans="2:4" x14ac:dyDescent="0.3">
      <c r="B2086" s="3"/>
      <c r="C2086" s="3"/>
      <c r="D2086" s="3"/>
    </row>
    <row r="2087" spans="2:4" x14ac:dyDescent="0.3">
      <c r="B2087" s="3"/>
      <c r="C2087" s="3"/>
      <c r="D2087" s="3"/>
    </row>
    <row r="2088" spans="2:4" x14ac:dyDescent="0.3">
      <c r="B2088" s="3"/>
      <c r="C2088" s="3"/>
      <c r="D2088" s="3"/>
    </row>
    <row r="2089" spans="2:4" x14ac:dyDescent="0.3">
      <c r="B2089" s="3"/>
      <c r="C2089" s="3"/>
      <c r="D2089" s="3"/>
    </row>
    <row r="2090" spans="2:4" x14ac:dyDescent="0.3">
      <c r="B2090" s="3"/>
      <c r="C2090" s="3"/>
      <c r="D2090" s="3"/>
    </row>
    <row r="2091" spans="2:4" x14ac:dyDescent="0.3">
      <c r="B2091" s="3"/>
      <c r="C2091" s="3"/>
      <c r="D2091" s="3"/>
    </row>
    <row r="2092" spans="2:4" x14ac:dyDescent="0.3">
      <c r="B2092" s="3"/>
      <c r="C2092" s="3"/>
      <c r="D2092" s="3"/>
    </row>
    <row r="2093" spans="2:4" x14ac:dyDescent="0.3">
      <c r="B2093" s="3"/>
      <c r="C2093" s="3"/>
      <c r="D2093" s="3"/>
    </row>
    <row r="2094" spans="2:4" x14ac:dyDescent="0.3">
      <c r="B2094" s="3"/>
      <c r="C2094" s="3"/>
      <c r="D2094" s="3"/>
    </row>
    <row r="2095" spans="2:4" x14ac:dyDescent="0.3">
      <c r="B2095" s="3"/>
      <c r="C2095" s="3"/>
      <c r="D2095" s="3"/>
    </row>
    <row r="2096" spans="2:4" x14ac:dyDescent="0.3">
      <c r="B2096" s="3"/>
      <c r="C2096" s="3"/>
      <c r="D2096" s="3"/>
    </row>
    <row r="2097" spans="2:4" x14ac:dyDescent="0.3">
      <c r="B2097" s="3"/>
      <c r="C2097" s="3"/>
      <c r="D2097" s="3"/>
    </row>
    <row r="2098" spans="2:4" x14ac:dyDescent="0.3">
      <c r="B2098" s="3"/>
      <c r="C2098" s="3"/>
      <c r="D2098" s="3"/>
    </row>
    <row r="2099" spans="2:4" x14ac:dyDescent="0.3">
      <c r="B2099" s="3"/>
      <c r="C2099" s="3"/>
      <c r="D2099" s="3"/>
    </row>
    <row r="2100" spans="2:4" x14ac:dyDescent="0.3">
      <c r="B2100" s="3"/>
      <c r="C2100" s="3"/>
      <c r="D2100" s="3"/>
    </row>
    <row r="2101" spans="2:4" x14ac:dyDescent="0.3">
      <c r="B2101" s="3"/>
      <c r="C2101" s="3"/>
      <c r="D2101" s="3"/>
    </row>
    <row r="2102" spans="2:4" x14ac:dyDescent="0.3">
      <c r="B2102" s="3"/>
      <c r="C2102" s="3"/>
      <c r="D2102" s="3"/>
    </row>
    <row r="2103" spans="2:4" x14ac:dyDescent="0.3">
      <c r="B2103" s="3"/>
      <c r="C2103" s="3"/>
      <c r="D2103" s="3"/>
    </row>
    <row r="2104" spans="2:4" x14ac:dyDescent="0.3">
      <c r="B2104" s="3"/>
      <c r="C2104" s="3"/>
      <c r="D2104" s="3"/>
    </row>
    <row r="2105" spans="2:4" x14ac:dyDescent="0.3">
      <c r="B2105" s="3"/>
      <c r="C2105" s="3"/>
      <c r="D2105" s="3"/>
    </row>
    <row r="2106" spans="2:4" x14ac:dyDescent="0.3">
      <c r="B2106" s="3"/>
      <c r="C2106" s="3"/>
      <c r="D2106" s="3"/>
    </row>
    <row r="2107" spans="2:4" x14ac:dyDescent="0.3">
      <c r="B2107" s="3"/>
      <c r="C2107" s="3"/>
      <c r="D2107" s="3"/>
    </row>
    <row r="2108" spans="2:4" x14ac:dyDescent="0.3">
      <c r="B2108" s="3"/>
      <c r="C2108" s="3"/>
      <c r="D2108" s="3"/>
    </row>
    <row r="2109" spans="2:4" x14ac:dyDescent="0.3">
      <c r="B2109" s="3"/>
      <c r="C2109" s="3"/>
      <c r="D2109" s="3"/>
    </row>
    <row r="2110" spans="2:4" x14ac:dyDescent="0.3">
      <c r="B2110" s="3"/>
      <c r="C2110" s="3"/>
      <c r="D2110" s="3"/>
    </row>
    <row r="2111" spans="2:4" x14ac:dyDescent="0.3">
      <c r="B2111" s="3"/>
      <c r="C2111" s="3"/>
      <c r="D2111" s="3"/>
    </row>
    <row r="2112" spans="2:4" x14ac:dyDescent="0.3">
      <c r="B2112" s="3"/>
      <c r="C2112" s="3"/>
      <c r="D2112" s="3"/>
    </row>
    <row r="2113" spans="2:4" x14ac:dyDescent="0.3">
      <c r="B2113" s="3"/>
      <c r="C2113" s="3"/>
      <c r="D2113" s="3"/>
    </row>
    <row r="2114" spans="2:4" x14ac:dyDescent="0.3">
      <c r="B2114" s="3"/>
      <c r="C2114" s="3"/>
      <c r="D2114" s="3"/>
    </row>
    <row r="2115" spans="2:4" x14ac:dyDescent="0.3">
      <c r="B2115" s="3"/>
      <c r="C2115" s="3"/>
      <c r="D2115" s="3"/>
    </row>
    <row r="2116" spans="2:4" x14ac:dyDescent="0.3">
      <c r="B2116" s="3"/>
      <c r="C2116" s="3"/>
      <c r="D2116" s="3"/>
    </row>
    <row r="2117" spans="2:4" x14ac:dyDescent="0.3">
      <c r="B2117" s="3"/>
      <c r="C2117" s="3"/>
      <c r="D2117" s="3"/>
    </row>
    <row r="2118" spans="2:4" x14ac:dyDescent="0.3">
      <c r="B2118" s="3"/>
      <c r="C2118" s="3"/>
      <c r="D2118" s="3"/>
    </row>
    <row r="2119" spans="2:4" x14ac:dyDescent="0.3">
      <c r="B2119" s="3"/>
      <c r="C2119" s="3"/>
      <c r="D2119" s="3"/>
    </row>
    <row r="2120" spans="2:4" x14ac:dyDescent="0.3">
      <c r="B2120" s="3"/>
      <c r="C2120" s="3"/>
      <c r="D2120" s="3"/>
    </row>
    <row r="2121" spans="2:4" x14ac:dyDescent="0.3">
      <c r="B2121" s="3"/>
      <c r="C2121" s="3"/>
      <c r="D2121" s="3"/>
    </row>
    <row r="2122" spans="2:4" x14ac:dyDescent="0.3">
      <c r="B2122" s="3"/>
      <c r="C2122" s="3"/>
      <c r="D2122" s="3"/>
    </row>
    <row r="2123" spans="2:4" x14ac:dyDescent="0.3">
      <c r="B2123" s="3"/>
      <c r="C2123" s="3"/>
      <c r="D2123" s="3"/>
    </row>
    <row r="2124" spans="2:4" x14ac:dyDescent="0.3">
      <c r="B2124" s="3"/>
      <c r="C2124" s="3"/>
      <c r="D2124" s="3"/>
    </row>
    <row r="2125" spans="2:4" x14ac:dyDescent="0.3">
      <c r="B2125" s="3"/>
      <c r="C2125" s="3"/>
      <c r="D2125" s="3"/>
    </row>
    <row r="2126" spans="2:4" x14ac:dyDescent="0.3">
      <c r="B2126" s="3"/>
      <c r="C2126" s="3"/>
      <c r="D2126" s="3"/>
    </row>
    <row r="2127" spans="2:4" x14ac:dyDescent="0.3">
      <c r="B2127" s="3"/>
      <c r="C2127" s="3"/>
      <c r="D2127" s="3"/>
    </row>
    <row r="2128" spans="2:4" x14ac:dyDescent="0.3">
      <c r="B2128" s="3"/>
      <c r="C2128" s="3"/>
      <c r="D2128" s="3"/>
    </row>
    <row r="2129" spans="2:4" x14ac:dyDescent="0.3">
      <c r="B2129" s="3"/>
      <c r="C2129" s="3"/>
      <c r="D2129" s="3"/>
    </row>
    <row r="2130" spans="2:4" x14ac:dyDescent="0.3">
      <c r="B2130" s="3"/>
      <c r="C2130" s="3"/>
      <c r="D2130" s="3"/>
    </row>
    <row r="2131" spans="2:4" x14ac:dyDescent="0.3">
      <c r="B2131" s="3"/>
      <c r="C2131" s="3"/>
      <c r="D2131" s="3"/>
    </row>
    <row r="2132" spans="2:4" x14ac:dyDescent="0.3">
      <c r="B2132" s="3"/>
      <c r="C2132" s="3"/>
      <c r="D2132" s="3"/>
    </row>
    <row r="2133" spans="2:4" x14ac:dyDescent="0.3">
      <c r="B2133" s="3"/>
      <c r="C2133" s="3"/>
      <c r="D2133" s="3"/>
    </row>
    <row r="2134" spans="2:4" x14ac:dyDescent="0.3">
      <c r="B2134" s="3"/>
      <c r="C2134" s="3"/>
      <c r="D2134" s="3"/>
    </row>
    <row r="2135" spans="2:4" x14ac:dyDescent="0.3">
      <c r="B2135" s="3"/>
      <c r="C2135" s="3"/>
      <c r="D2135" s="3"/>
    </row>
    <row r="2136" spans="2:4" x14ac:dyDescent="0.3">
      <c r="B2136" s="3"/>
      <c r="C2136" s="3"/>
      <c r="D2136" s="3"/>
    </row>
    <row r="2137" spans="2:4" x14ac:dyDescent="0.3">
      <c r="B2137" s="3"/>
      <c r="C2137" s="3"/>
      <c r="D2137" s="3"/>
    </row>
    <row r="2138" spans="2:4" x14ac:dyDescent="0.3">
      <c r="B2138" s="3"/>
      <c r="C2138" s="3"/>
      <c r="D2138" s="3"/>
    </row>
    <row r="2139" spans="2:4" x14ac:dyDescent="0.3">
      <c r="B2139" s="3"/>
      <c r="C2139" s="3"/>
      <c r="D2139" s="3"/>
    </row>
    <row r="2140" spans="2:4" x14ac:dyDescent="0.3">
      <c r="B2140" s="3"/>
      <c r="C2140" s="3"/>
      <c r="D2140" s="3"/>
    </row>
    <row r="2141" spans="2:4" x14ac:dyDescent="0.3">
      <c r="B2141" s="3"/>
      <c r="C2141" s="3"/>
      <c r="D2141" s="3"/>
    </row>
    <row r="2142" spans="2:4" x14ac:dyDescent="0.3">
      <c r="B2142" s="3"/>
      <c r="C2142" s="3"/>
      <c r="D2142" s="3"/>
    </row>
    <row r="2143" spans="2:4" x14ac:dyDescent="0.3">
      <c r="B2143" s="3"/>
      <c r="C2143" s="3"/>
      <c r="D2143" s="3"/>
    </row>
    <row r="2144" spans="2:4" x14ac:dyDescent="0.3">
      <c r="B2144" s="3"/>
      <c r="C2144" s="3"/>
      <c r="D2144" s="3"/>
    </row>
    <row r="2145" spans="2:4" x14ac:dyDescent="0.3">
      <c r="B2145" s="3"/>
      <c r="C2145" s="3"/>
      <c r="D2145" s="3"/>
    </row>
    <row r="2146" spans="2:4" x14ac:dyDescent="0.3">
      <c r="B2146" s="3"/>
      <c r="C2146" s="3"/>
      <c r="D2146" s="3"/>
    </row>
    <row r="2147" spans="2:4" x14ac:dyDescent="0.3">
      <c r="B2147" s="3"/>
      <c r="C2147" s="3"/>
      <c r="D2147" s="3"/>
    </row>
    <row r="2148" spans="2:4" x14ac:dyDescent="0.3">
      <c r="B2148" s="3"/>
      <c r="C2148" s="3"/>
      <c r="D2148" s="3"/>
    </row>
    <row r="2149" spans="2:4" x14ac:dyDescent="0.3">
      <c r="B2149" s="3"/>
      <c r="C2149" s="3"/>
      <c r="D2149" s="3"/>
    </row>
    <row r="2150" spans="2:4" x14ac:dyDescent="0.3">
      <c r="B2150" s="3"/>
      <c r="C2150" s="3"/>
      <c r="D2150" s="3"/>
    </row>
    <row r="2151" spans="2:4" x14ac:dyDescent="0.3">
      <c r="B2151" s="3"/>
      <c r="C2151" s="3"/>
      <c r="D2151" s="3"/>
    </row>
    <row r="2152" spans="2:4" x14ac:dyDescent="0.3">
      <c r="B2152" s="3"/>
      <c r="C2152" s="3"/>
      <c r="D2152" s="3"/>
    </row>
    <row r="2153" spans="2:4" x14ac:dyDescent="0.3">
      <c r="B2153" s="3"/>
      <c r="C2153" s="3"/>
      <c r="D2153" s="3"/>
    </row>
    <row r="2154" spans="2:4" x14ac:dyDescent="0.3">
      <c r="B2154" s="3"/>
      <c r="C2154" s="3"/>
      <c r="D2154" s="3"/>
    </row>
    <row r="2155" spans="2:4" x14ac:dyDescent="0.3">
      <c r="B2155" s="3"/>
      <c r="C2155" s="3"/>
      <c r="D2155" s="3"/>
    </row>
    <row r="2156" spans="2:4" x14ac:dyDescent="0.3">
      <c r="B2156" s="3"/>
      <c r="C2156" s="3"/>
      <c r="D2156" s="3"/>
    </row>
    <row r="2157" spans="2:4" x14ac:dyDescent="0.3">
      <c r="B2157" s="3"/>
      <c r="C2157" s="3"/>
      <c r="D2157" s="3"/>
    </row>
    <row r="2158" spans="2:4" x14ac:dyDescent="0.3">
      <c r="B2158" s="3"/>
      <c r="C2158" s="3"/>
      <c r="D2158" s="3"/>
    </row>
    <row r="2159" spans="2:4" x14ac:dyDescent="0.3">
      <c r="B2159" s="3"/>
      <c r="C2159" s="3"/>
      <c r="D2159" s="3"/>
    </row>
    <row r="2160" spans="2:4" x14ac:dyDescent="0.3">
      <c r="B2160" s="3"/>
      <c r="C2160" s="3"/>
      <c r="D2160" s="3"/>
    </row>
    <row r="2161" spans="2:4" x14ac:dyDescent="0.3">
      <c r="B2161" s="3"/>
      <c r="C2161" s="3"/>
      <c r="D2161" s="3"/>
    </row>
    <row r="2162" spans="2:4" x14ac:dyDescent="0.3">
      <c r="B2162" s="3"/>
      <c r="C2162" s="3"/>
      <c r="D2162" s="3"/>
    </row>
    <row r="2163" spans="2:4" x14ac:dyDescent="0.3">
      <c r="B2163" s="3"/>
      <c r="C2163" s="3"/>
      <c r="D2163" s="3"/>
    </row>
    <row r="2164" spans="2:4" x14ac:dyDescent="0.3">
      <c r="B2164" s="3"/>
      <c r="C2164" s="3"/>
      <c r="D2164" s="3"/>
    </row>
    <row r="2165" spans="2:4" x14ac:dyDescent="0.3">
      <c r="B2165" s="3"/>
      <c r="C2165" s="3"/>
      <c r="D2165" s="3"/>
    </row>
    <row r="2166" spans="2:4" x14ac:dyDescent="0.3">
      <c r="B2166" s="3"/>
      <c r="C2166" s="3"/>
      <c r="D2166" s="3"/>
    </row>
    <row r="2167" spans="2:4" x14ac:dyDescent="0.3">
      <c r="B2167" s="3"/>
      <c r="C2167" s="3"/>
      <c r="D2167" s="3"/>
    </row>
    <row r="2168" spans="2:4" x14ac:dyDescent="0.3">
      <c r="B2168" s="3"/>
      <c r="C2168" s="3"/>
      <c r="D2168" s="3"/>
    </row>
    <row r="2169" spans="2:4" x14ac:dyDescent="0.3">
      <c r="B2169" s="3"/>
      <c r="C2169" s="3"/>
      <c r="D2169" s="3"/>
    </row>
    <row r="2170" spans="2:4" x14ac:dyDescent="0.3">
      <c r="B2170" s="3"/>
      <c r="C2170" s="3"/>
      <c r="D2170" s="3"/>
    </row>
    <row r="2171" spans="2:4" x14ac:dyDescent="0.3">
      <c r="B2171" s="3"/>
      <c r="C2171" s="3"/>
      <c r="D2171" s="3"/>
    </row>
    <row r="2172" spans="2:4" x14ac:dyDescent="0.3">
      <c r="B2172" s="3"/>
      <c r="C2172" s="3"/>
      <c r="D2172" s="3"/>
    </row>
    <row r="2173" spans="2:4" x14ac:dyDescent="0.3">
      <c r="B2173" s="3"/>
      <c r="C2173" s="3"/>
      <c r="D2173" s="3"/>
    </row>
    <row r="2174" spans="2:4" x14ac:dyDescent="0.3">
      <c r="B2174" s="3"/>
      <c r="C2174" s="3"/>
      <c r="D2174" s="3"/>
    </row>
    <row r="2175" spans="2:4" x14ac:dyDescent="0.3">
      <c r="B2175" s="3"/>
      <c r="C2175" s="3"/>
      <c r="D2175" s="3"/>
    </row>
    <row r="2176" spans="2:4" x14ac:dyDescent="0.3">
      <c r="B2176" s="3"/>
      <c r="C2176" s="3"/>
      <c r="D2176" s="3"/>
    </row>
    <row r="2177" spans="2:4" x14ac:dyDescent="0.3">
      <c r="B2177" s="3"/>
      <c r="C2177" s="3"/>
      <c r="D2177" s="3"/>
    </row>
    <row r="2178" spans="2:4" x14ac:dyDescent="0.3">
      <c r="B2178" s="3"/>
      <c r="C2178" s="3"/>
      <c r="D2178" s="3"/>
    </row>
    <row r="2179" spans="2:4" x14ac:dyDescent="0.3">
      <c r="B2179" s="3"/>
      <c r="C2179" s="3"/>
      <c r="D2179" s="3"/>
    </row>
    <row r="2180" spans="2:4" x14ac:dyDescent="0.3">
      <c r="B2180" s="3"/>
      <c r="C2180" s="3"/>
      <c r="D2180" s="3"/>
    </row>
    <row r="2181" spans="2:4" x14ac:dyDescent="0.3">
      <c r="B2181" s="3"/>
      <c r="C2181" s="3"/>
      <c r="D2181" s="3"/>
    </row>
    <row r="2182" spans="2:4" x14ac:dyDescent="0.3">
      <c r="B2182" s="3"/>
      <c r="C2182" s="3"/>
      <c r="D2182" s="3"/>
    </row>
    <row r="2183" spans="2:4" x14ac:dyDescent="0.3">
      <c r="B2183" s="3"/>
      <c r="C2183" s="3"/>
      <c r="D2183" s="3"/>
    </row>
    <row r="2184" spans="2:4" x14ac:dyDescent="0.3">
      <c r="B2184" s="3"/>
      <c r="C2184" s="3"/>
      <c r="D2184" s="3"/>
    </row>
    <row r="2185" spans="2:4" x14ac:dyDescent="0.3">
      <c r="B2185" s="3"/>
      <c r="C2185" s="3"/>
      <c r="D2185" s="3"/>
    </row>
    <row r="2186" spans="2:4" x14ac:dyDescent="0.3">
      <c r="B2186" s="3"/>
      <c r="C2186" s="3"/>
      <c r="D2186" s="3"/>
    </row>
    <row r="2187" spans="2:4" x14ac:dyDescent="0.3">
      <c r="B2187" s="3"/>
      <c r="C2187" s="3"/>
      <c r="D2187" s="3"/>
    </row>
    <row r="2188" spans="2:4" x14ac:dyDescent="0.3">
      <c r="B2188" s="3"/>
      <c r="C2188" s="3"/>
      <c r="D2188" s="3"/>
    </row>
    <row r="2189" spans="2:4" x14ac:dyDescent="0.3">
      <c r="B2189" s="3"/>
      <c r="C2189" s="3"/>
      <c r="D2189" s="3"/>
    </row>
    <row r="2190" spans="2:4" x14ac:dyDescent="0.3">
      <c r="B2190" s="3"/>
      <c r="C2190" s="3"/>
      <c r="D2190" s="3"/>
    </row>
    <row r="2191" spans="2:4" x14ac:dyDescent="0.3">
      <c r="B2191" s="3"/>
      <c r="C2191" s="3"/>
      <c r="D2191" s="3"/>
    </row>
    <row r="2192" spans="2:4" x14ac:dyDescent="0.3">
      <c r="B2192" s="3"/>
      <c r="C2192" s="3"/>
      <c r="D2192" s="3"/>
    </row>
    <row r="2193" spans="2:4" x14ac:dyDescent="0.3">
      <c r="B2193" s="3"/>
      <c r="C2193" s="3"/>
      <c r="D2193" s="3"/>
    </row>
    <row r="2194" spans="2:4" x14ac:dyDescent="0.3">
      <c r="B2194" s="3"/>
      <c r="C2194" s="3"/>
      <c r="D2194" s="3"/>
    </row>
    <row r="2195" spans="2:4" x14ac:dyDescent="0.3">
      <c r="B2195" s="3"/>
      <c r="C2195" s="3"/>
      <c r="D2195" s="3"/>
    </row>
    <row r="2196" spans="2:4" x14ac:dyDescent="0.3">
      <c r="B2196" s="3"/>
      <c r="C2196" s="3"/>
      <c r="D2196" s="3"/>
    </row>
    <row r="2197" spans="2:4" x14ac:dyDescent="0.3">
      <c r="B2197" s="3"/>
      <c r="C2197" s="3"/>
      <c r="D2197" s="3"/>
    </row>
    <row r="2198" spans="2:4" x14ac:dyDescent="0.3">
      <c r="B2198" s="3"/>
      <c r="C2198" s="3"/>
      <c r="D2198" s="3"/>
    </row>
    <row r="2199" spans="2:4" x14ac:dyDescent="0.3">
      <c r="B2199" s="3"/>
      <c r="C2199" s="3"/>
      <c r="D2199" s="3"/>
    </row>
    <row r="2200" spans="2:4" x14ac:dyDescent="0.3">
      <c r="B2200" s="3"/>
      <c r="C2200" s="3"/>
      <c r="D2200" s="3"/>
    </row>
    <row r="2201" spans="2:4" x14ac:dyDescent="0.3">
      <c r="B2201" s="3"/>
      <c r="C2201" s="3"/>
      <c r="D2201" s="3"/>
    </row>
    <row r="2202" spans="2:4" x14ac:dyDescent="0.3">
      <c r="B2202" s="3"/>
      <c r="C2202" s="3"/>
      <c r="D2202" s="3"/>
    </row>
    <row r="2203" spans="2:4" x14ac:dyDescent="0.3">
      <c r="B2203" s="3"/>
      <c r="C2203" s="3"/>
      <c r="D2203" s="3"/>
    </row>
    <row r="2204" spans="2:4" x14ac:dyDescent="0.3">
      <c r="B2204" s="3"/>
      <c r="C2204" s="3"/>
      <c r="D2204" s="3"/>
    </row>
    <row r="2205" spans="2:4" x14ac:dyDescent="0.3">
      <c r="B2205" s="3"/>
      <c r="C2205" s="3"/>
      <c r="D2205" s="3"/>
    </row>
    <row r="2206" spans="2:4" x14ac:dyDescent="0.3">
      <c r="B2206" s="3"/>
      <c r="C2206" s="3"/>
      <c r="D2206" s="3"/>
    </row>
    <row r="2207" spans="2:4" x14ac:dyDescent="0.3">
      <c r="B2207" s="3"/>
      <c r="C2207" s="3"/>
      <c r="D2207" s="3"/>
    </row>
    <row r="2208" spans="2:4" x14ac:dyDescent="0.3">
      <c r="B2208" s="3"/>
      <c r="C2208" s="3"/>
      <c r="D2208" s="3"/>
    </row>
    <row r="2209" spans="2:4" x14ac:dyDescent="0.3">
      <c r="B2209" s="3"/>
      <c r="C2209" s="3"/>
      <c r="D2209" s="3"/>
    </row>
    <row r="2210" spans="2:4" x14ac:dyDescent="0.3">
      <c r="B2210" s="3"/>
      <c r="C2210" s="3"/>
      <c r="D2210" s="3"/>
    </row>
    <row r="2211" spans="2:4" x14ac:dyDescent="0.3">
      <c r="B2211" s="3"/>
      <c r="C2211" s="3"/>
      <c r="D2211" s="3"/>
    </row>
    <row r="2212" spans="2:4" x14ac:dyDescent="0.3">
      <c r="B2212" s="3"/>
      <c r="C2212" s="3"/>
      <c r="D2212" s="3"/>
    </row>
    <row r="2213" spans="2:4" x14ac:dyDescent="0.3">
      <c r="B2213" s="3"/>
      <c r="C2213" s="3"/>
      <c r="D2213" s="3"/>
    </row>
    <row r="2214" spans="2:4" x14ac:dyDescent="0.3">
      <c r="B2214" s="3"/>
      <c r="C2214" s="3"/>
      <c r="D2214" s="3"/>
    </row>
    <row r="2215" spans="2:4" x14ac:dyDescent="0.3">
      <c r="B2215" s="3"/>
      <c r="C2215" s="3"/>
      <c r="D2215" s="3"/>
    </row>
    <row r="2216" spans="2:4" x14ac:dyDescent="0.3">
      <c r="B2216" s="3"/>
      <c r="C2216" s="3"/>
      <c r="D2216" s="3"/>
    </row>
    <row r="2217" spans="2:4" x14ac:dyDescent="0.3">
      <c r="B2217" s="3"/>
      <c r="C2217" s="3"/>
      <c r="D2217" s="3"/>
    </row>
    <row r="2218" spans="2:4" x14ac:dyDescent="0.3">
      <c r="B2218" s="3"/>
      <c r="C2218" s="3"/>
      <c r="D2218" s="3"/>
    </row>
    <row r="2219" spans="2:4" x14ac:dyDescent="0.3">
      <c r="B2219" s="3"/>
      <c r="C2219" s="3"/>
      <c r="D2219" s="3"/>
    </row>
    <row r="2220" spans="2:4" x14ac:dyDescent="0.3">
      <c r="B2220" s="3"/>
      <c r="C2220" s="3"/>
      <c r="D2220" s="3"/>
    </row>
    <row r="2221" spans="2:4" x14ac:dyDescent="0.3">
      <c r="B2221" s="3"/>
      <c r="C2221" s="3"/>
      <c r="D2221" s="3"/>
    </row>
    <row r="2222" spans="2:4" x14ac:dyDescent="0.3">
      <c r="B2222" s="3"/>
      <c r="C2222" s="3"/>
      <c r="D2222" s="3"/>
    </row>
    <row r="2223" spans="2:4" x14ac:dyDescent="0.3">
      <c r="B2223" s="3"/>
      <c r="C2223" s="3"/>
      <c r="D2223" s="3"/>
    </row>
    <row r="2224" spans="2:4" x14ac:dyDescent="0.3">
      <c r="B2224" s="3"/>
      <c r="C2224" s="3"/>
      <c r="D2224" s="3"/>
    </row>
    <row r="2225" spans="2:4" x14ac:dyDescent="0.3">
      <c r="B2225" s="3"/>
      <c r="C2225" s="3"/>
      <c r="D2225" s="3"/>
    </row>
    <row r="2226" spans="2:4" x14ac:dyDescent="0.3">
      <c r="B2226" s="3"/>
      <c r="C2226" s="3"/>
      <c r="D2226" s="3"/>
    </row>
    <row r="2227" spans="2:4" x14ac:dyDescent="0.3">
      <c r="B2227" s="3"/>
      <c r="C2227" s="3"/>
      <c r="D2227" s="3"/>
    </row>
    <row r="2228" spans="2:4" x14ac:dyDescent="0.3">
      <c r="B2228" s="3"/>
      <c r="C2228" s="3"/>
      <c r="D2228" s="3"/>
    </row>
    <row r="2229" spans="2:4" x14ac:dyDescent="0.3">
      <c r="B2229" s="3"/>
      <c r="C2229" s="3"/>
      <c r="D2229" s="3"/>
    </row>
    <row r="2230" spans="2:4" x14ac:dyDescent="0.3">
      <c r="B2230" s="3"/>
      <c r="C2230" s="3"/>
      <c r="D2230" s="3"/>
    </row>
    <row r="2231" spans="2:4" x14ac:dyDescent="0.3">
      <c r="B2231" s="3"/>
      <c r="C2231" s="3"/>
      <c r="D2231" s="3"/>
    </row>
    <row r="2232" spans="2:4" x14ac:dyDescent="0.3">
      <c r="B2232" s="3"/>
      <c r="C2232" s="3"/>
      <c r="D2232" s="3"/>
    </row>
    <row r="2233" spans="2:4" x14ac:dyDescent="0.3">
      <c r="B2233" s="3"/>
      <c r="C2233" s="3"/>
      <c r="D2233" s="3"/>
    </row>
    <row r="2234" spans="2:4" x14ac:dyDescent="0.3">
      <c r="B2234" s="3"/>
      <c r="C2234" s="3"/>
      <c r="D2234" s="3"/>
    </row>
    <row r="2235" spans="2:4" x14ac:dyDescent="0.3">
      <c r="B2235" s="3"/>
      <c r="C2235" s="3"/>
      <c r="D2235" s="3"/>
    </row>
    <row r="2236" spans="2:4" x14ac:dyDescent="0.3">
      <c r="B2236" s="3"/>
      <c r="C2236" s="3"/>
      <c r="D2236" s="3"/>
    </row>
    <row r="2237" spans="2:4" x14ac:dyDescent="0.3">
      <c r="B2237" s="3"/>
      <c r="C2237" s="3"/>
      <c r="D2237" s="3"/>
    </row>
    <row r="2238" spans="2:4" x14ac:dyDescent="0.3">
      <c r="B2238" s="3"/>
      <c r="C2238" s="3"/>
      <c r="D2238" s="3"/>
    </row>
    <row r="2239" spans="2:4" x14ac:dyDescent="0.3">
      <c r="B2239" s="3"/>
      <c r="C2239" s="3"/>
      <c r="D2239" s="3"/>
    </row>
    <row r="2240" spans="2:4" x14ac:dyDescent="0.3">
      <c r="B2240" s="3"/>
      <c r="C2240" s="3"/>
      <c r="D2240" s="3"/>
    </row>
    <row r="2241" spans="2:4" x14ac:dyDescent="0.3">
      <c r="B2241" s="3"/>
      <c r="C2241" s="3"/>
      <c r="D2241" s="3"/>
    </row>
    <row r="2242" spans="2:4" x14ac:dyDescent="0.3">
      <c r="B2242" s="3"/>
      <c r="C2242" s="3"/>
      <c r="D2242" s="3"/>
    </row>
    <row r="2243" spans="2:4" x14ac:dyDescent="0.3">
      <c r="B2243" s="3"/>
      <c r="C2243" s="3"/>
      <c r="D2243" s="3"/>
    </row>
    <row r="2244" spans="2:4" x14ac:dyDescent="0.3">
      <c r="B2244" s="3"/>
      <c r="C2244" s="3"/>
      <c r="D2244" s="3"/>
    </row>
    <row r="2245" spans="2:4" x14ac:dyDescent="0.3">
      <c r="B2245" s="3"/>
      <c r="C2245" s="3"/>
      <c r="D2245" s="3"/>
    </row>
    <row r="2246" spans="2:4" x14ac:dyDescent="0.3">
      <c r="B2246" s="3"/>
      <c r="C2246" s="3"/>
      <c r="D2246" s="3"/>
    </row>
    <row r="2247" spans="2:4" x14ac:dyDescent="0.3">
      <c r="B2247" s="3"/>
      <c r="C2247" s="3"/>
      <c r="D2247" s="3"/>
    </row>
    <row r="2248" spans="2:4" x14ac:dyDescent="0.3">
      <c r="B2248" s="3"/>
      <c r="C2248" s="3"/>
      <c r="D2248" s="3"/>
    </row>
    <row r="2249" spans="2:4" x14ac:dyDescent="0.3">
      <c r="B2249" s="3"/>
      <c r="C2249" s="3"/>
      <c r="D2249" s="3"/>
    </row>
    <row r="2250" spans="2:4" x14ac:dyDescent="0.3">
      <c r="B2250" s="3"/>
      <c r="C2250" s="3"/>
      <c r="D2250" s="3"/>
    </row>
    <row r="2251" spans="2:4" x14ac:dyDescent="0.3">
      <c r="B2251" s="3"/>
      <c r="C2251" s="3"/>
      <c r="D2251" s="3"/>
    </row>
    <row r="2252" spans="2:4" x14ac:dyDescent="0.3">
      <c r="B2252" s="3"/>
      <c r="C2252" s="3"/>
      <c r="D2252" s="3"/>
    </row>
    <row r="2253" spans="2:4" x14ac:dyDescent="0.3">
      <c r="B2253" s="3"/>
      <c r="C2253" s="3"/>
      <c r="D2253" s="3"/>
    </row>
    <row r="2254" spans="2:4" x14ac:dyDescent="0.3">
      <c r="B2254" s="3"/>
      <c r="C2254" s="3"/>
      <c r="D2254" s="3"/>
    </row>
    <row r="2255" spans="2:4" x14ac:dyDescent="0.3">
      <c r="B2255" s="3"/>
      <c r="C2255" s="3"/>
      <c r="D2255" s="3"/>
    </row>
    <row r="2256" spans="2:4" x14ac:dyDescent="0.3">
      <c r="B2256" s="3"/>
      <c r="C2256" s="3"/>
      <c r="D2256" s="3"/>
    </row>
    <row r="2257" spans="2:4" x14ac:dyDescent="0.3">
      <c r="B2257" s="3"/>
      <c r="C2257" s="3"/>
      <c r="D2257" s="3"/>
    </row>
    <row r="2258" spans="2:4" x14ac:dyDescent="0.3">
      <c r="B2258" s="3"/>
      <c r="C2258" s="3"/>
      <c r="D2258" s="3"/>
    </row>
    <row r="2259" spans="2:4" x14ac:dyDescent="0.3">
      <c r="B2259" s="3"/>
      <c r="C2259" s="3"/>
      <c r="D2259" s="3"/>
    </row>
    <row r="2260" spans="2:4" x14ac:dyDescent="0.3">
      <c r="B2260" s="3"/>
      <c r="C2260" s="3"/>
      <c r="D2260" s="3"/>
    </row>
    <row r="2261" spans="2:4" x14ac:dyDescent="0.3">
      <c r="B2261" s="3"/>
      <c r="C2261" s="3"/>
      <c r="D2261" s="3"/>
    </row>
    <row r="2262" spans="2:4" x14ac:dyDescent="0.3">
      <c r="B2262" s="3"/>
      <c r="C2262" s="3"/>
      <c r="D2262" s="3"/>
    </row>
    <row r="2263" spans="2:4" x14ac:dyDescent="0.3">
      <c r="B2263" s="3"/>
      <c r="C2263" s="3"/>
      <c r="D2263" s="3"/>
    </row>
    <row r="2264" spans="2:4" x14ac:dyDescent="0.3">
      <c r="B2264" s="3"/>
      <c r="C2264" s="3"/>
      <c r="D2264" s="3"/>
    </row>
    <row r="2265" spans="2:4" x14ac:dyDescent="0.3">
      <c r="B2265" s="3"/>
      <c r="C2265" s="3"/>
      <c r="D2265" s="3"/>
    </row>
    <row r="2266" spans="2:4" x14ac:dyDescent="0.3">
      <c r="B2266" s="3"/>
      <c r="C2266" s="3"/>
      <c r="D2266" s="3"/>
    </row>
    <row r="2267" spans="2:4" x14ac:dyDescent="0.3">
      <c r="B2267" s="3"/>
      <c r="C2267" s="3"/>
      <c r="D2267" s="3"/>
    </row>
    <row r="2268" spans="2:4" x14ac:dyDescent="0.3">
      <c r="B2268" s="3"/>
      <c r="C2268" s="3"/>
      <c r="D2268" s="3"/>
    </row>
    <row r="2269" spans="2:4" x14ac:dyDescent="0.3">
      <c r="B2269" s="3"/>
      <c r="C2269" s="3"/>
      <c r="D2269" s="3"/>
    </row>
    <row r="2270" spans="2:4" x14ac:dyDescent="0.3">
      <c r="B2270" s="3"/>
      <c r="C2270" s="3"/>
      <c r="D2270" s="3"/>
    </row>
    <row r="2271" spans="2:4" x14ac:dyDescent="0.3">
      <c r="B2271" s="3"/>
      <c r="C2271" s="3"/>
      <c r="D2271" s="3"/>
    </row>
    <row r="2272" spans="2:4" x14ac:dyDescent="0.3">
      <c r="B2272" s="3"/>
      <c r="C2272" s="3"/>
      <c r="D2272" s="3"/>
    </row>
    <row r="2273" spans="2:4" x14ac:dyDescent="0.3">
      <c r="B2273" s="3"/>
      <c r="C2273" s="3"/>
      <c r="D2273" s="3"/>
    </row>
    <row r="2274" spans="2:4" x14ac:dyDescent="0.3">
      <c r="B2274" s="3"/>
      <c r="C2274" s="3"/>
      <c r="D2274" s="3"/>
    </row>
    <row r="2275" spans="2:4" x14ac:dyDescent="0.3">
      <c r="B2275" s="3"/>
      <c r="C2275" s="3"/>
      <c r="D2275" s="3"/>
    </row>
    <row r="2276" spans="2:4" x14ac:dyDescent="0.3">
      <c r="B2276" s="3"/>
      <c r="C2276" s="3"/>
      <c r="D2276" s="3"/>
    </row>
    <row r="2277" spans="2:4" x14ac:dyDescent="0.3">
      <c r="B2277" s="3"/>
      <c r="C2277" s="3"/>
      <c r="D2277" s="3"/>
    </row>
    <row r="2278" spans="2:4" x14ac:dyDescent="0.3">
      <c r="B2278" s="3"/>
      <c r="C2278" s="3"/>
      <c r="D2278" s="3"/>
    </row>
    <row r="2279" spans="2:4" x14ac:dyDescent="0.3">
      <c r="B2279" s="3"/>
      <c r="C2279" s="3"/>
      <c r="D2279" s="3"/>
    </row>
    <row r="2280" spans="2:4" x14ac:dyDescent="0.3">
      <c r="B2280" s="3"/>
      <c r="C2280" s="3"/>
      <c r="D2280" s="3"/>
    </row>
    <row r="2281" spans="2:4" x14ac:dyDescent="0.3">
      <c r="B2281" s="3"/>
      <c r="C2281" s="3"/>
      <c r="D2281" s="3"/>
    </row>
    <row r="2282" spans="2:4" x14ac:dyDescent="0.3">
      <c r="B2282" s="3"/>
      <c r="C2282" s="3"/>
      <c r="D2282" s="3"/>
    </row>
    <row r="2283" spans="2:4" x14ac:dyDescent="0.3">
      <c r="B2283" s="3"/>
      <c r="C2283" s="3"/>
      <c r="D2283" s="3"/>
    </row>
    <row r="2284" spans="2:4" x14ac:dyDescent="0.3">
      <c r="B2284" s="3"/>
      <c r="C2284" s="3"/>
      <c r="D2284" s="3"/>
    </row>
    <row r="2285" spans="2:4" x14ac:dyDescent="0.3">
      <c r="B2285" s="3"/>
      <c r="C2285" s="3"/>
      <c r="D2285" s="3"/>
    </row>
    <row r="2286" spans="2:4" x14ac:dyDescent="0.3">
      <c r="B2286" s="3"/>
      <c r="C2286" s="3"/>
      <c r="D2286" s="3"/>
    </row>
    <row r="2287" spans="2:4" x14ac:dyDescent="0.3">
      <c r="B2287" s="3"/>
      <c r="C2287" s="3"/>
      <c r="D2287" s="3"/>
    </row>
    <row r="2288" spans="2:4" x14ac:dyDescent="0.3">
      <c r="B2288" s="3"/>
      <c r="C2288" s="3"/>
      <c r="D2288" s="3"/>
    </row>
    <row r="2289" spans="2:4" x14ac:dyDescent="0.3">
      <c r="B2289" s="3"/>
      <c r="C2289" s="3"/>
      <c r="D2289" s="3"/>
    </row>
    <row r="2290" spans="2:4" x14ac:dyDescent="0.3">
      <c r="B2290" s="3"/>
      <c r="C2290" s="3"/>
      <c r="D2290" s="3"/>
    </row>
    <row r="2291" spans="2:4" x14ac:dyDescent="0.3">
      <c r="B2291" s="3"/>
      <c r="C2291" s="3"/>
      <c r="D2291" s="3"/>
    </row>
    <row r="2292" spans="2:4" x14ac:dyDescent="0.3">
      <c r="B2292" s="3"/>
      <c r="C2292" s="3"/>
      <c r="D2292" s="3"/>
    </row>
    <row r="2293" spans="2:4" x14ac:dyDescent="0.3">
      <c r="B2293" s="3"/>
      <c r="C2293" s="3"/>
      <c r="D2293" s="3"/>
    </row>
    <row r="2294" spans="2:4" x14ac:dyDescent="0.3">
      <c r="B2294" s="3"/>
      <c r="C2294" s="3"/>
      <c r="D2294" s="3"/>
    </row>
    <row r="2295" spans="2:4" x14ac:dyDescent="0.3">
      <c r="B2295" s="3"/>
      <c r="C2295" s="3"/>
      <c r="D2295" s="3"/>
    </row>
    <row r="2296" spans="2:4" x14ac:dyDescent="0.3">
      <c r="B2296" s="3"/>
      <c r="C2296" s="3"/>
      <c r="D2296" s="3"/>
    </row>
    <row r="2297" spans="2:4" x14ac:dyDescent="0.3">
      <c r="B2297" s="3"/>
      <c r="C2297" s="3"/>
      <c r="D2297" s="3"/>
    </row>
    <row r="2298" spans="2:4" x14ac:dyDescent="0.3">
      <c r="B2298" s="3"/>
      <c r="C2298" s="3"/>
      <c r="D2298" s="3"/>
    </row>
    <row r="2299" spans="2:4" x14ac:dyDescent="0.3">
      <c r="B2299" s="3"/>
      <c r="C2299" s="3"/>
      <c r="D2299" s="3"/>
    </row>
    <row r="2300" spans="2:4" x14ac:dyDescent="0.3">
      <c r="B2300" s="3"/>
      <c r="C2300" s="3"/>
      <c r="D2300" s="3"/>
    </row>
    <row r="2301" spans="2:4" x14ac:dyDescent="0.3">
      <c r="B2301" s="3"/>
      <c r="C2301" s="3"/>
      <c r="D2301" s="3"/>
    </row>
    <row r="2302" spans="2:4" x14ac:dyDescent="0.3">
      <c r="B2302" s="3"/>
      <c r="C2302" s="3"/>
      <c r="D2302" s="3"/>
    </row>
    <row r="2303" spans="2:4" x14ac:dyDescent="0.3">
      <c r="B2303" s="3"/>
      <c r="C2303" s="3"/>
      <c r="D2303" s="3"/>
    </row>
    <row r="2304" spans="2:4" x14ac:dyDescent="0.3">
      <c r="B2304" s="3"/>
      <c r="C2304" s="3"/>
      <c r="D2304" s="3"/>
    </row>
    <row r="2305" spans="2:4" x14ac:dyDescent="0.3">
      <c r="B2305" s="3"/>
      <c r="C2305" s="3"/>
      <c r="D2305" s="3"/>
    </row>
    <row r="2306" spans="2:4" x14ac:dyDescent="0.3">
      <c r="B2306" s="3"/>
      <c r="C2306" s="3"/>
      <c r="D2306" s="3"/>
    </row>
    <row r="2307" spans="2:4" x14ac:dyDescent="0.3">
      <c r="B2307" s="3"/>
      <c r="C2307" s="3"/>
      <c r="D2307" s="3"/>
    </row>
    <row r="2308" spans="2:4" x14ac:dyDescent="0.3">
      <c r="B2308" s="3"/>
      <c r="C2308" s="3"/>
      <c r="D2308" s="3"/>
    </row>
    <row r="2309" spans="2:4" x14ac:dyDescent="0.3">
      <c r="B2309" s="3"/>
      <c r="C2309" s="3"/>
      <c r="D2309" s="3"/>
    </row>
    <row r="2310" spans="2:4" x14ac:dyDescent="0.3">
      <c r="B2310" s="3"/>
      <c r="C2310" s="3"/>
      <c r="D2310" s="3"/>
    </row>
    <row r="2311" spans="2:4" x14ac:dyDescent="0.3">
      <c r="B2311" s="3"/>
      <c r="C2311" s="3"/>
      <c r="D2311" s="3"/>
    </row>
    <row r="2312" spans="2:4" x14ac:dyDescent="0.3">
      <c r="B2312" s="3"/>
      <c r="C2312" s="3"/>
      <c r="D2312" s="3"/>
    </row>
    <row r="2313" spans="2:4" x14ac:dyDescent="0.3">
      <c r="B2313" s="3"/>
      <c r="C2313" s="3"/>
      <c r="D2313" s="3"/>
    </row>
    <row r="2314" spans="2:4" x14ac:dyDescent="0.3">
      <c r="B2314" s="3"/>
      <c r="C2314" s="3"/>
      <c r="D2314" s="3"/>
    </row>
    <row r="2315" spans="2:4" x14ac:dyDescent="0.3">
      <c r="B2315" s="3"/>
      <c r="C2315" s="3"/>
      <c r="D2315" s="3"/>
    </row>
    <row r="2316" spans="2:4" x14ac:dyDescent="0.3">
      <c r="B2316" s="3"/>
      <c r="C2316" s="3"/>
      <c r="D2316" s="3"/>
    </row>
    <row r="2317" spans="2:4" x14ac:dyDescent="0.3">
      <c r="B2317" s="3"/>
      <c r="C2317" s="3"/>
      <c r="D2317" s="3"/>
    </row>
    <row r="2318" spans="2:4" x14ac:dyDescent="0.3">
      <c r="B2318" s="3"/>
      <c r="C2318" s="3"/>
      <c r="D2318" s="3"/>
    </row>
    <row r="2319" spans="2:4" x14ac:dyDescent="0.3">
      <c r="B2319" s="3"/>
      <c r="C2319" s="3"/>
      <c r="D2319" s="3"/>
    </row>
    <row r="2320" spans="2:4" x14ac:dyDescent="0.3">
      <c r="B2320" s="3"/>
      <c r="C2320" s="3"/>
      <c r="D2320" s="3"/>
    </row>
    <row r="2321" spans="2:4" x14ac:dyDescent="0.3">
      <c r="B2321" s="3"/>
      <c r="C2321" s="3"/>
      <c r="D2321" s="3"/>
    </row>
    <row r="2322" spans="2:4" x14ac:dyDescent="0.3">
      <c r="B2322" s="3"/>
      <c r="C2322" s="3"/>
      <c r="D2322" s="3"/>
    </row>
    <row r="2323" spans="2:4" x14ac:dyDescent="0.3">
      <c r="B2323" s="3"/>
      <c r="C2323" s="3"/>
      <c r="D2323" s="3"/>
    </row>
    <row r="2324" spans="2:4" x14ac:dyDescent="0.3">
      <c r="B2324" s="3"/>
      <c r="C2324" s="3"/>
      <c r="D2324" s="3"/>
    </row>
    <row r="2325" spans="2:4" x14ac:dyDescent="0.3">
      <c r="B2325" s="3"/>
      <c r="C2325" s="3"/>
      <c r="D2325" s="3"/>
    </row>
    <row r="2326" spans="2:4" x14ac:dyDescent="0.3">
      <c r="B2326" s="3"/>
      <c r="C2326" s="3"/>
      <c r="D2326" s="3"/>
    </row>
    <row r="2327" spans="2:4" x14ac:dyDescent="0.3">
      <c r="B2327" s="3"/>
      <c r="C2327" s="3"/>
      <c r="D2327" s="3"/>
    </row>
    <row r="2328" spans="2:4" x14ac:dyDescent="0.3">
      <c r="B2328" s="3"/>
      <c r="C2328" s="3"/>
      <c r="D2328" s="3"/>
    </row>
    <row r="2329" spans="2:4" x14ac:dyDescent="0.3">
      <c r="B2329" s="3"/>
      <c r="C2329" s="3"/>
      <c r="D2329" s="3"/>
    </row>
    <row r="2330" spans="2:4" x14ac:dyDescent="0.3">
      <c r="B2330" s="3"/>
      <c r="C2330" s="3"/>
      <c r="D2330" s="3"/>
    </row>
    <row r="2331" spans="2:4" x14ac:dyDescent="0.3">
      <c r="B2331" s="3"/>
      <c r="C2331" s="3"/>
      <c r="D2331" s="3"/>
    </row>
    <row r="2332" spans="2:4" x14ac:dyDescent="0.3">
      <c r="B2332" s="3"/>
      <c r="C2332" s="3"/>
      <c r="D2332" s="3"/>
    </row>
    <row r="2333" spans="2:4" x14ac:dyDescent="0.3">
      <c r="B2333" s="3"/>
      <c r="C2333" s="3"/>
      <c r="D2333" s="3"/>
    </row>
    <row r="2334" spans="2:4" x14ac:dyDescent="0.3">
      <c r="B2334" s="3"/>
      <c r="C2334" s="3"/>
      <c r="D2334" s="3"/>
    </row>
    <row r="2335" spans="2:4" x14ac:dyDescent="0.3">
      <c r="B2335" s="3"/>
      <c r="C2335" s="3"/>
      <c r="D2335" s="3"/>
    </row>
    <row r="2336" spans="2:4" x14ac:dyDescent="0.3">
      <c r="B2336" s="3"/>
      <c r="C2336" s="3"/>
      <c r="D2336" s="3"/>
    </row>
    <row r="2337" spans="2:4" x14ac:dyDescent="0.3">
      <c r="B2337" s="3"/>
      <c r="C2337" s="3"/>
      <c r="D2337" s="3"/>
    </row>
    <row r="2338" spans="2:4" x14ac:dyDescent="0.3">
      <c r="B2338" s="3"/>
      <c r="C2338" s="3"/>
      <c r="D2338" s="3"/>
    </row>
    <row r="2339" spans="2:4" x14ac:dyDescent="0.3">
      <c r="B2339" s="3"/>
      <c r="C2339" s="3"/>
      <c r="D2339" s="3"/>
    </row>
    <row r="2340" spans="2:4" x14ac:dyDescent="0.3">
      <c r="B2340" s="3"/>
      <c r="C2340" s="3"/>
      <c r="D2340" s="3"/>
    </row>
    <row r="2341" spans="2:4" x14ac:dyDescent="0.3">
      <c r="B2341" s="3"/>
      <c r="C2341" s="3"/>
      <c r="D2341" s="3"/>
    </row>
    <row r="2342" spans="2:4" x14ac:dyDescent="0.3">
      <c r="B2342" s="3"/>
      <c r="C2342" s="3"/>
      <c r="D2342" s="3"/>
    </row>
    <row r="2343" spans="2:4" x14ac:dyDescent="0.3">
      <c r="B2343" s="3"/>
      <c r="C2343" s="3"/>
      <c r="D2343" s="3"/>
    </row>
    <row r="2344" spans="2:4" x14ac:dyDescent="0.3">
      <c r="B2344" s="3"/>
      <c r="C2344" s="3"/>
      <c r="D2344" s="3"/>
    </row>
    <row r="2345" spans="2:4" x14ac:dyDescent="0.3">
      <c r="B2345" s="3"/>
      <c r="C2345" s="3"/>
      <c r="D2345" s="3"/>
    </row>
    <row r="2346" spans="2:4" x14ac:dyDescent="0.3">
      <c r="B2346" s="3"/>
      <c r="C2346" s="3"/>
      <c r="D2346" s="3"/>
    </row>
    <row r="2347" spans="2:4" x14ac:dyDescent="0.3">
      <c r="B2347" s="3"/>
      <c r="C2347" s="3"/>
      <c r="D2347" s="3"/>
    </row>
    <row r="2348" spans="2:4" x14ac:dyDescent="0.3">
      <c r="B2348" s="3"/>
      <c r="C2348" s="3"/>
      <c r="D2348" s="3"/>
    </row>
    <row r="2349" spans="2:4" x14ac:dyDescent="0.3">
      <c r="B2349" s="3"/>
      <c r="C2349" s="3"/>
      <c r="D2349" s="3"/>
    </row>
    <row r="2350" spans="2:4" x14ac:dyDescent="0.3">
      <c r="B2350" s="3"/>
      <c r="C2350" s="3"/>
      <c r="D2350" s="3"/>
    </row>
    <row r="2351" spans="2:4" x14ac:dyDescent="0.3">
      <c r="B2351" s="3"/>
      <c r="C2351" s="3"/>
      <c r="D2351" s="3"/>
    </row>
    <row r="2352" spans="2:4" x14ac:dyDescent="0.3">
      <c r="B2352" s="3"/>
      <c r="C2352" s="3"/>
      <c r="D2352" s="3"/>
    </row>
    <row r="2353" spans="2:4" x14ac:dyDescent="0.3">
      <c r="B2353" s="3"/>
      <c r="C2353" s="3"/>
      <c r="D2353" s="3"/>
    </row>
    <row r="2354" spans="2:4" x14ac:dyDescent="0.3">
      <c r="B2354" s="3"/>
      <c r="C2354" s="3"/>
      <c r="D2354" s="3"/>
    </row>
    <row r="2355" spans="2:4" x14ac:dyDescent="0.3">
      <c r="B2355" s="3"/>
      <c r="C2355" s="3"/>
      <c r="D2355" s="3"/>
    </row>
    <row r="2356" spans="2:4" x14ac:dyDescent="0.3">
      <c r="B2356" s="3"/>
      <c r="C2356" s="3"/>
      <c r="D2356" s="3"/>
    </row>
    <row r="2357" spans="2:4" x14ac:dyDescent="0.3">
      <c r="B2357" s="3"/>
      <c r="C2357" s="3"/>
      <c r="D2357" s="3"/>
    </row>
    <row r="2358" spans="2:4" x14ac:dyDescent="0.3">
      <c r="B2358" s="3"/>
      <c r="C2358" s="3"/>
      <c r="D2358" s="3"/>
    </row>
    <row r="2359" spans="2:4" x14ac:dyDescent="0.3">
      <c r="B2359" s="3"/>
      <c r="C2359" s="3"/>
      <c r="D2359" s="3"/>
    </row>
    <row r="2360" spans="2:4" x14ac:dyDescent="0.3">
      <c r="B2360" s="3"/>
      <c r="C2360" s="3"/>
      <c r="D2360" s="3"/>
    </row>
    <row r="2361" spans="2:4" x14ac:dyDescent="0.3">
      <c r="B2361" s="3"/>
      <c r="C2361" s="3"/>
      <c r="D2361" s="3"/>
    </row>
    <row r="2362" spans="2:4" x14ac:dyDescent="0.3">
      <c r="B2362" s="3"/>
      <c r="C2362" s="3"/>
      <c r="D2362" s="3"/>
    </row>
    <row r="2363" spans="2:4" x14ac:dyDescent="0.3">
      <c r="B2363" s="3"/>
      <c r="C2363" s="3"/>
      <c r="D2363" s="3"/>
    </row>
    <row r="2364" spans="2:4" x14ac:dyDescent="0.3">
      <c r="B2364" s="3"/>
      <c r="C2364" s="3"/>
      <c r="D2364" s="3"/>
    </row>
    <row r="2365" spans="2:4" x14ac:dyDescent="0.3">
      <c r="B2365" s="3"/>
      <c r="C2365" s="3"/>
      <c r="D2365" s="3"/>
    </row>
    <row r="2366" spans="2:4" x14ac:dyDescent="0.3">
      <c r="B2366" s="3"/>
      <c r="C2366" s="3"/>
      <c r="D2366" s="3"/>
    </row>
    <row r="2367" spans="2:4" x14ac:dyDescent="0.3">
      <c r="B2367" s="3"/>
      <c r="C2367" s="3"/>
      <c r="D2367" s="3"/>
    </row>
    <row r="2368" spans="2:4" x14ac:dyDescent="0.3">
      <c r="B2368" s="3"/>
      <c r="C2368" s="3"/>
      <c r="D2368" s="3"/>
    </row>
    <row r="2369" spans="2:4" x14ac:dyDescent="0.3">
      <c r="B2369" s="3"/>
      <c r="C2369" s="3"/>
      <c r="D2369" s="3"/>
    </row>
    <row r="2370" spans="2:4" x14ac:dyDescent="0.3">
      <c r="B2370" s="3"/>
      <c r="C2370" s="3"/>
      <c r="D2370" s="3"/>
    </row>
    <row r="2371" spans="2:4" x14ac:dyDescent="0.3">
      <c r="B2371" s="3"/>
      <c r="C2371" s="3"/>
      <c r="D2371" s="3"/>
    </row>
    <row r="2372" spans="2:4" x14ac:dyDescent="0.3">
      <c r="B2372" s="3"/>
      <c r="C2372" s="3"/>
      <c r="D2372" s="3"/>
    </row>
    <row r="2373" spans="2:4" x14ac:dyDescent="0.3">
      <c r="B2373" s="3"/>
      <c r="C2373" s="3"/>
      <c r="D2373" s="3"/>
    </row>
    <row r="2374" spans="2:4" x14ac:dyDescent="0.3">
      <c r="B2374" s="3"/>
      <c r="C2374" s="3"/>
      <c r="D2374" s="3"/>
    </row>
    <row r="2375" spans="2:4" x14ac:dyDescent="0.3">
      <c r="B2375" s="3"/>
      <c r="C2375" s="3"/>
      <c r="D2375" s="3"/>
    </row>
    <row r="2376" spans="2:4" x14ac:dyDescent="0.3">
      <c r="B2376" s="3"/>
      <c r="C2376" s="3"/>
      <c r="D2376" s="3"/>
    </row>
    <row r="2377" spans="2:4" x14ac:dyDescent="0.3">
      <c r="B2377" s="3"/>
      <c r="C2377" s="3"/>
      <c r="D2377" s="3"/>
    </row>
    <row r="2378" spans="2:4" x14ac:dyDescent="0.3">
      <c r="B2378" s="3"/>
      <c r="C2378" s="3"/>
      <c r="D2378" s="3"/>
    </row>
    <row r="2379" spans="2:4" x14ac:dyDescent="0.3">
      <c r="B2379" s="3"/>
      <c r="C2379" s="3"/>
      <c r="D2379" s="3"/>
    </row>
    <row r="2380" spans="2:4" x14ac:dyDescent="0.3">
      <c r="B2380" s="3"/>
      <c r="C2380" s="3"/>
      <c r="D2380" s="3"/>
    </row>
    <row r="2381" spans="2:4" x14ac:dyDescent="0.3">
      <c r="B2381" s="3"/>
      <c r="C2381" s="3"/>
      <c r="D2381" s="3"/>
    </row>
    <row r="2382" spans="2:4" x14ac:dyDescent="0.3">
      <c r="B2382" s="3"/>
      <c r="C2382" s="3"/>
      <c r="D2382" s="3"/>
    </row>
    <row r="2383" spans="2:4" x14ac:dyDescent="0.3">
      <c r="B2383" s="3"/>
      <c r="C2383" s="3"/>
      <c r="D2383" s="3"/>
    </row>
    <row r="2384" spans="2:4" x14ac:dyDescent="0.3">
      <c r="B2384" s="3"/>
      <c r="C2384" s="3"/>
      <c r="D2384" s="3"/>
    </row>
    <row r="2385" spans="2:4" x14ac:dyDescent="0.3">
      <c r="B2385" s="3"/>
      <c r="C2385" s="3"/>
      <c r="D2385" s="3"/>
    </row>
    <row r="2386" spans="2:4" x14ac:dyDescent="0.3">
      <c r="B2386" s="3"/>
      <c r="C2386" s="3"/>
      <c r="D2386" s="3"/>
    </row>
    <row r="2387" spans="2:4" x14ac:dyDescent="0.3">
      <c r="B2387" s="3"/>
      <c r="C2387" s="3"/>
      <c r="D2387" s="3"/>
    </row>
    <row r="2388" spans="2:4" x14ac:dyDescent="0.3">
      <c r="B2388" s="3"/>
      <c r="C2388" s="3"/>
      <c r="D2388" s="3"/>
    </row>
    <row r="2389" spans="2:4" x14ac:dyDescent="0.3">
      <c r="B2389" s="3"/>
      <c r="C2389" s="3"/>
      <c r="D2389" s="3"/>
    </row>
    <row r="2390" spans="2:4" x14ac:dyDescent="0.3">
      <c r="B2390" s="3"/>
      <c r="C2390" s="3"/>
      <c r="D2390" s="3"/>
    </row>
    <row r="2391" spans="2:4" x14ac:dyDescent="0.3">
      <c r="B2391" s="3"/>
      <c r="C2391" s="3"/>
      <c r="D2391" s="3"/>
    </row>
    <row r="2392" spans="2:4" x14ac:dyDescent="0.3">
      <c r="B2392" s="3"/>
      <c r="C2392" s="3"/>
      <c r="D2392" s="3"/>
    </row>
    <row r="2393" spans="2:4" x14ac:dyDescent="0.3">
      <c r="B2393" s="3"/>
      <c r="C2393" s="3"/>
      <c r="D2393" s="3"/>
    </row>
    <row r="2394" spans="2:4" x14ac:dyDescent="0.3">
      <c r="B2394" s="3"/>
      <c r="C2394" s="3"/>
      <c r="D2394" s="3"/>
    </row>
    <row r="2395" spans="2:4" x14ac:dyDescent="0.3">
      <c r="B2395" s="3"/>
      <c r="C2395" s="3"/>
      <c r="D2395" s="3"/>
    </row>
    <row r="2396" spans="2:4" x14ac:dyDescent="0.3">
      <c r="B2396" s="3"/>
      <c r="C2396" s="3"/>
      <c r="D2396" s="3"/>
    </row>
    <row r="2397" spans="2:4" x14ac:dyDescent="0.3">
      <c r="B2397" s="3"/>
      <c r="C2397" s="3"/>
      <c r="D2397" s="3"/>
    </row>
    <row r="2398" spans="2:4" x14ac:dyDescent="0.3">
      <c r="B2398" s="3"/>
      <c r="C2398" s="3"/>
      <c r="D2398" s="3"/>
    </row>
    <row r="2399" spans="2:4" x14ac:dyDescent="0.3">
      <c r="B2399" s="3"/>
      <c r="C2399" s="3"/>
      <c r="D2399" s="3"/>
    </row>
    <row r="2400" spans="2:4" x14ac:dyDescent="0.3">
      <c r="B2400" s="3"/>
      <c r="C2400" s="3"/>
      <c r="D2400" s="3"/>
    </row>
    <row r="2401" spans="2:4" x14ac:dyDescent="0.3">
      <c r="B2401" s="3"/>
      <c r="C2401" s="3"/>
      <c r="D2401" s="3"/>
    </row>
    <row r="2402" spans="2:4" x14ac:dyDescent="0.3">
      <c r="B2402" s="3"/>
      <c r="C2402" s="3"/>
      <c r="D2402" s="3"/>
    </row>
    <row r="2403" spans="2:4" x14ac:dyDescent="0.3">
      <c r="B2403" s="3"/>
      <c r="C2403" s="3"/>
      <c r="D2403" s="3"/>
    </row>
    <row r="2404" spans="2:4" x14ac:dyDescent="0.3">
      <c r="B2404" s="3"/>
      <c r="C2404" s="3"/>
      <c r="D2404" s="3"/>
    </row>
    <row r="2405" spans="2:4" x14ac:dyDescent="0.3">
      <c r="B2405" s="3"/>
      <c r="C2405" s="3"/>
      <c r="D2405" s="3"/>
    </row>
    <row r="2406" spans="2:4" x14ac:dyDescent="0.3">
      <c r="B2406" s="3"/>
      <c r="C2406" s="3"/>
      <c r="D2406" s="3"/>
    </row>
    <row r="2407" spans="2:4" x14ac:dyDescent="0.3">
      <c r="B2407" s="3"/>
      <c r="C2407" s="3"/>
      <c r="D2407" s="3"/>
    </row>
    <row r="2408" spans="2:4" x14ac:dyDescent="0.3">
      <c r="B2408" s="3"/>
      <c r="C2408" s="3"/>
      <c r="D2408" s="3"/>
    </row>
    <row r="2409" spans="2:4" x14ac:dyDescent="0.3">
      <c r="B2409" s="3"/>
      <c r="C2409" s="3"/>
      <c r="D2409" s="3"/>
    </row>
    <row r="2410" spans="2:4" x14ac:dyDescent="0.3">
      <c r="B2410" s="3"/>
      <c r="C2410" s="3"/>
      <c r="D2410" s="3"/>
    </row>
    <row r="2411" spans="2:4" x14ac:dyDescent="0.3">
      <c r="B2411" s="3"/>
      <c r="C2411" s="3"/>
      <c r="D2411" s="3"/>
    </row>
    <row r="2412" spans="2:4" x14ac:dyDescent="0.3">
      <c r="B2412" s="3"/>
      <c r="C2412" s="3"/>
      <c r="D2412" s="3"/>
    </row>
    <row r="2413" spans="2:4" x14ac:dyDescent="0.3">
      <c r="B2413" s="3"/>
      <c r="C2413" s="3"/>
      <c r="D2413" s="3"/>
    </row>
    <row r="2414" spans="2:4" x14ac:dyDescent="0.3">
      <c r="B2414" s="3"/>
      <c r="C2414" s="3"/>
      <c r="D2414" s="3"/>
    </row>
    <row r="2415" spans="2:4" x14ac:dyDescent="0.3">
      <c r="B2415" s="3"/>
      <c r="C2415" s="3"/>
      <c r="D2415" s="3"/>
    </row>
    <row r="2416" spans="2:4" x14ac:dyDescent="0.3">
      <c r="B2416" s="3"/>
      <c r="C2416" s="3"/>
      <c r="D2416" s="3"/>
    </row>
    <row r="2417" spans="2:4" x14ac:dyDescent="0.3">
      <c r="B2417" s="3"/>
      <c r="C2417" s="3"/>
      <c r="D2417" s="3"/>
    </row>
    <row r="2418" spans="2:4" x14ac:dyDescent="0.3">
      <c r="B2418" s="3"/>
      <c r="C2418" s="3"/>
      <c r="D2418" s="3"/>
    </row>
    <row r="2419" spans="2:4" x14ac:dyDescent="0.3">
      <c r="B2419" s="3"/>
      <c r="C2419" s="3"/>
      <c r="D2419" s="3"/>
    </row>
    <row r="2420" spans="2:4" x14ac:dyDescent="0.3">
      <c r="B2420" s="3"/>
      <c r="C2420" s="3"/>
      <c r="D2420" s="3"/>
    </row>
    <row r="2421" spans="2:4" x14ac:dyDescent="0.3">
      <c r="B2421" s="3"/>
      <c r="C2421" s="3"/>
      <c r="D2421" s="3"/>
    </row>
    <row r="2422" spans="2:4" x14ac:dyDescent="0.3">
      <c r="B2422" s="3"/>
      <c r="C2422" s="3"/>
      <c r="D2422" s="3"/>
    </row>
    <row r="2423" spans="2:4" x14ac:dyDescent="0.3">
      <c r="B2423" s="3"/>
      <c r="C2423" s="3"/>
      <c r="D2423" s="3"/>
    </row>
    <row r="2424" spans="2:4" x14ac:dyDescent="0.3">
      <c r="B2424" s="3"/>
      <c r="C2424" s="3"/>
      <c r="D2424" s="3"/>
    </row>
    <row r="2425" spans="2:4" x14ac:dyDescent="0.3">
      <c r="B2425" s="3"/>
      <c r="C2425" s="3"/>
      <c r="D2425" s="3"/>
    </row>
    <row r="2426" spans="2:4" x14ac:dyDescent="0.3">
      <c r="B2426" s="3"/>
      <c r="C2426" s="3"/>
      <c r="D2426" s="3"/>
    </row>
    <row r="2427" spans="2:4" x14ac:dyDescent="0.3">
      <c r="B2427" s="3"/>
      <c r="C2427" s="3"/>
      <c r="D2427" s="3"/>
    </row>
    <row r="2428" spans="2:4" x14ac:dyDescent="0.3">
      <c r="B2428" s="3"/>
      <c r="C2428" s="3"/>
      <c r="D2428" s="3"/>
    </row>
    <row r="2429" spans="2:4" x14ac:dyDescent="0.3">
      <c r="B2429" s="3"/>
      <c r="C2429" s="3"/>
      <c r="D2429" s="3"/>
    </row>
    <row r="2430" spans="2:4" x14ac:dyDescent="0.3">
      <c r="B2430" s="3"/>
      <c r="C2430" s="3"/>
      <c r="D2430" s="3"/>
    </row>
    <row r="2431" spans="2:4" x14ac:dyDescent="0.3">
      <c r="B2431" s="3"/>
      <c r="C2431" s="3"/>
      <c r="D2431" s="3"/>
    </row>
    <row r="2432" spans="2:4" x14ac:dyDescent="0.3">
      <c r="B2432" s="3"/>
      <c r="C2432" s="3"/>
      <c r="D2432" s="3"/>
    </row>
    <row r="2433" spans="2:4" x14ac:dyDescent="0.3">
      <c r="B2433" s="3"/>
      <c r="C2433" s="3"/>
      <c r="D2433" s="3"/>
    </row>
    <row r="2434" spans="2:4" x14ac:dyDescent="0.3">
      <c r="B2434" s="3"/>
      <c r="C2434" s="3"/>
      <c r="D2434" s="3"/>
    </row>
    <row r="2435" spans="2:4" x14ac:dyDescent="0.3">
      <c r="B2435" s="3"/>
      <c r="C2435" s="3"/>
      <c r="D2435" s="3"/>
    </row>
    <row r="2436" spans="2:4" x14ac:dyDescent="0.3">
      <c r="B2436" s="3"/>
      <c r="C2436" s="3"/>
      <c r="D2436" s="3"/>
    </row>
    <row r="2437" spans="2:4" x14ac:dyDescent="0.3">
      <c r="B2437" s="3"/>
      <c r="C2437" s="3"/>
      <c r="D2437" s="3"/>
    </row>
    <row r="2438" spans="2:4" x14ac:dyDescent="0.3">
      <c r="B2438" s="3"/>
      <c r="C2438" s="3"/>
      <c r="D2438" s="3"/>
    </row>
    <row r="2439" spans="2:4" x14ac:dyDescent="0.3">
      <c r="B2439" s="3"/>
      <c r="C2439" s="3"/>
      <c r="D2439" s="3"/>
    </row>
    <row r="2440" spans="2:4" x14ac:dyDescent="0.3">
      <c r="B2440" s="3"/>
      <c r="C2440" s="3"/>
      <c r="D2440" s="3"/>
    </row>
    <row r="2441" spans="2:4" x14ac:dyDescent="0.3">
      <c r="B2441" s="3"/>
      <c r="C2441" s="3"/>
      <c r="D2441" s="3"/>
    </row>
    <row r="2442" spans="2:4" x14ac:dyDescent="0.3">
      <c r="B2442" s="3"/>
      <c r="C2442" s="3"/>
      <c r="D2442" s="3"/>
    </row>
    <row r="2443" spans="2:4" x14ac:dyDescent="0.3">
      <c r="B2443" s="3"/>
      <c r="C2443" s="3"/>
      <c r="D2443" s="3"/>
    </row>
    <row r="2444" spans="2:4" x14ac:dyDescent="0.3">
      <c r="B2444" s="3"/>
      <c r="C2444" s="3"/>
      <c r="D2444" s="3"/>
    </row>
    <row r="2445" spans="2:4" x14ac:dyDescent="0.3">
      <c r="B2445" s="3"/>
      <c r="C2445" s="3"/>
      <c r="D2445" s="3"/>
    </row>
    <row r="2446" spans="2:4" x14ac:dyDescent="0.3">
      <c r="B2446" s="3"/>
      <c r="C2446" s="3"/>
      <c r="D2446" s="3"/>
    </row>
    <row r="2447" spans="2:4" x14ac:dyDescent="0.3">
      <c r="B2447" s="3"/>
      <c r="C2447" s="3"/>
      <c r="D2447" s="3"/>
    </row>
    <row r="2448" spans="2:4" x14ac:dyDescent="0.3">
      <c r="B2448" s="3"/>
      <c r="C2448" s="3"/>
      <c r="D2448" s="3"/>
    </row>
    <row r="2449" spans="2:4" x14ac:dyDescent="0.3">
      <c r="B2449" s="3"/>
      <c r="C2449" s="3"/>
      <c r="D2449" s="3"/>
    </row>
    <row r="2450" spans="2:4" x14ac:dyDescent="0.3">
      <c r="B2450" s="3"/>
      <c r="C2450" s="3"/>
      <c r="D2450" s="3"/>
    </row>
    <row r="2451" spans="2:4" x14ac:dyDescent="0.3">
      <c r="B2451" s="3"/>
      <c r="C2451" s="3"/>
      <c r="D2451" s="3"/>
    </row>
    <row r="2452" spans="2:4" x14ac:dyDescent="0.3">
      <c r="B2452" s="3"/>
      <c r="C2452" s="3"/>
      <c r="D2452" s="3"/>
    </row>
    <row r="2453" spans="2:4" x14ac:dyDescent="0.3">
      <c r="B2453" s="3"/>
      <c r="C2453" s="3"/>
      <c r="D2453" s="3"/>
    </row>
    <row r="2454" spans="2:4" x14ac:dyDescent="0.3">
      <c r="B2454" s="3"/>
      <c r="C2454" s="3"/>
      <c r="D2454" s="3"/>
    </row>
    <row r="2455" spans="2:4" x14ac:dyDescent="0.3">
      <c r="B2455" s="3"/>
      <c r="C2455" s="3"/>
      <c r="D2455" s="3"/>
    </row>
    <row r="2456" spans="2:4" x14ac:dyDescent="0.3">
      <c r="B2456" s="3"/>
      <c r="C2456" s="3"/>
      <c r="D2456" s="3"/>
    </row>
    <row r="2457" spans="2:4" x14ac:dyDescent="0.3">
      <c r="B2457" s="3"/>
      <c r="C2457" s="3"/>
      <c r="D2457" s="3"/>
    </row>
    <row r="2458" spans="2:4" x14ac:dyDescent="0.3">
      <c r="B2458" s="3"/>
      <c r="C2458" s="3"/>
      <c r="D2458" s="3"/>
    </row>
    <row r="2459" spans="2:4" x14ac:dyDescent="0.3">
      <c r="B2459" s="3"/>
      <c r="C2459" s="3"/>
      <c r="D2459" s="3"/>
    </row>
    <row r="2460" spans="2:4" x14ac:dyDescent="0.3">
      <c r="B2460" s="3"/>
      <c r="C2460" s="3"/>
      <c r="D2460" s="3"/>
    </row>
    <row r="2461" spans="2:4" x14ac:dyDescent="0.3">
      <c r="B2461" s="3"/>
      <c r="C2461" s="3"/>
      <c r="D2461" s="3"/>
    </row>
    <row r="2462" spans="2:4" x14ac:dyDescent="0.3">
      <c r="B2462" s="3"/>
      <c r="C2462" s="3"/>
      <c r="D2462" s="3"/>
    </row>
    <row r="2463" spans="2:4" x14ac:dyDescent="0.3">
      <c r="B2463" s="3"/>
      <c r="C2463" s="3"/>
      <c r="D2463" s="3"/>
    </row>
    <row r="2464" spans="2:4" x14ac:dyDescent="0.3">
      <c r="B2464" s="3"/>
      <c r="C2464" s="3"/>
      <c r="D2464" s="3"/>
    </row>
    <row r="2465" spans="2:4" x14ac:dyDescent="0.3">
      <c r="B2465" s="3"/>
      <c r="C2465" s="3"/>
      <c r="D2465" s="3"/>
    </row>
    <row r="2466" spans="2:4" x14ac:dyDescent="0.3">
      <c r="B2466" s="3"/>
      <c r="C2466" s="3"/>
      <c r="D2466" s="3"/>
    </row>
    <row r="2467" spans="2:4" x14ac:dyDescent="0.3">
      <c r="B2467" s="3"/>
      <c r="C2467" s="3"/>
      <c r="D2467" s="3"/>
    </row>
    <row r="2468" spans="2:4" x14ac:dyDescent="0.3">
      <c r="B2468" s="3"/>
      <c r="C2468" s="3"/>
      <c r="D2468" s="3"/>
    </row>
    <row r="2469" spans="2:4" x14ac:dyDescent="0.3">
      <c r="B2469" s="3"/>
      <c r="C2469" s="3"/>
      <c r="D2469" s="3"/>
    </row>
    <row r="2470" spans="2:4" x14ac:dyDescent="0.3">
      <c r="B2470" s="3"/>
      <c r="C2470" s="3"/>
      <c r="D2470" s="3"/>
    </row>
    <row r="2471" spans="2:4" x14ac:dyDescent="0.3">
      <c r="B2471" s="3"/>
      <c r="C2471" s="3"/>
      <c r="D2471" s="3"/>
    </row>
    <row r="2472" spans="2:4" x14ac:dyDescent="0.3">
      <c r="B2472" s="3"/>
      <c r="C2472" s="3"/>
      <c r="D2472" s="3"/>
    </row>
    <row r="2473" spans="2:4" x14ac:dyDescent="0.3">
      <c r="B2473" s="3"/>
      <c r="C2473" s="3"/>
      <c r="D2473" s="3"/>
    </row>
    <row r="2474" spans="2:4" x14ac:dyDescent="0.3">
      <c r="B2474" s="3"/>
      <c r="C2474" s="3"/>
      <c r="D2474" s="3"/>
    </row>
    <row r="2475" spans="2:4" x14ac:dyDescent="0.3">
      <c r="B2475" s="3"/>
      <c r="C2475" s="3"/>
      <c r="D2475" s="3"/>
    </row>
    <row r="2476" spans="2:4" x14ac:dyDescent="0.3">
      <c r="B2476" s="3"/>
      <c r="C2476" s="3"/>
      <c r="D2476" s="3"/>
    </row>
    <row r="2477" spans="2:4" x14ac:dyDescent="0.3">
      <c r="B2477" s="3"/>
      <c r="C2477" s="3"/>
      <c r="D2477" s="3"/>
    </row>
    <row r="2478" spans="2:4" x14ac:dyDescent="0.3">
      <c r="B2478" s="3"/>
      <c r="C2478" s="3"/>
      <c r="D2478" s="3"/>
    </row>
    <row r="2479" spans="2:4" x14ac:dyDescent="0.3">
      <c r="B2479" s="3"/>
      <c r="C2479" s="3"/>
      <c r="D2479" s="3"/>
    </row>
    <row r="2480" spans="2:4" x14ac:dyDescent="0.3">
      <c r="B2480" s="3"/>
      <c r="C2480" s="3"/>
      <c r="D2480" s="3"/>
    </row>
    <row r="2481" spans="2:4" x14ac:dyDescent="0.3">
      <c r="B2481" s="3"/>
      <c r="C2481" s="3"/>
      <c r="D2481" s="3"/>
    </row>
    <row r="2482" spans="2:4" x14ac:dyDescent="0.3">
      <c r="B2482" s="3"/>
      <c r="C2482" s="3"/>
      <c r="D2482" s="3"/>
    </row>
    <row r="2483" spans="2:4" x14ac:dyDescent="0.3">
      <c r="B2483" s="3"/>
      <c r="C2483" s="3"/>
      <c r="D2483" s="3"/>
    </row>
    <row r="2484" spans="2:4" x14ac:dyDescent="0.3">
      <c r="B2484" s="3"/>
      <c r="C2484" s="3"/>
      <c r="D2484" s="3"/>
    </row>
    <row r="2485" spans="2:4" x14ac:dyDescent="0.3">
      <c r="B2485" s="3"/>
      <c r="C2485" s="3"/>
      <c r="D2485" s="3"/>
    </row>
    <row r="2486" spans="2:4" x14ac:dyDescent="0.3">
      <c r="B2486" s="3"/>
      <c r="C2486" s="3"/>
      <c r="D2486" s="3"/>
    </row>
    <row r="2487" spans="2:4" x14ac:dyDescent="0.3">
      <c r="B2487" s="3"/>
      <c r="C2487" s="3"/>
      <c r="D2487" s="3"/>
    </row>
    <row r="2488" spans="2:4" x14ac:dyDescent="0.3">
      <c r="B2488" s="3"/>
      <c r="C2488" s="3"/>
      <c r="D2488" s="3"/>
    </row>
    <row r="2489" spans="2:4" x14ac:dyDescent="0.3">
      <c r="B2489" s="3"/>
      <c r="C2489" s="3"/>
      <c r="D2489" s="3"/>
    </row>
    <row r="2490" spans="2:4" x14ac:dyDescent="0.3">
      <c r="B2490" s="3"/>
      <c r="C2490" s="3"/>
      <c r="D2490" s="3"/>
    </row>
    <row r="2491" spans="2:4" x14ac:dyDescent="0.3">
      <c r="B2491" s="3"/>
      <c r="C2491" s="3"/>
      <c r="D2491" s="3"/>
    </row>
    <row r="2492" spans="2:4" x14ac:dyDescent="0.3">
      <c r="B2492" s="3"/>
      <c r="C2492" s="3"/>
      <c r="D2492" s="3"/>
    </row>
    <row r="2493" spans="2:4" x14ac:dyDescent="0.3">
      <c r="B2493" s="3"/>
      <c r="C2493" s="3"/>
      <c r="D2493" s="3"/>
    </row>
    <row r="2494" spans="2:4" x14ac:dyDescent="0.3">
      <c r="B2494" s="3"/>
      <c r="C2494" s="3"/>
      <c r="D2494" s="3"/>
    </row>
    <row r="2495" spans="2:4" x14ac:dyDescent="0.3">
      <c r="B2495" s="3"/>
      <c r="C2495" s="3"/>
      <c r="D2495" s="3"/>
    </row>
    <row r="2496" spans="2:4" x14ac:dyDescent="0.3">
      <c r="B2496" s="3"/>
      <c r="C2496" s="3"/>
      <c r="D2496" s="3"/>
    </row>
    <row r="2497" spans="2:4" x14ac:dyDescent="0.3">
      <c r="B2497" s="3"/>
      <c r="C2497" s="3"/>
      <c r="D2497" s="3"/>
    </row>
    <row r="2498" spans="2:4" x14ac:dyDescent="0.3">
      <c r="B2498" s="3"/>
      <c r="C2498" s="3"/>
      <c r="D2498" s="3"/>
    </row>
    <row r="2499" spans="2:4" x14ac:dyDescent="0.3">
      <c r="B2499" s="3"/>
      <c r="C2499" s="3"/>
      <c r="D2499" s="3"/>
    </row>
    <row r="2500" spans="2:4" x14ac:dyDescent="0.3">
      <c r="B2500" s="3"/>
      <c r="C2500" s="3"/>
      <c r="D2500" s="3"/>
    </row>
    <row r="2501" spans="2:4" x14ac:dyDescent="0.3">
      <c r="B2501" s="3"/>
      <c r="C2501" s="3"/>
      <c r="D2501" s="3"/>
    </row>
    <row r="2502" spans="2:4" x14ac:dyDescent="0.3">
      <c r="B2502" s="3"/>
      <c r="C2502" s="3"/>
      <c r="D2502" s="3"/>
    </row>
    <row r="2503" spans="2:4" x14ac:dyDescent="0.3">
      <c r="B2503" s="3"/>
      <c r="C2503" s="3"/>
      <c r="D2503" s="3"/>
    </row>
    <row r="2504" spans="2:4" x14ac:dyDescent="0.3">
      <c r="B2504" s="3"/>
      <c r="C2504" s="3"/>
      <c r="D2504" s="3"/>
    </row>
    <row r="2505" spans="2:4" x14ac:dyDescent="0.3">
      <c r="B2505" s="3"/>
      <c r="C2505" s="3"/>
      <c r="D2505" s="3"/>
    </row>
    <row r="2506" spans="2:4" x14ac:dyDescent="0.3">
      <c r="B2506" s="3"/>
      <c r="C2506" s="3"/>
      <c r="D2506" s="3"/>
    </row>
    <row r="2507" spans="2:4" x14ac:dyDescent="0.3">
      <c r="B2507" s="3"/>
      <c r="C2507" s="3"/>
      <c r="D2507" s="3"/>
    </row>
    <row r="2508" spans="2:4" x14ac:dyDescent="0.3">
      <c r="B2508" s="3"/>
      <c r="C2508" s="3"/>
      <c r="D2508" s="3"/>
    </row>
    <row r="2509" spans="2:4" x14ac:dyDescent="0.3">
      <c r="B2509" s="3"/>
      <c r="C2509" s="3"/>
      <c r="D2509" s="3"/>
    </row>
    <row r="2510" spans="2:4" x14ac:dyDescent="0.3">
      <c r="B2510" s="3"/>
      <c r="C2510" s="3"/>
      <c r="D2510" s="3"/>
    </row>
    <row r="2511" spans="2:4" x14ac:dyDescent="0.3">
      <c r="B2511" s="3"/>
      <c r="C2511" s="3"/>
      <c r="D2511" s="3"/>
    </row>
    <row r="2512" spans="2:4" x14ac:dyDescent="0.3">
      <c r="B2512" s="3"/>
      <c r="C2512" s="3"/>
      <c r="D2512" s="3"/>
    </row>
    <row r="2513" spans="2:4" x14ac:dyDescent="0.3">
      <c r="B2513" s="3"/>
      <c r="C2513" s="3"/>
      <c r="D2513" s="3"/>
    </row>
    <row r="2514" spans="2:4" x14ac:dyDescent="0.3">
      <c r="B2514" s="3"/>
      <c r="C2514" s="3"/>
      <c r="D2514" s="3"/>
    </row>
    <row r="2515" spans="2:4" x14ac:dyDescent="0.3">
      <c r="B2515" s="3"/>
      <c r="C2515" s="3"/>
      <c r="D2515" s="3"/>
    </row>
    <row r="2516" spans="2:4" x14ac:dyDescent="0.3">
      <c r="B2516" s="3"/>
      <c r="C2516" s="3"/>
      <c r="D2516" s="3"/>
    </row>
    <row r="2517" spans="2:4" x14ac:dyDescent="0.3">
      <c r="B2517" s="3"/>
      <c r="C2517" s="3"/>
      <c r="D2517" s="3"/>
    </row>
    <row r="2518" spans="2:4" x14ac:dyDescent="0.3">
      <c r="B2518" s="3"/>
      <c r="C2518" s="3"/>
      <c r="D2518" s="3"/>
    </row>
    <row r="2519" spans="2:4" x14ac:dyDescent="0.3">
      <c r="B2519" s="3"/>
      <c r="C2519" s="3"/>
      <c r="D2519" s="3"/>
    </row>
    <row r="2520" spans="2:4" x14ac:dyDescent="0.3">
      <c r="B2520" s="3"/>
      <c r="C2520" s="3"/>
      <c r="D2520" s="3"/>
    </row>
    <row r="2521" spans="2:4" x14ac:dyDescent="0.3">
      <c r="B2521" s="3"/>
      <c r="C2521" s="3"/>
      <c r="D2521" s="3"/>
    </row>
    <row r="2522" spans="2:4" x14ac:dyDescent="0.3">
      <c r="B2522" s="3"/>
      <c r="C2522" s="3"/>
      <c r="D2522" s="3"/>
    </row>
    <row r="2523" spans="2:4" x14ac:dyDescent="0.3">
      <c r="B2523" s="3"/>
      <c r="C2523" s="3"/>
      <c r="D2523" s="3"/>
    </row>
    <row r="2524" spans="2:4" x14ac:dyDescent="0.3">
      <c r="B2524" s="3"/>
      <c r="C2524" s="3"/>
      <c r="D2524" s="3"/>
    </row>
    <row r="2525" spans="2:4" x14ac:dyDescent="0.3">
      <c r="B2525" s="3"/>
      <c r="C2525" s="3"/>
      <c r="D2525" s="3"/>
    </row>
    <row r="2526" spans="2:4" x14ac:dyDescent="0.3">
      <c r="B2526" s="3"/>
      <c r="C2526" s="3"/>
      <c r="D2526" s="3"/>
    </row>
    <row r="2527" spans="2:4" x14ac:dyDescent="0.3">
      <c r="B2527" s="3"/>
      <c r="C2527" s="3"/>
      <c r="D2527" s="3"/>
    </row>
    <row r="2528" spans="2:4" x14ac:dyDescent="0.3">
      <c r="B2528" s="3"/>
      <c r="C2528" s="3"/>
      <c r="D2528" s="3"/>
    </row>
    <row r="2529" spans="2:4" x14ac:dyDescent="0.3">
      <c r="B2529" s="3"/>
      <c r="C2529" s="3"/>
      <c r="D2529" s="3"/>
    </row>
    <row r="2530" spans="2:4" x14ac:dyDescent="0.3">
      <c r="B2530" s="3"/>
      <c r="C2530" s="3"/>
      <c r="D2530" s="3"/>
    </row>
    <row r="2531" spans="2:4" x14ac:dyDescent="0.3">
      <c r="B2531" s="3"/>
      <c r="C2531" s="3"/>
      <c r="D2531" s="3"/>
    </row>
    <row r="2532" spans="2:4" x14ac:dyDescent="0.3">
      <c r="B2532" s="3"/>
      <c r="C2532" s="3"/>
      <c r="D2532" s="3"/>
    </row>
    <row r="2533" spans="2:4" x14ac:dyDescent="0.3">
      <c r="B2533" s="3"/>
      <c r="C2533" s="3"/>
      <c r="D2533" s="3"/>
    </row>
    <row r="2534" spans="2:4" x14ac:dyDescent="0.3">
      <c r="B2534" s="3"/>
      <c r="C2534" s="3"/>
      <c r="D2534" s="3"/>
    </row>
    <row r="2535" spans="2:4" x14ac:dyDescent="0.3">
      <c r="B2535" s="3"/>
      <c r="C2535" s="3"/>
      <c r="D2535" s="3"/>
    </row>
    <row r="2536" spans="2:4" x14ac:dyDescent="0.3">
      <c r="B2536" s="3"/>
      <c r="C2536" s="3"/>
      <c r="D2536" s="3"/>
    </row>
    <row r="2537" spans="2:4" x14ac:dyDescent="0.3">
      <c r="B2537" s="3"/>
      <c r="C2537" s="3"/>
      <c r="D2537" s="3"/>
    </row>
    <row r="2538" spans="2:4" x14ac:dyDescent="0.3">
      <c r="B2538" s="3"/>
      <c r="C2538" s="3"/>
      <c r="D2538" s="3"/>
    </row>
    <row r="2539" spans="2:4" x14ac:dyDescent="0.3">
      <c r="B2539" s="3"/>
      <c r="C2539" s="3"/>
      <c r="D2539" s="3"/>
    </row>
    <row r="2540" spans="2:4" x14ac:dyDescent="0.3">
      <c r="B2540" s="3"/>
      <c r="C2540" s="3"/>
      <c r="D2540" s="3"/>
    </row>
    <row r="2541" spans="2:4" x14ac:dyDescent="0.3">
      <c r="B2541" s="3"/>
      <c r="C2541" s="3"/>
      <c r="D2541" s="3"/>
    </row>
    <row r="2542" spans="2:4" x14ac:dyDescent="0.3">
      <c r="B2542" s="3"/>
      <c r="C2542" s="3"/>
      <c r="D2542" s="3"/>
    </row>
    <row r="2543" spans="2:4" x14ac:dyDescent="0.3">
      <c r="B2543" s="3"/>
      <c r="C2543" s="3"/>
      <c r="D2543" s="3"/>
    </row>
    <row r="2544" spans="2:4" x14ac:dyDescent="0.3">
      <c r="B2544" s="3"/>
      <c r="C2544" s="3"/>
      <c r="D2544" s="3"/>
    </row>
    <row r="2545" spans="2:4" x14ac:dyDescent="0.3">
      <c r="B2545" s="3"/>
      <c r="C2545" s="3"/>
      <c r="D2545" s="3"/>
    </row>
    <row r="2546" spans="2:4" x14ac:dyDescent="0.3">
      <c r="B2546" s="3"/>
      <c r="C2546" s="3"/>
      <c r="D2546" s="3"/>
    </row>
    <row r="2547" spans="2:4" x14ac:dyDescent="0.3">
      <c r="B2547" s="3"/>
      <c r="C2547" s="3"/>
      <c r="D2547" s="3"/>
    </row>
    <row r="2548" spans="2:4" x14ac:dyDescent="0.3">
      <c r="B2548" s="3"/>
      <c r="C2548" s="3"/>
      <c r="D2548" s="3"/>
    </row>
    <row r="2549" spans="2:4" x14ac:dyDescent="0.3">
      <c r="B2549" s="3"/>
      <c r="C2549" s="3"/>
      <c r="D2549" s="3"/>
    </row>
    <row r="2550" spans="2:4" x14ac:dyDescent="0.3">
      <c r="B2550" s="3"/>
      <c r="C2550" s="3"/>
      <c r="D2550" s="3"/>
    </row>
    <row r="2551" spans="2:4" x14ac:dyDescent="0.3">
      <c r="B2551" s="3"/>
      <c r="C2551" s="3"/>
      <c r="D2551" s="3"/>
    </row>
    <row r="2552" spans="2:4" x14ac:dyDescent="0.3">
      <c r="B2552" s="3"/>
      <c r="C2552" s="3"/>
      <c r="D2552" s="3"/>
    </row>
    <row r="2553" spans="2:4" x14ac:dyDescent="0.3">
      <c r="B2553" s="3"/>
      <c r="C2553" s="3"/>
      <c r="D2553" s="3"/>
    </row>
    <row r="2554" spans="2:4" x14ac:dyDescent="0.3">
      <c r="B2554" s="3"/>
      <c r="C2554" s="3"/>
      <c r="D2554" s="3"/>
    </row>
    <row r="2555" spans="2:4" x14ac:dyDescent="0.3">
      <c r="B2555" s="3"/>
      <c r="C2555" s="3"/>
      <c r="D2555" s="3"/>
    </row>
    <row r="2556" spans="2:4" x14ac:dyDescent="0.3">
      <c r="B2556" s="3"/>
      <c r="C2556" s="3"/>
      <c r="D2556" s="3"/>
    </row>
    <row r="2557" spans="2:4" x14ac:dyDescent="0.3">
      <c r="B2557" s="3"/>
      <c r="C2557" s="3"/>
      <c r="D2557" s="3"/>
    </row>
    <row r="2558" spans="2:4" x14ac:dyDescent="0.3">
      <c r="B2558" s="3"/>
      <c r="C2558" s="3"/>
      <c r="D2558" s="3"/>
    </row>
    <row r="2559" spans="2:4" x14ac:dyDescent="0.3">
      <c r="B2559" s="3"/>
      <c r="C2559" s="3"/>
      <c r="D2559" s="3"/>
    </row>
    <row r="2560" spans="2:4" x14ac:dyDescent="0.3">
      <c r="B2560" s="3"/>
      <c r="C2560" s="3"/>
      <c r="D2560" s="3"/>
    </row>
    <row r="2561" spans="2:4" x14ac:dyDescent="0.3">
      <c r="B2561" s="3"/>
      <c r="C2561" s="3"/>
      <c r="D2561" s="3"/>
    </row>
    <row r="2562" spans="2:4" x14ac:dyDescent="0.3">
      <c r="B2562" s="3"/>
      <c r="C2562" s="3"/>
      <c r="D2562" s="3"/>
    </row>
    <row r="2563" spans="2:4" x14ac:dyDescent="0.3">
      <c r="B2563" s="3"/>
      <c r="C2563" s="3"/>
      <c r="D2563" s="3"/>
    </row>
    <row r="2564" spans="2:4" x14ac:dyDescent="0.3">
      <c r="B2564" s="3"/>
      <c r="C2564" s="3"/>
      <c r="D2564" s="3"/>
    </row>
    <row r="2565" spans="2:4" x14ac:dyDescent="0.3">
      <c r="B2565" s="3"/>
      <c r="C2565" s="3"/>
      <c r="D2565" s="3"/>
    </row>
    <row r="2566" spans="2:4" x14ac:dyDescent="0.3">
      <c r="B2566" s="3"/>
      <c r="C2566" s="3"/>
      <c r="D2566" s="3"/>
    </row>
    <row r="2567" spans="2:4" x14ac:dyDescent="0.3">
      <c r="B2567" s="3"/>
      <c r="C2567" s="3"/>
      <c r="D2567" s="3"/>
    </row>
    <row r="2568" spans="2:4" x14ac:dyDescent="0.3">
      <c r="B2568" s="3"/>
      <c r="C2568" s="3"/>
      <c r="D2568" s="3"/>
    </row>
    <row r="2569" spans="2:4" x14ac:dyDescent="0.3">
      <c r="B2569" s="3"/>
      <c r="C2569" s="3"/>
      <c r="D2569" s="3"/>
    </row>
    <row r="2570" spans="2:4" x14ac:dyDescent="0.3">
      <c r="B2570" s="3"/>
      <c r="C2570" s="3"/>
      <c r="D2570" s="3"/>
    </row>
    <row r="2571" spans="2:4" x14ac:dyDescent="0.3">
      <c r="B2571" s="3"/>
      <c r="C2571" s="3"/>
      <c r="D2571" s="3"/>
    </row>
    <row r="2572" spans="2:4" x14ac:dyDescent="0.3">
      <c r="B2572" s="3"/>
      <c r="C2572" s="3"/>
      <c r="D2572" s="3"/>
    </row>
    <row r="2573" spans="2:4" x14ac:dyDescent="0.3">
      <c r="B2573" s="3"/>
      <c r="C2573" s="3"/>
      <c r="D2573" s="3"/>
    </row>
    <row r="2574" spans="2:4" x14ac:dyDescent="0.3">
      <c r="B2574" s="3"/>
      <c r="C2574" s="3"/>
      <c r="D2574" s="3"/>
    </row>
    <row r="2575" spans="2:4" x14ac:dyDescent="0.3">
      <c r="B2575" s="3"/>
      <c r="C2575" s="3"/>
      <c r="D2575" s="3"/>
    </row>
    <row r="2576" spans="2:4" x14ac:dyDescent="0.3">
      <c r="B2576" s="3"/>
      <c r="C2576" s="3"/>
      <c r="D2576" s="3"/>
    </row>
    <row r="2577" spans="2:4" x14ac:dyDescent="0.3">
      <c r="B2577" s="3"/>
      <c r="C2577" s="3"/>
      <c r="D2577" s="3"/>
    </row>
    <row r="2578" spans="2:4" x14ac:dyDescent="0.3">
      <c r="B2578" s="3"/>
      <c r="C2578" s="3"/>
      <c r="D2578" s="3"/>
    </row>
    <row r="2579" spans="2:4" x14ac:dyDescent="0.3">
      <c r="B2579" s="3"/>
      <c r="C2579" s="3"/>
      <c r="D2579" s="3"/>
    </row>
    <row r="2580" spans="2:4" x14ac:dyDescent="0.3">
      <c r="B2580" s="3"/>
      <c r="C2580" s="3"/>
      <c r="D2580" s="3"/>
    </row>
    <row r="2581" spans="2:4" x14ac:dyDescent="0.3">
      <c r="B2581" s="3"/>
      <c r="C2581" s="3"/>
      <c r="D2581" s="3"/>
    </row>
    <row r="2582" spans="2:4" x14ac:dyDescent="0.3">
      <c r="B2582" s="3"/>
      <c r="C2582" s="3"/>
      <c r="D2582" s="3"/>
    </row>
    <row r="2583" spans="2:4" x14ac:dyDescent="0.3">
      <c r="B2583" s="3"/>
      <c r="C2583" s="3"/>
      <c r="D2583" s="3"/>
    </row>
    <row r="2584" spans="2:4" x14ac:dyDescent="0.3">
      <c r="B2584" s="3"/>
      <c r="C2584" s="3"/>
      <c r="D2584" s="3"/>
    </row>
    <row r="2585" spans="2:4" x14ac:dyDescent="0.3">
      <c r="B2585" s="3"/>
      <c r="C2585" s="3"/>
      <c r="D2585" s="3"/>
    </row>
    <row r="2586" spans="2:4" x14ac:dyDescent="0.3">
      <c r="B2586" s="3"/>
      <c r="C2586" s="3"/>
      <c r="D2586" s="3"/>
    </row>
    <row r="2587" spans="2:4" x14ac:dyDescent="0.3">
      <c r="B2587" s="3"/>
      <c r="C2587" s="3"/>
      <c r="D2587" s="3"/>
    </row>
    <row r="2588" spans="2:4" x14ac:dyDescent="0.3">
      <c r="B2588" s="3"/>
      <c r="C2588" s="3"/>
      <c r="D2588" s="3"/>
    </row>
    <row r="2589" spans="2:4" x14ac:dyDescent="0.3">
      <c r="B2589" s="3"/>
      <c r="C2589" s="3"/>
      <c r="D2589" s="3"/>
    </row>
    <row r="2590" spans="2:4" x14ac:dyDescent="0.3">
      <c r="B2590" s="3"/>
      <c r="C2590" s="3"/>
      <c r="D2590" s="3"/>
    </row>
    <row r="2591" spans="2:4" x14ac:dyDescent="0.3">
      <c r="B2591" s="3"/>
      <c r="C2591" s="3"/>
      <c r="D2591" s="3"/>
    </row>
    <row r="2592" spans="2:4" x14ac:dyDescent="0.3">
      <c r="B2592" s="3"/>
      <c r="C2592" s="3"/>
      <c r="D2592" s="3"/>
    </row>
    <row r="2593" spans="2:4" x14ac:dyDescent="0.3">
      <c r="B2593" s="3"/>
      <c r="C2593" s="3"/>
      <c r="D2593" s="3"/>
    </row>
    <row r="2594" spans="2:4" x14ac:dyDescent="0.3">
      <c r="B2594" s="3"/>
      <c r="C2594" s="3"/>
      <c r="D2594" s="3"/>
    </row>
    <row r="2595" spans="2:4" x14ac:dyDescent="0.3">
      <c r="B2595" s="3"/>
      <c r="C2595" s="3"/>
      <c r="D2595" s="3"/>
    </row>
    <row r="2596" spans="2:4" x14ac:dyDescent="0.3">
      <c r="B2596" s="3"/>
      <c r="C2596" s="3"/>
      <c r="D2596" s="3"/>
    </row>
    <row r="2597" spans="2:4" x14ac:dyDescent="0.3">
      <c r="B2597" s="3"/>
      <c r="C2597" s="3"/>
      <c r="D2597" s="3"/>
    </row>
    <row r="2598" spans="2:4" x14ac:dyDescent="0.3">
      <c r="B2598" s="3"/>
      <c r="C2598" s="3"/>
      <c r="D2598" s="3"/>
    </row>
    <row r="2599" spans="2:4" x14ac:dyDescent="0.3">
      <c r="B2599" s="3"/>
      <c r="C2599" s="3"/>
      <c r="D2599" s="3"/>
    </row>
    <row r="2600" spans="2:4" x14ac:dyDescent="0.3">
      <c r="B2600" s="3"/>
      <c r="C2600" s="3"/>
      <c r="D2600" s="3"/>
    </row>
    <row r="2601" spans="2:4" x14ac:dyDescent="0.3">
      <c r="B2601" s="3"/>
      <c r="C2601" s="3"/>
      <c r="D2601" s="3"/>
    </row>
    <row r="2602" spans="2:4" x14ac:dyDescent="0.3">
      <c r="B2602" s="3"/>
      <c r="C2602" s="3"/>
      <c r="D2602" s="3"/>
    </row>
    <row r="2603" spans="2:4" x14ac:dyDescent="0.3">
      <c r="B2603" s="3"/>
      <c r="C2603" s="3"/>
      <c r="D2603" s="3"/>
    </row>
    <row r="2604" spans="2:4" x14ac:dyDescent="0.3">
      <c r="B2604" s="3"/>
      <c r="C2604" s="3"/>
      <c r="D2604" s="3"/>
    </row>
    <row r="2605" spans="2:4" x14ac:dyDescent="0.3">
      <c r="B2605" s="3"/>
      <c r="C2605" s="3"/>
      <c r="D2605" s="3"/>
    </row>
    <row r="2606" spans="2:4" x14ac:dyDescent="0.3">
      <c r="B2606" s="3"/>
      <c r="C2606" s="3"/>
      <c r="D2606" s="3"/>
    </row>
    <row r="2607" spans="2:4" x14ac:dyDescent="0.3">
      <c r="B2607" s="3"/>
      <c r="C2607" s="3"/>
      <c r="D2607" s="3"/>
    </row>
    <row r="2608" spans="2:4" x14ac:dyDescent="0.3">
      <c r="B2608" s="3"/>
      <c r="C2608" s="3"/>
      <c r="D2608" s="3"/>
    </row>
    <row r="2609" spans="2:4" x14ac:dyDescent="0.3">
      <c r="B2609" s="3"/>
      <c r="C2609" s="3"/>
      <c r="D2609" s="3"/>
    </row>
    <row r="2610" spans="2:4" x14ac:dyDescent="0.3">
      <c r="B2610" s="3"/>
      <c r="C2610" s="3"/>
      <c r="D2610" s="3"/>
    </row>
    <row r="2611" spans="2:4" x14ac:dyDescent="0.3">
      <c r="B2611" s="3"/>
      <c r="C2611" s="3"/>
      <c r="D2611" s="3"/>
    </row>
    <row r="2612" spans="2:4" x14ac:dyDescent="0.3">
      <c r="B2612" s="3"/>
      <c r="C2612" s="3"/>
      <c r="D2612" s="3"/>
    </row>
    <row r="2613" spans="2:4" x14ac:dyDescent="0.3">
      <c r="B2613" s="3"/>
      <c r="C2613" s="3"/>
      <c r="D2613" s="3"/>
    </row>
    <row r="2614" spans="2:4" x14ac:dyDescent="0.3">
      <c r="B2614" s="3"/>
      <c r="C2614" s="3"/>
      <c r="D2614" s="3"/>
    </row>
    <row r="2615" spans="2:4" x14ac:dyDescent="0.3">
      <c r="B2615" s="3"/>
      <c r="C2615" s="3"/>
      <c r="D2615" s="3"/>
    </row>
    <row r="2616" spans="2:4" x14ac:dyDescent="0.3">
      <c r="B2616" s="3"/>
      <c r="C2616" s="3"/>
      <c r="D2616" s="3"/>
    </row>
    <row r="2617" spans="2:4" x14ac:dyDescent="0.3">
      <c r="B2617" s="3"/>
      <c r="C2617" s="3"/>
      <c r="D2617" s="3"/>
    </row>
    <row r="2618" spans="2:4" x14ac:dyDescent="0.3">
      <c r="B2618" s="3"/>
      <c r="C2618" s="3"/>
      <c r="D2618" s="3"/>
    </row>
    <row r="2619" spans="2:4" x14ac:dyDescent="0.3">
      <c r="B2619" s="3"/>
      <c r="C2619" s="3"/>
      <c r="D2619" s="3"/>
    </row>
    <row r="2620" spans="2:4" x14ac:dyDescent="0.3">
      <c r="B2620" s="3"/>
      <c r="C2620" s="3"/>
      <c r="D2620" s="3"/>
    </row>
    <row r="2621" spans="2:4" x14ac:dyDescent="0.3">
      <c r="B2621" s="3"/>
      <c r="C2621" s="3"/>
      <c r="D2621" s="3"/>
    </row>
    <row r="2622" spans="2:4" x14ac:dyDescent="0.3">
      <c r="B2622" s="3"/>
      <c r="C2622" s="3"/>
      <c r="D2622" s="3"/>
    </row>
    <row r="2623" spans="2:4" x14ac:dyDescent="0.3">
      <c r="B2623" s="3"/>
      <c r="C2623" s="3"/>
      <c r="D2623" s="3"/>
    </row>
    <row r="2624" spans="2:4" x14ac:dyDescent="0.3">
      <c r="B2624" s="3"/>
      <c r="C2624" s="3"/>
      <c r="D2624" s="3"/>
    </row>
    <row r="2625" spans="2:4" x14ac:dyDescent="0.3">
      <c r="B2625" s="3"/>
      <c r="C2625" s="3"/>
      <c r="D2625" s="3"/>
    </row>
    <row r="2626" spans="2:4" x14ac:dyDescent="0.3">
      <c r="B2626" s="3"/>
      <c r="C2626" s="3"/>
      <c r="D2626" s="3"/>
    </row>
    <row r="2627" spans="2:4" x14ac:dyDescent="0.3">
      <c r="B2627" s="3"/>
      <c r="C2627" s="3"/>
      <c r="D2627" s="3"/>
    </row>
    <row r="2628" spans="2:4" x14ac:dyDescent="0.3">
      <c r="B2628" s="3"/>
      <c r="C2628" s="3"/>
      <c r="D2628" s="3"/>
    </row>
    <row r="2629" spans="2:4" x14ac:dyDescent="0.3">
      <c r="B2629" s="3"/>
      <c r="C2629" s="3"/>
      <c r="D2629" s="3"/>
    </row>
    <row r="2630" spans="2:4" x14ac:dyDescent="0.3">
      <c r="B2630" s="3"/>
      <c r="C2630" s="3"/>
      <c r="D2630" s="3"/>
    </row>
    <row r="2631" spans="2:4" x14ac:dyDescent="0.3">
      <c r="B2631" s="3"/>
      <c r="C2631" s="3"/>
      <c r="D2631" s="3"/>
    </row>
    <row r="2632" spans="2:4" x14ac:dyDescent="0.3">
      <c r="B2632" s="3"/>
      <c r="C2632" s="3"/>
      <c r="D2632" s="3"/>
    </row>
    <row r="2633" spans="2:4" x14ac:dyDescent="0.3">
      <c r="B2633" s="3"/>
      <c r="C2633" s="3"/>
      <c r="D2633" s="3"/>
    </row>
    <row r="2634" spans="2:4" x14ac:dyDescent="0.3">
      <c r="B2634" s="3"/>
      <c r="C2634" s="3"/>
      <c r="D2634" s="3"/>
    </row>
    <row r="2635" spans="2:4" x14ac:dyDescent="0.3">
      <c r="B2635" s="3"/>
      <c r="C2635" s="3"/>
      <c r="D2635" s="3"/>
    </row>
    <row r="2636" spans="2:4" x14ac:dyDescent="0.3">
      <c r="B2636" s="3"/>
      <c r="C2636" s="3"/>
      <c r="D2636" s="3"/>
    </row>
    <row r="2637" spans="2:4" x14ac:dyDescent="0.3">
      <c r="B2637" s="3"/>
      <c r="C2637" s="3"/>
      <c r="D2637" s="3"/>
    </row>
    <row r="2638" spans="2:4" x14ac:dyDescent="0.3">
      <c r="B2638" s="3"/>
      <c r="C2638" s="3"/>
      <c r="D2638" s="3"/>
    </row>
    <row r="2639" spans="2:4" x14ac:dyDescent="0.3">
      <c r="B2639" s="3"/>
      <c r="C2639" s="3"/>
      <c r="D2639" s="3"/>
    </row>
    <row r="2640" spans="2:4" x14ac:dyDescent="0.3">
      <c r="B2640" s="3"/>
      <c r="C2640" s="3"/>
      <c r="D2640" s="3"/>
    </row>
    <row r="2641" spans="2:4" x14ac:dyDescent="0.3">
      <c r="B2641" s="3"/>
      <c r="C2641" s="3"/>
      <c r="D2641" s="3"/>
    </row>
    <row r="2642" spans="2:4" x14ac:dyDescent="0.3">
      <c r="B2642" s="3"/>
      <c r="C2642" s="3"/>
      <c r="D2642" s="3"/>
    </row>
    <row r="2643" spans="2:4" x14ac:dyDescent="0.3">
      <c r="B2643" s="3"/>
      <c r="C2643" s="3"/>
      <c r="D2643" s="3"/>
    </row>
    <row r="2644" spans="2:4" x14ac:dyDescent="0.3">
      <c r="B2644" s="3"/>
      <c r="C2644" s="3"/>
      <c r="D2644" s="3"/>
    </row>
    <row r="2645" spans="2:4" x14ac:dyDescent="0.3">
      <c r="B2645" s="3"/>
      <c r="C2645" s="3"/>
      <c r="D2645" s="3"/>
    </row>
    <row r="2646" spans="2:4" x14ac:dyDescent="0.3">
      <c r="B2646" s="3"/>
      <c r="C2646" s="3"/>
      <c r="D2646" s="3"/>
    </row>
    <row r="2647" spans="2:4" x14ac:dyDescent="0.3">
      <c r="B2647" s="3"/>
      <c r="C2647" s="3"/>
      <c r="D2647" s="3"/>
    </row>
    <row r="2648" spans="2:4" x14ac:dyDescent="0.3">
      <c r="B2648" s="3"/>
      <c r="C2648" s="3"/>
      <c r="D2648" s="3"/>
    </row>
    <row r="2649" spans="2:4" x14ac:dyDescent="0.3">
      <c r="B2649" s="3"/>
      <c r="C2649" s="3"/>
      <c r="D2649" s="3"/>
    </row>
    <row r="2650" spans="2:4" x14ac:dyDescent="0.3">
      <c r="B2650" s="3"/>
      <c r="C2650" s="3"/>
      <c r="D2650" s="3"/>
    </row>
    <row r="2651" spans="2:4" x14ac:dyDescent="0.3">
      <c r="B2651" s="3"/>
      <c r="C2651" s="3"/>
      <c r="D2651" s="3"/>
    </row>
    <row r="2652" spans="2:4" x14ac:dyDescent="0.3">
      <c r="B2652" s="3"/>
      <c r="C2652" s="3"/>
      <c r="D2652" s="3"/>
    </row>
    <row r="2653" spans="2:4" x14ac:dyDescent="0.3">
      <c r="B2653" s="3"/>
      <c r="C2653" s="3"/>
      <c r="D2653" s="3"/>
    </row>
    <row r="2654" spans="2:4" x14ac:dyDescent="0.3">
      <c r="B2654" s="3"/>
      <c r="C2654" s="3"/>
      <c r="D2654" s="3"/>
    </row>
    <row r="2655" spans="2:4" x14ac:dyDescent="0.3">
      <c r="B2655" s="3"/>
      <c r="C2655" s="3"/>
      <c r="D2655" s="3"/>
    </row>
    <row r="2656" spans="2:4" x14ac:dyDescent="0.3">
      <c r="B2656" s="3"/>
      <c r="C2656" s="3"/>
      <c r="D2656" s="3"/>
    </row>
    <row r="2657" spans="2:4" x14ac:dyDescent="0.3">
      <c r="B2657" s="3"/>
      <c r="C2657" s="3"/>
      <c r="D2657" s="3"/>
    </row>
    <row r="2658" spans="2:4" x14ac:dyDescent="0.3">
      <c r="B2658" s="3"/>
      <c r="C2658" s="3"/>
      <c r="D2658" s="3"/>
    </row>
    <row r="2659" spans="2:4" x14ac:dyDescent="0.3">
      <c r="B2659" s="3"/>
      <c r="C2659" s="3"/>
      <c r="D2659" s="3"/>
    </row>
    <row r="2660" spans="2:4" x14ac:dyDescent="0.3">
      <c r="B2660" s="3"/>
      <c r="C2660" s="3"/>
      <c r="D2660" s="3"/>
    </row>
    <row r="2661" spans="2:4" x14ac:dyDescent="0.3">
      <c r="B2661" s="3"/>
      <c r="C2661" s="3"/>
      <c r="D2661" s="3"/>
    </row>
    <row r="2662" spans="2:4" x14ac:dyDescent="0.3">
      <c r="B2662" s="3"/>
      <c r="C2662" s="3"/>
      <c r="D2662" s="3"/>
    </row>
    <row r="2663" spans="2:4" x14ac:dyDescent="0.3">
      <c r="B2663" s="3"/>
      <c r="C2663" s="3"/>
      <c r="D2663" s="3"/>
    </row>
    <row r="2664" spans="2:4" x14ac:dyDescent="0.3">
      <c r="B2664" s="3"/>
      <c r="C2664" s="3"/>
      <c r="D2664" s="3"/>
    </row>
    <row r="2665" spans="2:4" x14ac:dyDescent="0.3">
      <c r="B2665" s="3"/>
      <c r="C2665" s="3"/>
      <c r="D2665" s="3"/>
    </row>
    <row r="2666" spans="2:4" x14ac:dyDescent="0.3">
      <c r="B2666" s="3"/>
      <c r="C2666" s="3"/>
      <c r="D2666" s="3"/>
    </row>
    <row r="2667" spans="2:4" x14ac:dyDescent="0.3">
      <c r="B2667" s="3"/>
      <c r="C2667" s="3"/>
      <c r="D2667" s="3"/>
    </row>
    <row r="2668" spans="2:4" x14ac:dyDescent="0.3">
      <c r="B2668" s="3"/>
      <c r="C2668" s="3"/>
      <c r="D2668" s="3"/>
    </row>
    <row r="2669" spans="2:4" x14ac:dyDescent="0.3">
      <c r="B2669" s="3"/>
      <c r="C2669" s="3"/>
      <c r="D2669" s="3"/>
    </row>
    <row r="2670" spans="2:4" x14ac:dyDescent="0.3">
      <c r="B2670" s="3"/>
      <c r="C2670" s="3"/>
      <c r="D2670" s="3"/>
    </row>
    <row r="2671" spans="2:4" x14ac:dyDescent="0.3">
      <c r="B2671" s="3"/>
      <c r="C2671" s="3"/>
      <c r="D2671" s="3"/>
    </row>
    <row r="2672" spans="2:4" x14ac:dyDescent="0.3">
      <c r="B2672" s="3"/>
      <c r="C2672" s="3"/>
      <c r="D2672" s="3"/>
    </row>
    <row r="2673" spans="2:4" x14ac:dyDescent="0.3">
      <c r="B2673" s="3"/>
      <c r="C2673" s="3"/>
      <c r="D2673" s="3"/>
    </row>
    <row r="2674" spans="2:4" x14ac:dyDescent="0.3">
      <c r="B2674" s="3"/>
      <c r="C2674" s="3"/>
      <c r="D2674" s="3"/>
    </row>
    <row r="2675" spans="2:4" x14ac:dyDescent="0.3">
      <c r="B2675" s="3"/>
      <c r="C2675" s="3"/>
      <c r="D2675" s="3"/>
    </row>
    <row r="2676" spans="2:4" x14ac:dyDescent="0.3">
      <c r="B2676" s="3"/>
      <c r="C2676" s="3"/>
      <c r="D2676" s="3"/>
    </row>
    <row r="2677" spans="2:4" x14ac:dyDescent="0.3">
      <c r="B2677" s="3"/>
      <c r="C2677" s="3"/>
      <c r="D2677" s="3"/>
    </row>
    <row r="2678" spans="2:4" x14ac:dyDescent="0.3">
      <c r="B2678" s="3"/>
      <c r="C2678" s="3"/>
      <c r="D2678" s="3"/>
    </row>
    <row r="2679" spans="2:4" x14ac:dyDescent="0.3">
      <c r="B2679" s="3"/>
      <c r="C2679" s="3"/>
      <c r="D2679" s="3"/>
    </row>
    <row r="2680" spans="2:4" x14ac:dyDescent="0.3">
      <c r="B2680" s="3"/>
      <c r="C2680" s="3"/>
      <c r="D2680" s="3"/>
    </row>
    <row r="2681" spans="2:4" x14ac:dyDescent="0.3">
      <c r="B2681" s="3"/>
      <c r="C2681" s="3"/>
      <c r="D2681" s="3"/>
    </row>
    <row r="2682" spans="2:4" x14ac:dyDescent="0.3">
      <c r="B2682" s="3"/>
      <c r="C2682" s="3"/>
      <c r="D2682" s="3"/>
    </row>
    <row r="2683" spans="2:4" x14ac:dyDescent="0.3">
      <c r="B2683" s="3"/>
      <c r="C2683" s="3"/>
      <c r="D2683" s="3"/>
    </row>
    <row r="2684" spans="2:4" x14ac:dyDescent="0.3">
      <c r="B2684" s="3"/>
      <c r="C2684" s="3"/>
      <c r="D2684" s="3"/>
    </row>
    <row r="2685" spans="2:4" x14ac:dyDescent="0.3">
      <c r="B2685" s="3"/>
      <c r="C2685" s="3"/>
      <c r="D2685" s="3"/>
    </row>
    <row r="2686" spans="2:4" x14ac:dyDescent="0.3">
      <c r="B2686" s="3"/>
      <c r="C2686" s="3"/>
      <c r="D2686" s="3"/>
    </row>
    <row r="2687" spans="2:4" x14ac:dyDescent="0.3">
      <c r="B2687" s="3"/>
      <c r="C2687" s="3"/>
      <c r="D2687" s="3"/>
    </row>
    <row r="2688" spans="2:4" x14ac:dyDescent="0.3">
      <c r="B2688" s="3"/>
      <c r="C2688" s="3"/>
      <c r="D2688" s="3"/>
    </row>
    <row r="2689" spans="2:4" x14ac:dyDescent="0.3">
      <c r="B2689" s="3"/>
      <c r="C2689" s="3"/>
      <c r="D2689" s="3"/>
    </row>
    <row r="2690" spans="2:4" x14ac:dyDescent="0.3">
      <c r="B2690" s="3"/>
      <c r="C2690" s="3"/>
      <c r="D2690" s="3"/>
    </row>
    <row r="2691" spans="2:4" x14ac:dyDescent="0.3">
      <c r="B2691" s="3"/>
      <c r="C2691" s="3"/>
      <c r="D2691" s="3"/>
    </row>
    <row r="2692" spans="2:4" x14ac:dyDescent="0.3">
      <c r="B2692" s="3"/>
      <c r="C2692" s="3"/>
      <c r="D2692" s="3"/>
    </row>
    <row r="2693" spans="2:4" x14ac:dyDescent="0.3">
      <c r="B2693" s="3"/>
      <c r="C2693" s="3"/>
      <c r="D2693" s="3"/>
    </row>
    <row r="2694" spans="2:4" x14ac:dyDescent="0.3">
      <c r="B2694" s="3"/>
      <c r="C2694" s="3"/>
      <c r="D2694" s="3"/>
    </row>
    <row r="2695" spans="2:4" x14ac:dyDescent="0.3">
      <c r="B2695" s="3"/>
      <c r="C2695" s="3"/>
      <c r="D2695" s="3"/>
    </row>
    <row r="2696" spans="2:4" x14ac:dyDescent="0.3">
      <c r="B2696" s="3"/>
      <c r="C2696" s="3"/>
      <c r="D2696" s="3"/>
    </row>
    <row r="2697" spans="2:4" x14ac:dyDescent="0.3">
      <c r="B2697" s="3"/>
      <c r="C2697" s="3"/>
      <c r="D2697" s="3"/>
    </row>
    <row r="2698" spans="2:4" x14ac:dyDescent="0.3">
      <c r="B2698" s="3"/>
      <c r="C2698" s="3"/>
      <c r="D2698" s="3"/>
    </row>
    <row r="2699" spans="2:4" x14ac:dyDescent="0.3">
      <c r="B2699" s="3"/>
      <c r="C2699" s="3"/>
      <c r="D2699" s="3"/>
    </row>
    <row r="2700" spans="2:4" x14ac:dyDescent="0.3">
      <c r="B2700" s="3"/>
      <c r="C2700" s="3"/>
      <c r="D2700" s="3"/>
    </row>
    <row r="2701" spans="2:4" x14ac:dyDescent="0.3">
      <c r="B2701" s="3"/>
      <c r="C2701" s="3"/>
      <c r="D2701" s="3"/>
    </row>
    <row r="2702" spans="2:4" x14ac:dyDescent="0.3">
      <c r="B2702" s="3"/>
      <c r="C2702" s="3"/>
      <c r="D2702" s="3"/>
    </row>
    <row r="2703" spans="2:4" x14ac:dyDescent="0.3">
      <c r="B2703" s="3"/>
      <c r="C2703" s="3"/>
      <c r="D2703" s="3"/>
    </row>
    <row r="2704" spans="2:4" x14ac:dyDescent="0.3">
      <c r="B2704" s="3"/>
      <c r="C2704" s="3"/>
      <c r="D2704" s="3"/>
    </row>
    <row r="2705" spans="2:4" x14ac:dyDescent="0.3">
      <c r="B2705" s="3"/>
      <c r="C2705" s="3"/>
      <c r="D2705" s="3"/>
    </row>
    <row r="2706" spans="2:4" x14ac:dyDescent="0.3">
      <c r="B2706" s="3"/>
      <c r="C2706" s="3"/>
      <c r="D2706" s="3"/>
    </row>
    <row r="2707" spans="2:4" x14ac:dyDescent="0.3">
      <c r="B2707" s="3"/>
      <c r="C2707" s="3"/>
      <c r="D2707" s="3"/>
    </row>
    <row r="2708" spans="2:4" x14ac:dyDescent="0.3">
      <c r="B2708" s="3"/>
      <c r="C2708" s="3"/>
      <c r="D2708" s="3"/>
    </row>
    <row r="2709" spans="2:4" x14ac:dyDescent="0.3">
      <c r="B2709" s="3"/>
      <c r="C2709" s="3"/>
      <c r="D2709" s="3"/>
    </row>
    <row r="2710" spans="2:4" x14ac:dyDescent="0.3">
      <c r="B2710" s="3"/>
      <c r="C2710" s="3"/>
      <c r="D2710" s="3"/>
    </row>
    <row r="2711" spans="2:4" x14ac:dyDescent="0.3">
      <c r="B2711" s="3"/>
      <c r="C2711" s="3"/>
      <c r="D2711" s="3"/>
    </row>
    <row r="2712" spans="2:4" x14ac:dyDescent="0.3">
      <c r="B2712" s="3"/>
      <c r="C2712" s="3"/>
      <c r="D2712" s="3"/>
    </row>
    <row r="2713" spans="2:4" x14ac:dyDescent="0.3">
      <c r="B2713" s="3"/>
      <c r="C2713" s="3"/>
      <c r="D2713" s="3"/>
    </row>
    <row r="2714" spans="2:4" x14ac:dyDescent="0.3">
      <c r="B2714" s="3"/>
      <c r="C2714" s="3"/>
      <c r="D2714" s="3"/>
    </row>
    <row r="2715" spans="2:4" x14ac:dyDescent="0.3">
      <c r="B2715" s="3"/>
      <c r="C2715" s="3"/>
      <c r="D2715" s="3"/>
    </row>
    <row r="2716" spans="2:4" x14ac:dyDescent="0.3">
      <c r="B2716" s="3"/>
      <c r="C2716" s="3"/>
      <c r="D2716" s="3"/>
    </row>
    <row r="2717" spans="2:4" x14ac:dyDescent="0.3">
      <c r="B2717" s="3"/>
      <c r="C2717" s="3"/>
      <c r="D2717" s="3"/>
    </row>
    <row r="2718" spans="2:4" x14ac:dyDescent="0.3">
      <c r="B2718" s="3"/>
      <c r="C2718" s="3"/>
      <c r="D2718" s="3"/>
    </row>
    <row r="2719" spans="2:4" x14ac:dyDescent="0.3">
      <c r="B2719" s="3"/>
      <c r="C2719" s="3"/>
      <c r="D2719" s="3"/>
    </row>
    <row r="2720" spans="2:4" x14ac:dyDescent="0.3">
      <c r="B2720" s="3"/>
      <c r="C2720" s="3"/>
      <c r="D2720" s="3"/>
    </row>
    <row r="2721" spans="2:4" x14ac:dyDescent="0.3">
      <c r="B2721" s="3"/>
      <c r="C2721" s="3"/>
      <c r="D2721" s="3"/>
    </row>
    <row r="2722" spans="2:4" x14ac:dyDescent="0.3">
      <c r="B2722" s="3"/>
      <c r="C2722" s="3"/>
      <c r="D2722" s="3"/>
    </row>
    <row r="2723" spans="2:4" x14ac:dyDescent="0.3">
      <c r="B2723" s="3"/>
      <c r="C2723" s="3"/>
      <c r="D2723" s="3"/>
    </row>
    <row r="2724" spans="2:4" x14ac:dyDescent="0.3">
      <c r="B2724" s="3"/>
      <c r="C2724" s="3"/>
      <c r="D2724" s="3"/>
    </row>
    <row r="2725" spans="2:4" x14ac:dyDescent="0.3">
      <c r="B2725" s="3"/>
      <c r="C2725" s="3"/>
      <c r="D2725" s="3"/>
    </row>
    <row r="2726" spans="2:4" x14ac:dyDescent="0.3">
      <c r="B2726" s="3"/>
      <c r="C2726" s="3"/>
      <c r="D2726" s="3"/>
    </row>
    <row r="2727" spans="2:4" x14ac:dyDescent="0.3">
      <c r="B2727" s="3"/>
      <c r="C2727" s="3"/>
      <c r="D2727" s="3"/>
    </row>
    <row r="2728" spans="2:4" x14ac:dyDescent="0.3">
      <c r="B2728" s="3"/>
      <c r="C2728" s="3"/>
      <c r="D2728" s="3"/>
    </row>
    <row r="2729" spans="2:4" x14ac:dyDescent="0.3">
      <c r="B2729" s="3"/>
      <c r="C2729" s="3"/>
      <c r="D2729" s="3"/>
    </row>
    <row r="2730" spans="2:4" x14ac:dyDescent="0.3">
      <c r="B2730" s="3"/>
      <c r="C2730" s="3"/>
      <c r="D2730" s="3"/>
    </row>
    <row r="2731" spans="2:4" x14ac:dyDescent="0.3">
      <c r="B2731" s="3"/>
      <c r="C2731" s="3"/>
      <c r="D2731" s="3"/>
    </row>
    <row r="2732" spans="2:4" x14ac:dyDescent="0.3">
      <c r="B2732" s="3"/>
      <c r="C2732" s="3"/>
      <c r="D2732" s="3"/>
    </row>
    <row r="2733" spans="2:4" x14ac:dyDescent="0.3">
      <c r="B2733" s="3"/>
      <c r="C2733" s="3"/>
      <c r="D2733" s="3"/>
    </row>
    <row r="2734" spans="2:4" x14ac:dyDescent="0.3">
      <c r="B2734" s="3"/>
      <c r="C2734" s="3"/>
      <c r="D2734" s="3"/>
    </row>
    <row r="2735" spans="2:4" x14ac:dyDescent="0.3">
      <c r="B2735" s="3"/>
      <c r="C2735" s="3"/>
      <c r="D2735" s="3"/>
    </row>
    <row r="2736" spans="2:4" x14ac:dyDescent="0.3">
      <c r="B2736" s="3"/>
      <c r="C2736" s="3"/>
      <c r="D2736" s="3"/>
    </row>
    <row r="2737" spans="2:4" x14ac:dyDescent="0.3">
      <c r="B2737" s="3"/>
      <c r="C2737" s="3"/>
      <c r="D2737" s="3"/>
    </row>
    <row r="2738" spans="2:4" x14ac:dyDescent="0.3">
      <c r="B2738" s="3"/>
      <c r="C2738" s="3"/>
      <c r="D2738" s="3"/>
    </row>
    <row r="2739" spans="2:4" x14ac:dyDescent="0.3">
      <c r="B2739" s="3"/>
      <c r="C2739" s="3"/>
      <c r="D2739" s="3"/>
    </row>
    <row r="2740" spans="2:4" x14ac:dyDescent="0.3">
      <c r="B2740" s="3"/>
      <c r="C2740" s="3"/>
      <c r="D2740" s="3"/>
    </row>
    <row r="2741" spans="2:4" x14ac:dyDescent="0.3">
      <c r="B2741" s="3"/>
      <c r="C2741" s="3"/>
      <c r="D2741" s="3"/>
    </row>
    <row r="2742" spans="2:4" x14ac:dyDescent="0.3">
      <c r="B2742" s="3"/>
      <c r="C2742" s="3"/>
      <c r="D2742" s="3"/>
    </row>
    <row r="2743" spans="2:4" x14ac:dyDescent="0.3">
      <c r="B2743" s="3"/>
      <c r="C2743" s="3"/>
      <c r="D2743" s="3"/>
    </row>
    <row r="2744" spans="2:4" x14ac:dyDescent="0.3">
      <c r="B2744" s="3"/>
      <c r="C2744" s="3"/>
      <c r="D2744" s="3"/>
    </row>
    <row r="2745" spans="2:4" x14ac:dyDescent="0.3">
      <c r="B2745" s="3"/>
      <c r="C2745" s="3"/>
      <c r="D2745" s="3"/>
    </row>
    <row r="2746" spans="2:4" x14ac:dyDescent="0.3">
      <c r="B2746" s="3"/>
      <c r="C2746" s="3"/>
      <c r="D2746" s="3"/>
    </row>
    <row r="2747" spans="2:4" x14ac:dyDescent="0.3">
      <c r="B2747" s="3"/>
      <c r="C2747" s="3"/>
      <c r="D2747" s="3"/>
    </row>
    <row r="2748" spans="2:4" x14ac:dyDescent="0.3">
      <c r="B2748" s="3"/>
      <c r="C2748" s="3"/>
      <c r="D2748" s="3"/>
    </row>
    <row r="2749" spans="2:4" x14ac:dyDescent="0.3">
      <c r="B2749" s="3"/>
      <c r="C2749" s="3"/>
      <c r="D2749" s="3"/>
    </row>
    <row r="2750" spans="2:4" x14ac:dyDescent="0.3">
      <c r="B2750" s="3"/>
      <c r="C2750" s="3"/>
      <c r="D2750" s="3"/>
    </row>
    <row r="2751" spans="2:4" x14ac:dyDescent="0.3">
      <c r="B2751" s="3"/>
      <c r="C2751" s="3"/>
      <c r="D2751" s="3"/>
    </row>
    <row r="2752" spans="2:4" x14ac:dyDescent="0.3">
      <c r="B2752" s="3"/>
      <c r="C2752" s="3"/>
      <c r="D2752" s="3"/>
    </row>
    <row r="2753" spans="2:4" x14ac:dyDescent="0.3">
      <c r="B2753" s="3"/>
      <c r="C2753" s="3"/>
      <c r="D2753" s="3"/>
    </row>
    <row r="2754" spans="2:4" x14ac:dyDescent="0.3">
      <c r="B2754" s="3"/>
      <c r="C2754" s="3"/>
      <c r="D2754" s="3"/>
    </row>
    <row r="2755" spans="2:4" x14ac:dyDescent="0.3">
      <c r="B2755" s="3"/>
      <c r="C2755" s="3"/>
      <c r="D2755" s="3"/>
    </row>
    <row r="2756" spans="2:4" x14ac:dyDescent="0.3">
      <c r="B2756" s="3"/>
      <c r="C2756" s="3"/>
      <c r="D2756" s="3"/>
    </row>
    <row r="2757" spans="2:4" x14ac:dyDescent="0.3">
      <c r="B2757" s="3"/>
      <c r="C2757" s="3"/>
      <c r="D2757" s="3"/>
    </row>
    <row r="2758" spans="2:4" x14ac:dyDescent="0.3">
      <c r="B2758" s="3"/>
      <c r="C2758" s="3"/>
      <c r="D2758" s="3"/>
    </row>
    <row r="2759" spans="2:4" x14ac:dyDescent="0.3">
      <c r="B2759" s="3"/>
      <c r="C2759" s="3"/>
      <c r="D2759" s="3"/>
    </row>
    <row r="2760" spans="2:4" x14ac:dyDescent="0.3">
      <c r="B2760" s="3"/>
      <c r="C2760" s="3"/>
      <c r="D2760" s="3"/>
    </row>
    <row r="2761" spans="2:4" x14ac:dyDescent="0.3">
      <c r="B2761" s="3"/>
      <c r="C2761" s="3"/>
      <c r="D2761" s="3"/>
    </row>
    <row r="2762" spans="2:4" x14ac:dyDescent="0.3">
      <c r="B2762" s="3"/>
      <c r="C2762" s="3"/>
      <c r="D2762" s="3"/>
    </row>
    <row r="2763" spans="2:4" x14ac:dyDescent="0.3">
      <c r="B2763" s="3"/>
      <c r="C2763" s="3"/>
      <c r="D2763" s="3"/>
    </row>
    <row r="2764" spans="2:4" x14ac:dyDescent="0.3">
      <c r="B2764" s="3"/>
      <c r="C2764" s="3"/>
      <c r="D2764" s="3"/>
    </row>
    <row r="2765" spans="2:4" x14ac:dyDescent="0.3">
      <c r="B2765" s="3"/>
      <c r="C2765" s="3"/>
      <c r="D2765" s="3"/>
    </row>
    <row r="2766" spans="2:4" x14ac:dyDescent="0.3">
      <c r="B2766" s="3"/>
      <c r="C2766" s="3"/>
      <c r="D2766" s="3"/>
    </row>
    <row r="2767" spans="2:4" x14ac:dyDescent="0.3">
      <c r="B2767" s="3"/>
      <c r="C2767" s="3"/>
      <c r="D2767" s="3"/>
    </row>
    <row r="2768" spans="2:4" x14ac:dyDescent="0.3">
      <c r="B2768" s="3"/>
      <c r="C2768" s="3"/>
      <c r="D2768" s="3"/>
    </row>
    <row r="2769" spans="2:4" x14ac:dyDescent="0.3">
      <c r="B2769" s="3"/>
      <c r="C2769" s="3"/>
      <c r="D2769" s="3"/>
    </row>
    <row r="2770" spans="2:4" x14ac:dyDescent="0.3">
      <c r="B2770" s="3"/>
      <c r="C2770" s="3"/>
      <c r="D2770" s="3"/>
    </row>
    <row r="2771" spans="2:4" x14ac:dyDescent="0.3">
      <c r="B2771" s="3"/>
      <c r="C2771" s="3"/>
      <c r="D2771" s="3"/>
    </row>
    <row r="2772" spans="2:4" x14ac:dyDescent="0.3">
      <c r="B2772" s="3"/>
      <c r="C2772" s="3"/>
      <c r="D2772" s="3"/>
    </row>
    <row r="2773" spans="2:4" x14ac:dyDescent="0.3">
      <c r="B2773" s="3"/>
      <c r="C2773" s="3"/>
      <c r="D2773" s="3"/>
    </row>
    <row r="2774" spans="2:4" x14ac:dyDescent="0.3">
      <c r="B2774" s="3"/>
      <c r="C2774" s="3"/>
      <c r="D2774" s="3"/>
    </row>
    <row r="2775" spans="2:4" x14ac:dyDescent="0.3">
      <c r="B2775" s="3"/>
      <c r="C2775" s="3"/>
      <c r="D2775" s="3"/>
    </row>
    <row r="2776" spans="2:4" x14ac:dyDescent="0.3">
      <c r="B2776" s="3"/>
      <c r="C2776" s="3"/>
      <c r="D2776" s="3"/>
    </row>
    <row r="2777" spans="2:4" x14ac:dyDescent="0.3">
      <c r="B2777" s="3"/>
      <c r="C2777" s="3"/>
      <c r="D2777" s="3"/>
    </row>
    <row r="2778" spans="2:4" x14ac:dyDescent="0.3">
      <c r="B2778" s="3"/>
      <c r="C2778" s="3"/>
      <c r="D2778" s="3"/>
    </row>
    <row r="2779" spans="2:4" x14ac:dyDescent="0.3">
      <c r="B2779" s="3"/>
      <c r="C2779" s="3"/>
      <c r="D2779" s="3"/>
    </row>
    <row r="2780" spans="2:4" x14ac:dyDescent="0.3">
      <c r="B2780" s="3"/>
      <c r="C2780" s="3"/>
      <c r="D2780" s="3"/>
    </row>
    <row r="2781" spans="2:4" x14ac:dyDescent="0.3">
      <c r="B2781" s="3"/>
      <c r="C2781" s="3"/>
      <c r="D2781" s="3"/>
    </row>
    <row r="2782" spans="2:4" x14ac:dyDescent="0.3">
      <c r="B2782" s="3"/>
      <c r="C2782" s="3"/>
      <c r="D2782" s="3"/>
    </row>
    <row r="2783" spans="2:4" x14ac:dyDescent="0.3">
      <c r="B2783" s="3"/>
      <c r="C2783" s="3"/>
      <c r="D2783" s="3"/>
    </row>
    <row r="2784" spans="2:4" x14ac:dyDescent="0.3">
      <c r="B2784" s="3"/>
      <c r="C2784" s="3"/>
      <c r="D2784" s="3"/>
    </row>
    <row r="2785" spans="2:4" x14ac:dyDescent="0.3">
      <c r="B2785" s="3"/>
      <c r="C2785" s="3"/>
      <c r="D2785" s="3"/>
    </row>
    <row r="2786" spans="2:4" x14ac:dyDescent="0.3">
      <c r="B2786" s="3"/>
      <c r="C2786" s="3"/>
      <c r="D2786" s="3"/>
    </row>
    <row r="2787" spans="2:4" x14ac:dyDescent="0.3">
      <c r="B2787" s="3"/>
      <c r="C2787" s="3"/>
      <c r="D2787" s="3"/>
    </row>
    <row r="2788" spans="2:4" x14ac:dyDescent="0.3">
      <c r="B2788" s="3"/>
      <c r="C2788" s="3"/>
      <c r="D2788" s="3"/>
    </row>
    <row r="2789" spans="2:4" x14ac:dyDescent="0.3">
      <c r="B2789" s="3"/>
      <c r="C2789" s="3"/>
      <c r="D2789" s="3"/>
    </row>
    <row r="2790" spans="2:4" x14ac:dyDescent="0.3">
      <c r="B2790" s="3"/>
      <c r="C2790" s="3"/>
      <c r="D2790" s="3"/>
    </row>
    <row r="2791" spans="2:4" x14ac:dyDescent="0.3">
      <c r="B2791" s="3"/>
      <c r="C2791" s="3"/>
      <c r="D2791" s="3"/>
    </row>
    <row r="2792" spans="2:4" x14ac:dyDescent="0.3">
      <c r="B2792" s="3"/>
      <c r="C2792" s="3"/>
      <c r="D2792" s="3"/>
    </row>
    <row r="2793" spans="2:4" x14ac:dyDescent="0.3">
      <c r="B2793" s="3"/>
      <c r="C2793" s="3"/>
      <c r="D2793" s="3"/>
    </row>
    <row r="2794" spans="2:4" x14ac:dyDescent="0.3">
      <c r="B2794" s="3"/>
      <c r="C2794" s="3"/>
      <c r="D2794" s="3"/>
    </row>
    <row r="2795" spans="2:4" x14ac:dyDescent="0.3">
      <c r="B2795" s="3"/>
      <c r="C2795" s="3"/>
      <c r="D2795" s="3"/>
    </row>
    <row r="2796" spans="2:4" x14ac:dyDescent="0.3">
      <c r="B2796" s="3"/>
      <c r="C2796" s="3"/>
      <c r="D2796" s="3"/>
    </row>
    <row r="2797" spans="2:4" x14ac:dyDescent="0.3">
      <c r="B2797" s="3"/>
      <c r="C2797" s="3"/>
      <c r="D2797" s="3"/>
    </row>
    <row r="2798" spans="2:4" x14ac:dyDescent="0.3">
      <c r="B2798" s="3"/>
      <c r="C2798" s="3"/>
      <c r="D2798" s="3"/>
    </row>
    <row r="2799" spans="2:4" x14ac:dyDescent="0.3">
      <c r="B2799" s="3"/>
      <c r="C2799" s="3"/>
      <c r="D2799" s="3"/>
    </row>
    <row r="2800" spans="2:4" x14ac:dyDescent="0.3">
      <c r="B2800" s="3"/>
      <c r="C2800" s="3"/>
      <c r="D2800" s="3"/>
    </row>
    <row r="2801" spans="2:4" x14ac:dyDescent="0.3">
      <c r="B2801" s="3"/>
      <c r="C2801" s="3"/>
      <c r="D2801" s="3"/>
    </row>
    <row r="2802" spans="2:4" x14ac:dyDescent="0.3">
      <c r="B2802" s="3"/>
      <c r="C2802" s="3"/>
      <c r="D2802" s="3"/>
    </row>
    <row r="2803" spans="2:4" x14ac:dyDescent="0.3">
      <c r="B2803" s="3"/>
      <c r="C2803" s="3"/>
      <c r="D2803" s="3"/>
    </row>
    <row r="2804" spans="2:4" x14ac:dyDescent="0.3">
      <c r="B2804" s="3"/>
      <c r="C2804" s="3"/>
      <c r="D2804" s="3"/>
    </row>
    <row r="2805" spans="2:4" x14ac:dyDescent="0.3">
      <c r="B2805" s="3"/>
      <c r="C2805" s="3"/>
      <c r="D2805" s="3"/>
    </row>
    <row r="2806" spans="2:4" x14ac:dyDescent="0.3">
      <c r="B2806" s="3"/>
      <c r="C2806" s="3"/>
      <c r="D2806" s="3"/>
    </row>
    <row r="2807" spans="2:4" x14ac:dyDescent="0.3">
      <c r="B2807" s="3"/>
      <c r="C2807" s="3"/>
      <c r="D2807" s="3"/>
    </row>
    <row r="2808" spans="2:4" x14ac:dyDescent="0.3">
      <c r="B2808" s="3"/>
      <c r="C2808" s="3"/>
      <c r="D2808" s="3"/>
    </row>
    <row r="2809" spans="2:4" x14ac:dyDescent="0.3">
      <c r="B2809" s="3"/>
      <c r="C2809" s="3"/>
      <c r="D2809" s="3"/>
    </row>
    <row r="2810" spans="2:4" x14ac:dyDescent="0.3">
      <c r="B2810" s="3"/>
      <c r="C2810" s="3"/>
      <c r="D2810" s="3"/>
    </row>
    <row r="2811" spans="2:4" x14ac:dyDescent="0.3">
      <c r="B2811" s="3"/>
      <c r="C2811" s="3"/>
      <c r="D2811" s="3"/>
    </row>
    <row r="2812" spans="2:4" x14ac:dyDescent="0.3">
      <c r="B2812" s="3"/>
      <c r="C2812" s="3"/>
      <c r="D2812" s="3"/>
    </row>
    <row r="2813" spans="2:4" x14ac:dyDescent="0.3">
      <c r="B2813" s="3"/>
      <c r="C2813" s="3"/>
      <c r="D2813" s="3"/>
    </row>
    <row r="2814" spans="2:4" x14ac:dyDescent="0.3">
      <c r="B2814" s="3"/>
      <c r="C2814" s="3"/>
      <c r="D2814" s="3"/>
    </row>
    <row r="2815" spans="2:4" x14ac:dyDescent="0.3">
      <c r="B2815" s="3"/>
      <c r="C2815" s="3"/>
      <c r="D2815" s="3"/>
    </row>
    <row r="2816" spans="2:4" x14ac:dyDescent="0.3">
      <c r="B2816" s="3"/>
      <c r="C2816" s="3"/>
      <c r="D2816" s="3"/>
    </row>
    <row r="2817" spans="2:4" x14ac:dyDescent="0.3">
      <c r="B2817" s="3"/>
      <c r="C2817" s="3"/>
      <c r="D2817" s="3"/>
    </row>
    <row r="2818" spans="2:4" x14ac:dyDescent="0.3">
      <c r="B2818" s="3"/>
      <c r="C2818" s="3"/>
      <c r="D2818" s="3"/>
    </row>
    <row r="2819" spans="2:4" x14ac:dyDescent="0.3">
      <c r="B2819" s="3"/>
      <c r="C2819" s="3"/>
      <c r="D2819" s="3"/>
    </row>
    <row r="2820" spans="2:4" x14ac:dyDescent="0.3">
      <c r="B2820" s="3"/>
      <c r="C2820" s="3"/>
      <c r="D2820" s="3"/>
    </row>
    <row r="2821" spans="2:4" x14ac:dyDescent="0.3">
      <c r="B2821" s="3"/>
      <c r="C2821" s="3"/>
      <c r="D2821" s="3"/>
    </row>
    <row r="2822" spans="2:4" x14ac:dyDescent="0.3">
      <c r="B2822" s="3"/>
      <c r="C2822" s="3"/>
      <c r="D2822" s="3"/>
    </row>
    <row r="2823" spans="2:4" x14ac:dyDescent="0.3">
      <c r="B2823" s="3"/>
      <c r="C2823" s="3"/>
      <c r="D2823" s="3"/>
    </row>
    <row r="2824" spans="2:4" x14ac:dyDescent="0.3">
      <c r="B2824" s="3"/>
      <c r="C2824" s="3"/>
      <c r="D2824" s="3"/>
    </row>
    <row r="2825" spans="2:4" x14ac:dyDescent="0.3">
      <c r="B2825" s="3"/>
      <c r="C2825" s="3"/>
      <c r="D2825" s="3"/>
    </row>
    <row r="2826" spans="2:4" x14ac:dyDescent="0.3">
      <c r="B2826" s="3"/>
      <c r="C2826" s="3"/>
      <c r="D2826" s="3"/>
    </row>
    <row r="2827" spans="2:4" x14ac:dyDescent="0.3">
      <c r="B2827" s="3"/>
      <c r="C2827" s="3"/>
      <c r="D2827" s="3"/>
    </row>
    <row r="2828" spans="2:4" x14ac:dyDescent="0.3">
      <c r="B2828" s="3"/>
      <c r="C2828" s="3"/>
      <c r="D2828" s="3"/>
    </row>
    <row r="2829" spans="2:4" x14ac:dyDescent="0.3">
      <c r="B2829" s="3"/>
      <c r="C2829" s="3"/>
      <c r="D2829" s="3"/>
    </row>
    <row r="2830" spans="2:4" x14ac:dyDescent="0.3">
      <c r="B2830" s="3"/>
      <c r="C2830" s="3"/>
      <c r="D2830" s="3"/>
    </row>
    <row r="2831" spans="2:4" x14ac:dyDescent="0.3">
      <c r="B2831" s="3"/>
      <c r="C2831" s="3"/>
      <c r="D2831" s="3"/>
    </row>
    <row r="2832" spans="2:4" x14ac:dyDescent="0.3">
      <c r="B2832" s="3"/>
      <c r="C2832" s="3"/>
      <c r="D2832" s="3"/>
    </row>
    <row r="2833" spans="2:4" x14ac:dyDescent="0.3">
      <c r="B2833" s="3"/>
      <c r="C2833" s="3"/>
      <c r="D2833" s="3"/>
    </row>
    <row r="2834" spans="2:4" x14ac:dyDescent="0.3">
      <c r="B2834" s="3"/>
      <c r="C2834" s="3"/>
      <c r="D2834" s="3"/>
    </row>
    <row r="2835" spans="2:4" x14ac:dyDescent="0.3">
      <c r="B2835" s="3"/>
      <c r="C2835" s="3"/>
      <c r="D2835" s="3"/>
    </row>
    <row r="2836" spans="2:4" x14ac:dyDescent="0.3">
      <c r="B2836" s="3"/>
      <c r="C2836" s="3"/>
      <c r="D2836" s="3"/>
    </row>
    <row r="2837" spans="2:4" x14ac:dyDescent="0.3">
      <c r="B2837" s="3"/>
      <c r="C2837" s="3"/>
      <c r="D2837" s="3"/>
    </row>
    <row r="2838" spans="2:4" x14ac:dyDescent="0.3">
      <c r="B2838" s="3"/>
      <c r="C2838" s="3"/>
      <c r="D2838" s="3"/>
    </row>
    <row r="2839" spans="2:4" x14ac:dyDescent="0.3">
      <c r="B2839" s="3"/>
      <c r="C2839" s="3"/>
      <c r="D2839" s="3"/>
    </row>
    <row r="2840" spans="2:4" x14ac:dyDescent="0.3">
      <c r="B2840" s="3"/>
      <c r="C2840" s="3"/>
      <c r="D2840" s="3"/>
    </row>
    <row r="2841" spans="2:4" x14ac:dyDescent="0.3">
      <c r="B2841" s="3"/>
      <c r="C2841" s="3"/>
      <c r="D2841" s="3"/>
    </row>
    <row r="2842" spans="2:4" x14ac:dyDescent="0.3">
      <c r="B2842" s="3"/>
      <c r="C2842" s="3"/>
      <c r="D2842" s="3"/>
    </row>
    <row r="2843" spans="2:4" x14ac:dyDescent="0.3">
      <c r="B2843" s="3"/>
      <c r="C2843" s="3"/>
      <c r="D2843" s="3"/>
    </row>
    <row r="2844" spans="2:4" x14ac:dyDescent="0.3">
      <c r="B2844" s="3"/>
      <c r="C2844" s="3"/>
      <c r="D2844" s="3"/>
    </row>
    <row r="2845" spans="2:4" x14ac:dyDescent="0.3">
      <c r="B2845" s="3"/>
      <c r="C2845" s="3"/>
      <c r="D2845" s="3"/>
    </row>
    <row r="2846" spans="2:4" x14ac:dyDescent="0.3">
      <c r="B2846" s="3"/>
      <c r="C2846" s="3"/>
      <c r="D2846" s="3"/>
    </row>
    <row r="2847" spans="2:4" x14ac:dyDescent="0.3">
      <c r="B2847" s="3"/>
      <c r="C2847" s="3"/>
      <c r="D2847" s="3"/>
    </row>
    <row r="2848" spans="2:4" x14ac:dyDescent="0.3">
      <c r="B2848" s="3"/>
      <c r="C2848" s="3"/>
      <c r="D2848" s="3"/>
    </row>
    <row r="2849" spans="2:4" x14ac:dyDescent="0.3">
      <c r="B2849" s="3"/>
      <c r="C2849" s="3"/>
      <c r="D2849" s="3"/>
    </row>
    <row r="2850" spans="2:4" x14ac:dyDescent="0.3">
      <c r="B2850" s="3"/>
      <c r="C2850" s="3"/>
      <c r="D2850" s="3"/>
    </row>
    <row r="2851" spans="2:4" x14ac:dyDescent="0.3">
      <c r="B2851" s="3"/>
      <c r="C2851" s="3"/>
      <c r="D2851" s="3"/>
    </row>
    <row r="2852" spans="2:4" x14ac:dyDescent="0.3">
      <c r="B2852" s="3"/>
      <c r="C2852" s="3"/>
      <c r="D2852" s="3"/>
    </row>
    <row r="2853" spans="2:4" x14ac:dyDescent="0.3">
      <c r="B2853" s="3"/>
      <c r="C2853" s="3"/>
      <c r="D2853" s="3"/>
    </row>
    <row r="2854" spans="2:4" x14ac:dyDescent="0.3">
      <c r="B2854" s="3"/>
      <c r="C2854" s="3"/>
      <c r="D2854" s="3"/>
    </row>
    <row r="2855" spans="2:4" x14ac:dyDescent="0.3">
      <c r="B2855" s="3"/>
      <c r="C2855" s="3"/>
      <c r="D2855" s="3"/>
    </row>
    <row r="2856" spans="2:4" x14ac:dyDescent="0.3">
      <c r="B2856" s="3"/>
      <c r="C2856" s="3"/>
      <c r="D2856" s="3"/>
    </row>
    <row r="2857" spans="2:4" x14ac:dyDescent="0.3">
      <c r="B2857" s="3"/>
      <c r="C2857" s="3"/>
      <c r="D2857" s="3"/>
    </row>
    <row r="2858" spans="2:4" x14ac:dyDescent="0.3">
      <c r="B2858" s="3"/>
      <c r="C2858" s="3"/>
      <c r="D2858" s="3"/>
    </row>
    <row r="2859" spans="2:4" x14ac:dyDescent="0.3">
      <c r="B2859" s="3"/>
      <c r="C2859" s="3"/>
      <c r="D2859" s="3"/>
    </row>
    <row r="2860" spans="2:4" x14ac:dyDescent="0.3">
      <c r="B2860" s="3"/>
      <c r="C2860" s="3"/>
      <c r="D2860" s="3"/>
    </row>
    <row r="2861" spans="2:4" x14ac:dyDescent="0.3">
      <c r="B2861" s="3"/>
      <c r="C2861" s="3"/>
      <c r="D2861" s="3"/>
    </row>
    <row r="2862" spans="2:4" x14ac:dyDescent="0.3">
      <c r="B2862" s="3"/>
      <c r="C2862" s="3"/>
      <c r="D2862" s="3"/>
    </row>
    <row r="2863" spans="2:4" x14ac:dyDescent="0.3">
      <c r="B2863" s="3"/>
      <c r="C2863" s="3"/>
      <c r="D2863" s="3"/>
    </row>
    <row r="2864" spans="2:4" x14ac:dyDescent="0.3">
      <c r="B2864" s="3"/>
      <c r="C2864" s="3"/>
      <c r="D2864" s="3"/>
    </row>
    <row r="2865" spans="2:4" x14ac:dyDescent="0.3">
      <c r="B2865" s="3"/>
      <c r="C2865" s="3"/>
      <c r="D2865" s="3"/>
    </row>
    <row r="2866" spans="2:4" x14ac:dyDescent="0.3">
      <c r="B2866" s="3"/>
      <c r="C2866" s="3"/>
      <c r="D2866" s="3"/>
    </row>
    <row r="2867" spans="2:4" x14ac:dyDescent="0.3">
      <c r="B2867" s="3"/>
      <c r="C2867" s="3"/>
      <c r="D2867" s="3"/>
    </row>
    <row r="2868" spans="2:4" x14ac:dyDescent="0.3">
      <c r="B2868" s="3"/>
      <c r="C2868" s="3"/>
      <c r="D2868" s="3"/>
    </row>
    <row r="2869" spans="2:4" x14ac:dyDescent="0.3">
      <c r="B2869" s="3"/>
      <c r="C2869" s="3"/>
      <c r="D2869" s="3"/>
    </row>
    <row r="2870" spans="2:4" x14ac:dyDescent="0.3">
      <c r="B2870" s="3"/>
      <c r="C2870" s="3"/>
      <c r="D2870" s="3"/>
    </row>
    <row r="2871" spans="2:4" x14ac:dyDescent="0.3">
      <c r="B2871" s="3"/>
      <c r="C2871" s="3"/>
      <c r="D2871" s="3"/>
    </row>
    <row r="2872" spans="2:4" x14ac:dyDescent="0.3">
      <c r="B2872" s="3"/>
      <c r="C2872" s="3"/>
      <c r="D2872" s="3"/>
    </row>
    <row r="2873" spans="2:4" x14ac:dyDescent="0.3">
      <c r="B2873" s="3"/>
      <c r="C2873" s="3"/>
      <c r="D2873" s="3"/>
    </row>
    <row r="2874" spans="2:4" x14ac:dyDescent="0.3">
      <c r="B2874" s="3"/>
      <c r="C2874" s="3"/>
      <c r="D2874" s="3"/>
    </row>
    <row r="2875" spans="2:4" x14ac:dyDescent="0.3">
      <c r="B2875" s="3"/>
      <c r="C2875" s="3"/>
      <c r="D2875" s="3"/>
    </row>
    <row r="2876" spans="2:4" x14ac:dyDescent="0.3">
      <c r="B2876" s="3"/>
      <c r="C2876" s="3"/>
      <c r="D2876" s="3"/>
    </row>
    <row r="2877" spans="2:4" x14ac:dyDescent="0.3">
      <c r="B2877" s="3"/>
      <c r="C2877" s="3"/>
      <c r="D2877" s="3"/>
    </row>
    <row r="2878" spans="2:4" x14ac:dyDescent="0.3">
      <c r="B2878" s="3"/>
      <c r="C2878" s="3"/>
      <c r="D2878" s="3"/>
    </row>
    <row r="2879" spans="2:4" x14ac:dyDescent="0.3">
      <c r="B2879" s="3"/>
      <c r="C2879" s="3"/>
      <c r="D2879" s="3"/>
    </row>
    <row r="2880" spans="2:4" x14ac:dyDescent="0.3">
      <c r="B2880" s="3"/>
      <c r="C2880" s="3"/>
      <c r="D2880" s="3"/>
    </row>
    <row r="2881" spans="2:4" x14ac:dyDescent="0.3">
      <c r="B2881" s="3"/>
      <c r="C2881" s="3"/>
      <c r="D2881" s="3"/>
    </row>
    <row r="2882" spans="2:4" x14ac:dyDescent="0.3">
      <c r="B2882" s="3"/>
      <c r="C2882" s="3"/>
      <c r="D2882" s="3"/>
    </row>
    <row r="2883" spans="2:4" x14ac:dyDescent="0.3">
      <c r="B2883" s="3"/>
      <c r="C2883" s="3"/>
      <c r="D2883" s="3"/>
    </row>
    <row r="2884" spans="2:4" x14ac:dyDescent="0.3">
      <c r="B2884" s="3"/>
      <c r="C2884" s="3"/>
      <c r="D2884" s="3"/>
    </row>
    <row r="2885" spans="2:4" x14ac:dyDescent="0.3">
      <c r="B2885" s="3"/>
      <c r="C2885" s="3"/>
      <c r="D2885" s="3"/>
    </row>
    <row r="2886" spans="2:4" x14ac:dyDescent="0.3">
      <c r="B2886" s="3"/>
      <c r="C2886" s="3"/>
      <c r="D2886" s="3"/>
    </row>
    <row r="2887" spans="2:4" x14ac:dyDescent="0.3">
      <c r="B2887" s="3"/>
      <c r="C2887" s="3"/>
      <c r="D2887" s="3"/>
    </row>
    <row r="2888" spans="2:4" x14ac:dyDescent="0.3">
      <c r="B2888" s="3"/>
      <c r="C2888" s="3"/>
      <c r="D2888" s="3"/>
    </row>
    <row r="2889" spans="2:4" x14ac:dyDescent="0.3">
      <c r="B2889" s="3"/>
      <c r="C2889" s="3"/>
      <c r="D2889" s="3"/>
    </row>
    <row r="2890" spans="2:4" x14ac:dyDescent="0.3">
      <c r="B2890" s="3"/>
      <c r="C2890" s="3"/>
      <c r="D2890" s="3"/>
    </row>
    <row r="2891" spans="2:4" x14ac:dyDescent="0.3">
      <c r="B2891" s="3"/>
      <c r="C2891" s="3"/>
      <c r="D2891" s="3"/>
    </row>
    <row r="2892" spans="2:4" x14ac:dyDescent="0.3">
      <c r="B2892" s="3"/>
      <c r="C2892" s="3"/>
      <c r="D2892" s="3"/>
    </row>
    <row r="2893" spans="2:4" x14ac:dyDescent="0.3">
      <c r="B2893" s="3"/>
      <c r="C2893" s="3"/>
      <c r="D2893" s="3"/>
    </row>
    <row r="2894" spans="2:4" x14ac:dyDescent="0.3">
      <c r="B2894" s="3"/>
      <c r="C2894" s="3"/>
      <c r="D2894" s="3"/>
    </row>
    <row r="2895" spans="2:4" x14ac:dyDescent="0.3">
      <c r="B2895" s="3"/>
      <c r="C2895" s="3"/>
      <c r="D2895" s="3"/>
    </row>
    <row r="2896" spans="2:4" x14ac:dyDescent="0.3">
      <c r="B2896" s="3"/>
      <c r="C2896" s="3"/>
      <c r="D2896" s="3"/>
    </row>
    <row r="2897" spans="2:4" x14ac:dyDescent="0.3">
      <c r="B2897" s="3"/>
      <c r="C2897" s="3"/>
      <c r="D2897" s="3"/>
    </row>
    <row r="2898" spans="2:4" x14ac:dyDescent="0.3">
      <c r="B2898" s="3"/>
      <c r="C2898" s="3"/>
      <c r="D2898" s="3"/>
    </row>
    <row r="2899" spans="2:4" x14ac:dyDescent="0.3">
      <c r="B2899" s="3"/>
      <c r="C2899" s="3"/>
      <c r="D2899" s="3"/>
    </row>
    <row r="2900" spans="2:4" x14ac:dyDescent="0.3">
      <c r="B2900" s="3"/>
      <c r="C2900" s="3"/>
      <c r="D2900" s="3"/>
    </row>
    <row r="2901" spans="2:4" x14ac:dyDescent="0.3">
      <c r="B2901" s="3"/>
      <c r="C2901" s="3"/>
      <c r="D2901" s="3"/>
    </row>
    <row r="2902" spans="2:4" x14ac:dyDescent="0.3">
      <c r="B2902" s="3"/>
      <c r="C2902" s="3"/>
      <c r="D2902" s="3"/>
    </row>
    <row r="2903" spans="2:4" x14ac:dyDescent="0.3">
      <c r="B2903" s="3"/>
      <c r="C2903" s="3"/>
      <c r="D2903" s="3"/>
    </row>
    <row r="2904" spans="2:4" x14ac:dyDescent="0.3">
      <c r="B2904" s="3"/>
      <c r="C2904" s="3"/>
      <c r="D2904" s="3"/>
    </row>
    <row r="2905" spans="2:4" x14ac:dyDescent="0.3">
      <c r="B2905" s="3"/>
      <c r="C2905" s="3"/>
      <c r="D2905" s="3"/>
    </row>
    <row r="2906" spans="2:4" x14ac:dyDescent="0.3">
      <c r="B2906" s="3"/>
      <c r="C2906" s="3"/>
      <c r="D2906" s="3"/>
    </row>
    <row r="2907" spans="2:4" x14ac:dyDescent="0.3">
      <c r="B2907" s="3"/>
      <c r="C2907" s="3"/>
      <c r="D2907" s="3"/>
    </row>
    <row r="2908" spans="2:4" x14ac:dyDescent="0.3">
      <c r="B2908" s="3"/>
      <c r="C2908" s="3"/>
      <c r="D2908" s="3"/>
    </row>
    <row r="2909" spans="2:4" x14ac:dyDescent="0.3">
      <c r="B2909" s="3"/>
      <c r="C2909" s="3"/>
      <c r="D2909" s="3"/>
    </row>
    <row r="2910" spans="2:4" x14ac:dyDescent="0.3">
      <c r="B2910" s="3"/>
      <c r="C2910" s="3"/>
      <c r="D2910" s="3"/>
    </row>
    <row r="2911" spans="2:4" x14ac:dyDescent="0.3">
      <c r="B2911" s="3"/>
      <c r="C2911" s="3"/>
      <c r="D2911" s="3"/>
    </row>
    <row r="2912" spans="2:4" x14ac:dyDescent="0.3">
      <c r="B2912" s="3"/>
      <c r="C2912" s="3"/>
      <c r="D2912" s="3"/>
    </row>
    <row r="2913" spans="2:4" x14ac:dyDescent="0.3">
      <c r="B2913" s="3"/>
      <c r="C2913" s="3"/>
      <c r="D2913" s="3"/>
    </row>
    <row r="2914" spans="2:4" x14ac:dyDescent="0.3">
      <c r="B2914" s="3"/>
      <c r="C2914" s="3"/>
      <c r="D2914" s="3"/>
    </row>
    <row r="2915" spans="2:4" x14ac:dyDescent="0.3">
      <c r="B2915" s="3"/>
      <c r="C2915" s="3"/>
      <c r="D2915" s="3"/>
    </row>
    <row r="2916" spans="2:4" x14ac:dyDescent="0.3">
      <c r="B2916" s="3"/>
      <c r="C2916" s="3"/>
      <c r="D2916" s="3"/>
    </row>
    <row r="2917" spans="2:4" x14ac:dyDescent="0.3">
      <c r="B2917" s="3"/>
      <c r="C2917" s="3"/>
      <c r="D2917" s="3"/>
    </row>
    <row r="2918" spans="2:4" x14ac:dyDescent="0.3">
      <c r="B2918" s="3"/>
      <c r="C2918" s="3"/>
      <c r="D2918" s="3"/>
    </row>
    <row r="2919" spans="2:4" x14ac:dyDescent="0.3">
      <c r="B2919" s="3"/>
      <c r="C2919" s="3"/>
      <c r="D2919" s="3"/>
    </row>
    <row r="2920" spans="2:4" x14ac:dyDescent="0.3">
      <c r="B2920" s="3"/>
      <c r="C2920" s="3"/>
      <c r="D2920" s="3"/>
    </row>
    <row r="2921" spans="2:4" x14ac:dyDescent="0.3">
      <c r="B2921" s="3"/>
      <c r="C2921" s="3"/>
      <c r="D2921" s="3"/>
    </row>
    <row r="2922" spans="2:4" x14ac:dyDescent="0.3">
      <c r="B2922" s="3"/>
      <c r="C2922" s="3"/>
      <c r="D2922" s="3"/>
    </row>
    <row r="2923" spans="2:4" x14ac:dyDescent="0.3">
      <c r="B2923" s="3"/>
      <c r="C2923" s="3"/>
      <c r="D2923" s="3"/>
    </row>
    <row r="2924" spans="2:4" x14ac:dyDescent="0.3">
      <c r="B2924" s="3"/>
      <c r="C2924" s="3"/>
      <c r="D2924" s="3"/>
    </row>
    <row r="2925" spans="2:4" x14ac:dyDescent="0.3">
      <c r="B2925" s="3"/>
      <c r="C2925" s="3"/>
      <c r="D2925" s="3"/>
    </row>
    <row r="2926" spans="2:4" x14ac:dyDescent="0.3">
      <c r="B2926" s="3"/>
      <c r="C2926" s="3"/>
      <c r="D2926" s="3"/>
    </row>
    <row r="2927" spans="2:4" x14ac:dyDescent="0.3">
      <c r="B2927" s="3"/>
      <c r="C2927" s="3"/>
      <c r="D2927" s="3"/>
    </row>
    <row r="2928" spans="2:4" x14ac:dyDescent="0.3">
      <c r="B2928" s="3"/>
      <c r="C2928" s="3"/>
      <c r="D2928" s="3"/>
    </row>
    <row r="2929" spans="2:4" x14ac:dyDescent="0.3">
      <c r="B2929" s="3"/>
      <c r="C2929" s="3"/>
      <c r="D2929" s="3"/>
    </row>
    <row r="2930" spans="2:4" x14ac:dyDescent="0.3">
      <c r="B2930" s="3"/>
      <c r="C2930" s="3"/>
      <c r="D2930" s="3"/>
    </row>
    <row r="2931" spans="2:4" x14ac:dyDescent="0.3">
      <c r="B2931" s="3"/>
      <c r="C2931" s="3"/>
      <c r="D2931" s="3"/>
    </row>
    <row r="2932" spans="2:4" x14ac:dyDescent="0.3">
      <c r="B2932" s="3"/>
      <c r="C2932" s="3"/>
      <c r="D2932" s="3"/>
    </row>
    <row r="2933" spans="2:4" x14ac:dyDescent="0.3">
      <c r="B2933" s="3"/>
      <c r="C2933" s="3"/>
      <c r="D2933" s="3"/>
    </row>
    <row r="2934" spans="2:4" x14ac:dyDescent="0.3">
      <c r="B2934" s="3"/>
      <c r="C2934" s="3"/>
      <c r="D2934" s="3"/>
    </row>
    <row r="2935" spans="2:4" x14ac:dyDescent="0.3">
      <c r="B2935" s="3"/>
      <c r="C2935" s="3"/>
      <c r="D2935" s="3"/>
    </row>
    <row r="2936" spans="2:4" x14ac:dyDescent="0.3">
      <c r="B2936" s="3"/>
      <c r="C2936" s="3"/>
      <c r="D2936" s="3"/>
    </row>
    <row r="2937" spans="2:4" x14ac:dyDescent="0.3">
      <c r="B2937" s="3"/>
      <c r="C2937" s="3"/>
      <c r="D2937" s="3"/>
    </row>
    <row r="2938" spans="2:4" x14ac:dyDescent="0.3">
      <c r="B2938" s="3"/>
      <c r="C2938" s="3"/>
      <c r="D2938" s="3"/>
    </row>
    <row r="2939" spans="2:4" x14ac:dyDescent="0.3">
      <c r="B2939" s="3"/>
      <c r="C2939" s="3"/>
      <c r="D2939" s="3"/>
    </row>
    <row r="2940" spans="2:4" x14ac:dyDescent="0.3">
      <c r="B2940" s="3"/>
      <c r="C2940" s="3"/>
      <c r="D2940" s="3"/>
    </row>
    <row r="2941" spans="2:4" x14ac:dyDescent="0.3">
      <c r="B2941" s="3"/>
      <c r="C2941" s="3"/>
      <c r="D2941" s="3"/>
    </row>
    <row r="2942" spans="2:4" x14ac:dyDescent="0.3">
      <c r="B2942" s="3"/>
      <c r="C2942" s="3"/>
      <c r="D2942" s="3"/>
    </row>
    <row r="2943" spans="2:4" x14ac:dyDescent="0.3">
      <c r="B2943" s="3"/>
      <c r="C2943" s="3"/>
      <c r="D2943" s="3"/>
    </row>
    <row r="2944" spans="2:4" x14ac:dyDescent="0.3">
      <c r="B2944" s="3"/>
      <c r="C2944" s="3"/>
      <c r="D2944" s="3"/>
    </row>
    <row r="2945" spans="2:4" x14ac:dyDescent="0.3">
      <c r="B2945" s="3"/>
      <c r="C2945" s="3"/>
      <c r="D2945" s="3"/>
    </row>
    <row r="2946" spans="2:4" x14ac:dyDescent="0.3">
      <c r="B2946" s="3"/>
      <c r="C2946" s="3"/>
      <c r="D2946" s="3"/>
    </row>
    <row r="2947" spans="2:4" x14ac:dyDescent="0.3">
      <c r="B2947" s="3"/>
      <c r="C2947" s="3"/>
      <c r="D2947" s="3"/>
    </row>
    <row r="2948" spans="2:4" x14ac:dyDescent="0.3">
      <c r="B2948" s="3"/>
      <c r="C2948" s="3"/>
      <c r="D2948" s="3"/>
    </row>
    <row r="2949" spans="2:4" x14ac:dyDescent="0.3">
      <c r="B2949" s="3"/>
      <c r="C2949" s="3"/>
      <c r="D2949" s="3"/>
    </row>
    <row r="2950" spans="2:4" x14ac:dyDescent="0.3">
      <c r="B2950" s="3"/>
      <c r="C2950" s="3"/>
      <c r="D2950" s="3"/>
    </row>
    <row r="2951" spans="2:4" x14ac:dyDescent="0.3">
      <c r="B2951" s="3"/>
      <c r="C2951" s="3"/>
      <c r="D2951" s="3"/>
    </row>
    <row r="2952" spans="2:4" x14ac:dyDescent="0.3">
      <c r="B2952" s="3"/>
      <c r="C2952" s="3"/>
      <c r="D2952" s="3"/>
    </row>
    <row r="2953" spans="2:4" x14ac:dyDescent="0.3">
      <c r="B2953" s="3"/>
      <c r="C2953" s="3"/>
      <c r="D2953" s="3"/>
    </row>
    <row r="2954" spans="2:4" x14ac:dyDescent="0.3">
      <c r="B2954" s="3"/>
      <c r="C2954" s="3"/>
      <c r="D2954" s="3"/>
    </row>
    <row r="2955" spans="2:4" x14ac:dyDescent="0.3">
      <c r="B2955" s="3"/>
      <c r="C2955" s="3"/>
      <c r="D2955" s="3"/>
    </row>
    <row r="2956" spans="2:4" x14ac:dyDescent="0.3">
      <c r="B2956" s="3"/>
      <c r="C2956" s="3"/>
      <c r="D2956" s="3"/>
    </row>
    <row r="2957" spans="2:4" x14ac:dyDescent="0.3">
      <c r="B2957" s="3"/>
      <c r="C2957" s="3"/>
      <c r="D2957" s="3"/>
    </row>
    <row r="2958" spans="2:4" x14ac:dyDescent="0.3">
      <c r="B2958" s="3"/>
      <c r="C2958" s="3"/>
      <c r="D2958" s="3"/>
    </row>
    <row r="2959" spans="2:4" x14ac:dyDescent="0.3">
      <c r="B2959" s="3"/>
      <c r="C2959" s="3"/>
      <c r="D2959" s="3"/>
    </row>
    <row r="2960" spans="2:4" x14ac:dyDescent="0.3">
      <c r="B2960" s="3"/>
      <c r="C2960" s="3"/>
      <c r="D2960" s="3"/>
    </row>
    <row r="2961" spans="2:4" x14ac:dyDescent="0.3">
      <c r="B2961" s="3"/>
      <c r="C2961" s="3"/>
      <c r="D2961" s="3"/>
    </row>
    <row r="2962" spans="2:4" x14ac:dyDescent="0.3">
      <c r="B2962" s="3"/>
      <c r="C2962" s="3"/>
      <c r="D2962" s="3"/>
    </row>
    <row r="2963" spans="2:4" x14ac:dyDescent="0.3">
      <c r="B2963" s="3"/>
      <c r="C2963" s="3"/>
      <c r="D2963" s="3"/>
    </row>
    <row r="2964" spans="2:4" x14ac:dyDescent="0.3">
      <c r="B2964" s="3"/>
      <c r="C2964" s="3"/>
      <c r="D2964" s="3"/>
    </row>
    <row r="2965" spans="2:4" x14ac:dyDescent="0.3">
      <c r="B2965" s="3"/>
      <c r="C2965" s="3"/>
      <c r="D2965" s="3"/>
    </row>
    <row r="2966" spans="2:4" x14ac:dyDescent="0.3">
      <c r="B2966" s="3"/>
      <c r="C2966" s="3"/>
      <c r="D2966" s="3"/>
    </row>
    <row r="2967" spans="2:4" x14ac:dyDescent="0.3">
      <c r="B2967" s="3"/>
      <c r="C2967" s="3"/>
      <c r="D2967" s="3"/>
    </row>
    <row r="2968" spans="2:4" x14ac:dyDescent="0.3">
      <c r="B2968" s="3"/>
      <c r="C2968" s="3"/>
      <c r="D2968" s="3"/>
    </row>
    <row r="2969" spans="2:4" x14ac:dyDescent="0.3">
      <c r="B2969" s="3"/>
      <c r="C2969" s="3"/>
      <c r="D2969" s="3"/>
    </row>
    <row r="2970" spans="2:4" x14ac:dyDescent="0.3">
      <c r="B2970" s="3"/>
      <c r="C2970" s="3"/>
      <c r="D2970" s="3"/>
    </row>
    <row r="2971" spans="2:4" x14ac:dyDescent="0.3">
      <c r="B2971" s="3"/>
      <c r="C2971" s="3"/>
      <c r="D2971" s="3"/>
    </row>
    <row r="2972" spans="2:4" x14ac:dyDescent="0.3">
      <c r="B2972" s="3"/>
      <c r="C2972" s="3"/>
      <c r="D2972" s="3"/>
    </row>
    <row r="2973" spans="2:4" x14ac:dyDescent="0.3">
      <c r="B2973" s="3"/>
      <c r="C2973" s="3"/>
      <c r="D2973" s="3"/>
    </row>
    <row r="2974" spans="2:4" x14ac:dyDescent="0.3">
      <c r="B2974" s="3"/>
      <c r="C2974" s="3"/>
      <c r="D2974" s="3"/>
    </row>
    <row r="2975" spans="2:4" x14ac:dyDescent="0.3">
      <c r="B2975" s="3"/>
      <c r="C2975" s="3"/>
      <c r="D2975" s="3"/>
    </row>
    <row r="2976" spans="2:4" x14ac:dyDescent="0.3">
      <c r="B2976" s="3"/>
      <c r="C2976" s="3"/>
      <c r="D2976" s="3"/>
    </row>
    <row r="2977" spans="2:4" x14ac:dyDescent="0.3">
      <c r="B2977" s="3"/>
      <c r="C2977" s="3"/>
      <c r="D2977" s="3"/>
    </row>
    <row r="2978" spans="2:4" x14ac:dyDescent="0.3">
      <c r="B2978" s="3"/>
      <c r="C2978" s="3"/>
      <c r="D2978" s="3"/>
    </row>
    <row r="2979" spans="2:4" x14ac:dyDescent="0.3">
      <c r="B2979" s="3"/>
      <c r="C2979" s="3"/>
      <c r="D2979" s="3"/>
    </row>
    <row r="2980" spans="2:4" x14ac:dyDescent="0.3">
      <c r="B2980" s="3"/>
      <c r="C2980" s="3"/>
      <c r="D2980" s="3"/>
    </row>
    <row r="2981" spans="2:4" x14ac:dyDescent="0.3">
      <c r="B2981" s="3"/>
      <c r="C2981" s="3"/>
      <c r="D2981" s="3"/>
    </row>
    <row r="2982" spans="2:4" x14ac:dyDescent="0.3">
      <c r="B2982" s="3"/>
      <c r="C2982" s="3"/>
      <c r="D2982" s="3"/>
    </row>
    <row r="2983" spans="2:4" x14ac:dyDescent="0.3">
      <c r="B2983" s="3"/>
      <c r="C2983" s="3"/>
      <c r="D2983" s="3"/>
    </row>
    <row r="2984" spans="2:4" x14ac:dyDescent="0.3">
      <c r="B2984" s="3"/>
      <c r="C2984" s="3"/>
      <c r="D2984" s="3"/>
    </row>
    <row r="2985" spans="2:4" x14ac:dyDescent="0.3">
      <c r="B2985" s="3"/>
      <c r="C2985" s="3"/>
      <c r="D2985" s="3"/>
    </row>
    <row r="2986" spans="2:4" x14ac:dyDescent="0.3">
      <c r="B2986" s="3"/>
      <c r="C2986" s="3"/>
      <c r="D2986" s="3"/>
    </row>
    <row r="2987" spans="2:4" x14ac:dyDescent="0.3">
      <c r="B2987" s="3"/>
      <c r="C2987" s="3"/>
      <c r="D2987" s="3"/>
    </row>
    <row r="2988" spans="2:4" x14ac:dyDescent="0.3">
      <c r="B2988" s="3"/>
      <c r="C2988" s="3"/>
      <c r="D2988" s="3"/>
    </row>
    <row r="2989" spans="2:4" x14ac:dyDescent="0.3">
      <c r="B2989" s="3"/>
      <c r="C2989" s="3"/>
      <c r="D2989" s="3"/>
    </row>
    <row r="2990" spans="2:4" x14ac:dyDescent="0.3">
      <c r="B2990" s="3"/>
      <c r="C2990" s="3"/>
      <c r="D2990" s="3"/>
    </row>
    <row r="2991" spans="2:4" x14ac:dyDescent="0.3">
      <c r="B2991" s="3"/>
      <c r="C2991" s="3"/>
      <c r="D2991" s="3"/>
    </row>
    <row r="2992" spans="2:4" x14ac:dyDescent="0.3">
      <c r="B2992" s="3"/>
      <c r="C2992" s="3"/>
      <c r="D2992" s="3"/>
    </row>
    <row r="2993" spans="2:4" x14ac:dyDescent="0.3">
      <c r="B2993" s="3"/>
      <c r="C2993" s="3"/>
      <c r="D2993" s="3"/>
    </row>
    <row r="2994" spans="2:4" x14ac:dyDescent="0.3">
      <c r="B2994" s="3"/>
      <c r="C2994" s="3"/>
      <c r="D2994" s="3"/>
    </row>
    <row r="2995" spans="2:4" x14ac:dyDescent="0.3">
      <c r="B2995" s="3"/>
      <c r="C2995" s="3"/>
      <c r="D2995" s="3"/>
    </row>
    <row r="2996" spans="2:4" x14ac:dyDescent="0.3">
      <c r="B2996" s="3"/>
      <c r="C2996" s="3"/>
      <c r="D2996" s="3"/>
    </row>
    <row r="2997" spans="2:4" x14ac:dyDescent="0.3">
      <c r="B2997" s="3"/>
      <c r="C2997" s="3"/>
      <c r="D2997" s="3"/>
    </row>
    <row r="2998" spans="2:4" x14ac:dyDescent="0.3">
      <c r="B2998" s="3"/>
      <c r="C2998" s="3"/>
      <c r="D2998" s="3"/>
    </row>
    <row r="2999" spans="2:4" x14ac:dyDescent="0.3">
      <c r="B2999" s="3"/>
      <c r="C2999" s="3"/>
      <c r="D2999" s="3"/>
    </row>
    <row r="3000" spans="2:4" x14ac:dyDescent="0.3">
      <c r="B3000" s="3"/>
      <c r="C3000" s="3"/>
      <c r="D3000" s="3"/>
    </row>
    <row r="3001" spans="2:4" x14ac:dyDescent="0.3">
      <c r="B3001" s="3"/>
      <c r="C3001" s="3"/>
      <c r="D3001" s="3"/>
    </row>
    <row r="3002" spans="2:4" x14ac:dyDescent="0.3">
      <c r="B3002" s="3"/>
      <c r="C3002" s="3"/>
      <c r="D3002" s="3"/>
    </row>
    <row r="3003" spans="2:4" x14ac:dyDescent="0.3">
      <c r="B3003" s="3"/>
      <c r="C3003" s="3"/>
      <c r="D3003" s="3"/>
    </row>
    <row r="3004" spans="2:4" x14ac:dyDescent="0.3">
      <c r="B3004" s="3"/>
      <c r="C3004" s="3"/>
      <c r="D3004" s="3"/>
    </row>
    <row r="3005" spans="2:4" x14ac:dyDescent="0.3">
      <c r="B3005" s="3"/>
      <c r="C3005" s="3"/>
      <c r="D3005" s="3"/>
    </row>
    <row r="3006" spans="2:4" x14ac:dyDescent="0.3">
      <c r="B3006" s="3"/>
      <c r="C3006" s="3"/>
      <c r="D3006" s="3"/>
    </row>
    <row r="3007" spans="2:4" x14ac:dyDescent="0.3">
      <c r="B3007" s="3"/>
      <c r="C3007" s="3"/>
      <c r="D3007" s="3"/>
    </row>
    <row r="3008" spans="2:4" x14ac:dyDescent="0.3">
      <c r="B3008" s="3"/>
      <c r="C3008" s="3"/>
      <c r="D3008" s="3"/>
    </row>
    <row r="3009" spans="2:4" x14ac:dyDescent="0.3">
      <c r="B3009" s="3"/>
      <c r="C3009" s="3"/>
      <c r="D3009" s="3"/>
    </row>
    <row r="3010" spans="2:4" x14ac:dyDescent="0.3">
      <c r="B3010" s="3"/>
      <c r="C3010" s="3"/>
      <c r="D3010" s="3"/>
    </row>
    <row r="3011" spans="2:4" x14ac:dyDescent="0.3">
      <c r="B3011" s="3"/>
      <c r="C3011" s="3"/>
      <c r="D3011" s="3"/>
    </row>
    <row r="3012" spans="2:4" x14ac:dyDescent="0.3">
      <c r="B3012" s="3"/>
      <c r="C3012" s="3"/>
      <c r="D3012" s="3"/>
    </row>
    <row r="3013" spans="2:4" x14ac:dyDescent="0.3">
      <c r="B3013" s="3"/>
      <c r="C3013" s="3"/>
      <c r="D3013" s="3"/>
    </row>
    <row r="3014" spans="2:4" x14ac:dyDescent="0.3">
      <c r="B3014" s="3"/>
      <c r="C3014" s="3"/>
      <c r="D3014" s="3"/>
    </row>
    <row r="3015" spans="2:4" x14ac:dyDescent="0.3">
      <c r="B3015" s="3"/>
      <c r="C3015" s="3"/>
      <c r="D3015" s="3"/>
    </row>
    <row r="3016" spans="2:4" x14ac:dyDescent="0.3">
      <c r="B3016" s="3"/>
      <c r="C3016" s="3"/>
      <c r="D3016" s="3"/>
    </row>
    <row r="3017" spans="2:4" x14ac:dyDescent="0.3">
      <c r="B3017" s="3"/>
      <c r="C3017" s="3"/>
      <c r="D3017" s="3"/>
    </row>
    <row r="3018" spans="2:4" x14ac:dyDescent="0.3">
      <c r="B3018" s="3"/>
      <c r="C3018" s="3"/>
      <c r="D3018" s="3"/>
    </row>
    <row r="3019" spans="2:4" x14ac:dyDescent="0.3">
      <c r="B3019" s="3"/>
      <c r="C3019" s="3"/>
      <c r="D3019" s="3"/>
    </row>
    <row r="3020" spans="2:4" x14ac:dyDescent="0.3">
      <c r="B3020" s="3"/>
      <c r="C3020" s="3"/>
      <c r="D3020" s="3"/>
    </row>
    <row r="3021" spans="2:4" x14ac:dyDescent="0.3">
      <c r="B3021" s="3"/>
      <c r="C3021" s="3"/>
      <c r="D3021" s="3"/>
    </row>
    <row r="3022" spans="2:4" x14ac:dyDescent="0.3">
      <c r="B3022" s="3"/>
      <c r="C3022" s="3"/>
      <c r="D3022" s="3"/>
    </row>
    <row r="3023" spans="2:4" x14ac:dyDescent="0.3">
      <c r="B3023" s="3"/>
      <c r="C3023" s="3"/>
      <c r="D3023" s="3"/>
    </row>
    <row r="3024" spans="2:4" x14ac:dyDescent="0.3">
      <c r="B3024" s="3"/>
      <c r="C3024" s="3"/>
      <c r="D3024" s="3"/>
    </row>
    <row r="3025" spans="2:4" x14ac:dyDescent="0.3">
      <c r="B3025" s="3"/>
      <c r="C3025" s="3"/>
      <c r="D3025" s="3"/>
    </row>
    <row r="3026" spans="2:4" x14ac:dyDescent="0.3">
      <c r="B3026" s="3"/>
      <c r="C3026" s="3"/>
      <c r="D3026" s="3"/>
    </row>
    <row r="3027" spans="2:4" x14ac:dyDescent="0.3">
      <c r="B3027" s="3"/>
      <c r="C3027" s="3"/>
      <c r="D3027" s="3"/>
    </row>
    <row r="3028" spans="2:4" x14ac:dyDescent="0.3">
      <c r="B3028" s="3"/>
      <c r="C3028" s="3"/>
      <c r="D3028" s="3"/>
    </row>
    <row r="3029" spans="2:4" x14ac:dyDescent="0.3">
      <c r="B3029" s="3"/>
      <c r="C3029" s="3"/>
      <c r="D3029" s="3"/>
    </row>
    <row r="3030" spans="2:4" x14ac:dyDescent="0.3">
      <c r="B3030" s="3"/>
      <c r="C3030" s="3"/>
      <c r="D3030" s="3"/>
    </row>
    <row r="3031" spans="2:4" x14ac:dyDescent="0.3">
      <c r="B3031" s="3"/>
      <c r="C3031" s="3"/>
      <c r="D3031" s="3"/>
    </row>
    <row r="3032" spans="2:4" x14ac:dyDescent="0.3">
      <c r="B3032" s="3"/>
      <c r="C3032" s="3"/>
      <c r="D3032" s="3"/>
    </row>
    <row r="3033" spans="2:4" x14ac:dyDescent="0.3">
      <c r="B3033" s="3"/>
      <c r="C3033" s="3"/>
      <c r="D3033" s="3"/>
    </row>
    <row r="3034" spans="2:4" x14ac:dyDescent="0.3">
      <c r="B3034" s="3"/>
      <c r="C3034" s="3"/>
      <c r="D3034" s="3"/>
    </row>
    <row r="3035" spans="2:4" x14ac:dyDescent="0.3">
      <c r="B3035" s="3"/>
      <c r="C3035" s="3"/>
      <c r="D3035" s="3"/>
    </row>
    <row r="3036" spans="2:4" x14ac:dyDescent="0.3">
      <c r="B3036" s="3"/>
      <c r="C3036" s="3"/>
      <c r="D3036" s="3"/>
    </row>
    <row r="3037" spans="2:4" x14ac:dyDescent="0.3">
      <c r="B3037" s="3"/>
      <c r="C3037" s="3"/>
      <c r="D3037" s="3"/>
    </row>
    <row r="3038" spans="2:4" x14ac:dyDescent="0.3">
      <c r="B3038" s="3"/>
      <c r="C3038" s="3"/>
      <c r="D3038" s="3"/>
    </row>
    <row r="3039" spans="2:4" x14ac:dyDescent="0.3">
      <c r="B3039" s="3"/>
      <c r="C3039" s="3"/>
      <c r="D3039" s="3"/>
    </row>
    <row r="3040" spans="2:4" x14ac:dyDescent="0.3">
      <c r="B3040" s="3"/>
      <c r="C3040" s="3"/>
      <c r="D3040" s="3"/>
    </row>
    <row r="3041" spans="2:4" x14ac:dyDescent="0.3">
      <c r="B3041" s="3"/>
      <c r="C3041" s="3"/>
      <c r="D3041" s="3"/>
    </row>
    <row r="3042" spans="2:4" x14ac:dyDescent="0.3">
      <c r="B3042" s="3"/>
      <c r="C3042" s="3"/>
      <c r="D3042" s="3"/>
    </row>
    <row r="3043" spans="2:4" x14ac:dyDescent="0.3">
      <c r="B3043" s="3"/>
      <c r="C3043" s="3"/>
      <c r="D3043" s="3"/>
    </row>
    <row r="3044" spans="2:4" x14ac:dyDescent="0.3">
      <c r="B3044" s="3"/>
      <c r="C3044" s="3"/>
      <c r="D3044" s="3"/>
    </row>
    <row r="3045" spans="2:4" x14ac:dyDescent="0.3">
      <c r="B3045" s="3"/>
      <c r="C3045" s="3"/>
      <c r="D3045" s="3"/>
    </row>
    <row r="3046" spans="2:4" x14ac:dyDescent="0.3">
      <c r="B3046" s="3"/>
      <c r="C3046" s="3"/>
      <c r="D3046" s="3"/>
    </row>
    <row r="3047" spans="2:4" x14ac:dyDescent="0.3">
      <c r="B3047" s="3"/>
      <c r="C3047" s="3"/>
      <c r="D3047" s="3"/>
    </row>
    <row r="3048" spans="2:4" x14ac:dyDescent="0.3">
      <c r="B3048" s="3"/>
      <c r="C3048" s="3"/>
      <c r="D3048" s="3"/>
    </row>
    <row r="3049" spans="2:4" x14ac:dyDescent="0.3">
      <c r="B3049" s="3"/>
      <c r="C3049" s="3"/>
      <c r="D3049" s="3"/>
    </row>
    <row r="3050" spans="2:4" x14ac:dyDescent="0.3">
      <c r="B3050" s="3"/>
      <c r="C3050" s="3"/>
      <c r="D3050" s="3"/>
    </row>
    <row r="3051" spans="2:4" x14ac:dyDescent="0.3">
      <c r="B3051" s="3"/>
      <c r="C3051" s="3"/>
      <c r="D3051" s="3"/>
    </row>
    <row r="3052" spans="2:4" x14ac:dyDescent="0.3">
      <c r="B3052" s="3"/>
      <c r="C3052" s="3"/>
      <c r="D3052" s="3"/>
    </row>
    <row r="3053" spans="2:4" x14ac:dyDescent="0.3">
      <c r="B3053" s="3"/>
      <c r="C3053" s="3"/>
      <c r="D3053" s="3"/>
    </row>
    <row r="3054" spans="2:4" x14ac:dyDescent="0.3">
      <c r="B3054" s="3"/>
      <c r="C3054" s="3"/>
      <c r="D3054" s="3"/>
    </row>
    <row r="3055" spans="2:4" x14ac:dyDescent="0.3">
      <c r="B3055" s="3"/>
      <c r="C3055" s="3"/>
      <c r="D3055" s="3"/>
    </row>
    <row r="3056" spans="2:4" x14ac:dyDescent="0.3">
      <c r="B3056" s="3"/>
      <c r="C3056" s="3"/>
      <c r="D3056" s="3"/>
    </row>
    <row r="3057" spans="2:4" x14ac:dyDescent="0.3">
      <c r="B3057" s="3"/>
      <c r="C3057" s="3"/>
      <c r="D3057" s="3"/>
    </row>
    <row r="3058" spans="2:4" x14ac:dyDescent="0.3">
      <c r="B3058" s="3"/>
      <c r="C3058" s="3"/>
      <c r="D3058" s="3"/>
    </row>
    <row r="3059" spans="2:4" x14ac:dyDescent="0.3">
      <c r="B3059" s="3"/>
      <c r="C3059" s="3"/>
      <c r="D3059" s="3"/>
    </row>
    <row r="3060" spans="2:4" x14ac:dyDescent="0.3">
      <c r="B3060" s="3"/>
      <c r="C3060" s="3"/>
      <c r="D3060" s="3"/>
    </row>
    <row r="3061" spans="2:4" x14ac:dyDescent="0.3">
      <c r="B3061" s="3"/>
      <c r="C3061" s="3"/>
      <c r="D3061" s="3"/>
    </row>
    <row r="3062" spans="2:4" x14ac:dyDescent="0.3">
      <c r="B3062" s="3"/>
      <c r="C3062" s="3"/>
      <c r="D3062" s="3"/>
    </row>
    <row r="3063" spans="2:4" x14ac:dyDescent="0.3">
      <c r="B3063" s="3"/>
      <c r="C3063" s="3"/>
      <c r="D3063" s="3"/>
    </row>
    <row r="3064" spans="2:4" x14ac:dyDescent="0.3">
      <c r="B3064" s="3"/>
      <c r="C3064" s="3"/>
      <c r="D3064" s="3"/>
    </row>
    <row r="3065" spans="2:4" x14ac:dyDescent="0.3">
      <c r="B3065" s="3"/>
      <c r="C3065" s="3"/>
      <c r="D3065" s="3"/>
    </row>
    <row r="3066" spans="2:4" x14ac:dyDescent="0.3">
      <c r="B3066" s="3"/>
      <c r="C3066" s="3"/>
      <c r="D3066" s="3"/>
    </row>
    <row r="3067" spans="2:4" x14ac:dyDescent="0.3">
      <c r="B3067" s="3"/>
      <c r="C3067" s="3"/>
      <c r="D3067" s="3"/>
    </row>
    <row r="3068" spans="2:4" x14ac:dyDescent="0.3">
      <c r="B3068" s="3"/>
      <c r="C3068" s="3"/>
      <c r="D3068" s="3"/>
    </row>
    <row r="3069" spans="2:4" x14ac:dyDescent="0.3">
      <c r="B3069" s="3"/>
      <c r="C3069" s="3"/>
      <c r="D3069" s="3"/>
    </row>
    <row r="3070" spans="2:4" x14ac:dyDescent="0.3">
      <c r="B3070" s="3"/>
      <c r="C3070" s="3"/>
      <c r="D3070" s="3"/>
    </row>
    <row r="3071" spans="2:4" x14ac:dyDescent="0.3">
      <c r="B3071" s="3"/>
      <c r="C3071" s="3"/>
      <c r="D3071" s="3"/>
    </row>
    <row r="3072" spans="2:4" x14ac:dyDescent="0.3">
      <c r="B3072" s="3"/>
      <c r="C3072" s="3"/>
      <c r="D3072" s="3"/>
    </row>
    <row r="3073" spans="2:4" x14ac:dyDescent="0.3">
      <c r="B3073" s="3"/>
      <c r="C3073" s="3"/>
      <c r="D3073" s="3"/>
    </row>
    <row r="3074" spans="2:4" x14ac:dyDescent="0.3">
      <c r="B3074" s="3"/>
      <c r="C3074" s="3"/>
      <c r="D3074" s="3"/>
    </row>
    <row r="3075" spans="2:4" x14ac:dyDescent="0.3">
      <c r="B3075" s="3"/>
      <c r="C3075" s="3"/>
      <c r="D3075" s="3"/>
    </row>
    <row r="3076" spans="2:4" x14ac:dyDescent="0.3">
      <c r="B3076" s="3"/>
      <c r="C3076" s="3"/>
      <c r="D3076" s="3"/>
    </row>
    <row r="3077" spans="2:4" x14ac:dyDescent="0.3">
      <c r="B3077" s="3"/>
      <c r="C3077" s="3"/>
      <c r="D3077" s="3"/>
    </row>
    <row r="3078" spans="2:4" x14ac:dyDescent="0.3">
      <c r="B3078" s="3"/>
      <c r="C3078" s="3"/>
      <c r="D3078" s="3"/>
    </row>
    <row r="3079" spans="2:4" x14ac:dyDescent="0.3">
      <c r="B3079" s="3"/>
      <c r="C3079" s="3"/>
      <c r="D3079" s="3"/>
    </row>
    <row r="3080" spans="2:4" x14ac:dyDescent="0.3">
      <c r="B3080" s="3"/>
      <c r="C3080" s="3"/>
      <c r="D3080" s="3"/>
    </row>
    <row r="3081" spans="2:4" x14ac:dyDescent="0.3">
      <c r="B3081" s="3"/>
      <c r="C3081" s="3"/>
      <c r="D3081" s="3"/>
    </row>
    <row r="3082" spans="2:4" x14ac:dyDescent="0.3">
      <c r="B3082" s="3"/>
      <c r="C3082" s="3"/>
      <c r="D3082" s="3"/>
    </row>
    <row r="3083" spans="2:4" x14ac:dyDescent="0.3">
      <c r="B3083" s="3"/>
      <c r="C3083" s="3"/>
      <c r="D3083" s="3"/>
    </row>
    <row r="3084" spans="2:4" x14ac:dyDescent="0.3">
      <c r="B3084" s="3"/>
      <c r="C3084" s="3"/>
      <c r="D3084" s="3"/>
    </row>
    <row r="3085" spans="2:4" x14ac:dyDescent="0.3">
      <c r="B3085" s="3"/>
      <c r="C3085" s="3"/>
      <c r="D3085" s="3"/>
    </row>
    <row r="3086" spans="2:4" x14ac:dyDescent="0.3">
      <c r="B3086" s="3"/>
      <c r="C3086" s="3"/>
      <c r="D3086" s="3"/>
    </row>
    <row r="3087" spans="2:4" x14ac:dyDescent="0.3">
      <c r="B3087" s="3"/>
      <c r="C3087" s="3"/>
      <c r="D3087" s="3"/>
    </row>
    <row r="3088" spans="2:4" x14ac:dyDescent="0.3">
      <c r="B3088" s="3"/>
      <c r="C3088" s="3"/>
      <c r="D3088" s="3"/>
    </row>
    <row r="3089" spans="2:4" x14ac:dyDescent="0.3">
      <c r="B3089" s="3"/>
      <c r="C3089" s="3"/>
      <c r="D3089" s="3"/>
    </row>
    <row r="3090" spans="2:4" x14ac:dyDescent="0.3">
      <c r="B3090" s="3"/>
      <c r="C3090" s="3"/>
      <c r="D3090" s="3"/>
    </row>
    <row r="3091" spans="2:4" x14ac:dyDescent="0.3">
      <c r="B3091" s="3"/>
      <c r="C3091" s="3"/>
      <c r="D3091" s="3"/>
    </row>
    <row r="3092" spans="2:4" x14ac:dyDescent="0.3">
      <c r="B3092" s="3"/>
      <c r="C3092" s="3"/>
      <c r="D3092" s="3"/>
    </row>
    <row r="3093" spans="2:4" x14ac:dyDescent="0.3">
      <c r="B3093" s="3"/>
      <c r="C3093" s="3"/>
      <c r="D3093" s="3"/>
    </row>
    <row r="3094" spans="2:4" x14ac:dyDescent="0.3">
      <c r="B3094" s="3"/>
      <c r="C3094" s="3"/>
      <c r="D3094" s="3"/>
    </row>
    <row r="3095" spans="2:4" x14ac:dyDescent="0.3">
      <c r="B3095" s="3"/>
      <c r="C3095" s="3"/>
      <c r="D3095" s="3"/>
    </row>
    <row r="3096" spans="2:4" x14ac:dyDescent="0.3">
      <c r="B3096" s="3"/>
      <c r="C3096" s="3"/>
      <c r="D3096" s="3"/>
    </row>
    <row r="3097" spans="2:4" x14ac:dyDescent="0.3">
      <c r="B3097" s="3"/>
      <c r="C3097" s="3"/>
      <c r="D3097" s="3"/>
    </row>
    <row r="3098" spans="2:4" x14ac:dyDescent="0.3">
      <c r="B3098" s="3"/>
      <c r="C3098" s="3"/>
      <c r="D3098" s="3"/>
    </row>
    <row r="3099" spans="2:4" x14ac:dyDescent="0.3">
      <c r="B3099" s="3"/>
      <c r="C3099" s="3"/>
      <c r="D3099" s="3"/>
    </row>
    <row r="3100" spans="2:4" x14ac:dyDescent="0.3">
      <c r="B3100" s="3"/>
      <c r="C3100" s="3"/>
      <c r="D3100" s="3"/>
    </row>
    <row r="3101" spans="2:4" x14ac:dyDescent="0.3">
      <c r="B3101" s="3"/>
      <c r="C3101" s="3"/>
      <c r="D3101" s="3"/>
    </row>
    <row r="3102" spans="2:4" x14ac:dyDescent="0.3">
      <c r="B3102" s="3"/>
      <c r="C3102" s="3"/>
      <c r="D3102" s="3"/>
    </row>
    <row r="3103" spans="2:4" x14ac:dyDescent="0.3">
      <c r="B3103" s="3"/>
      <c r="C3103" s="3"/>
      <c r="D3103" s="3"/>
    </row>
    <row r="3104" spans="2:4" x14ac:dyDescent="0.3">
      <c r="B3104" s="3"/>
      <c r="C3104" s="3"/>
      <c r="D3104" s="3"/>
    </row>
    <row r="3105" spans="2:4" x14ac:dyDescent="0.3">
      <c r="B3105" s="3"/>
      <c r="C3105" s="3"/>
      <c r="D3105" s="3"/>
    </row>
    <row r="3106" spans="2:4" x14ac:dyDescent="0.3">
      <c r="B3106" s="3"/>
      <c r="C3106" s="3"/>
      <c r="D3106" s="3"/>
    </row>
    <row r="3107" spans="2:4" x14ac:dyDescent="0.3">
      <c r="B3107" s="3"/>
      <c r="C3107" s="3"/>
      <c r="D3107" s="3"/>
    </row>
    <row r="3108" spans="2:4" x14ac:dyDescent="0.3">
      <c r="B3108" s="3"/>
      <c r="C3108" s="3"/>
      <c r="D3108" s="3"/>
    </row>
    <row r="3109" spans="2:4" x14ac:dyDescent="0.3">
      <c r="B3109" s="3"/>
      <c r="C3109" s="3"/>
      <c r="D3109" s="3"/>
    </row>
    <row r="3110" spans="2:4" x14ac:dyDescent="0.3">
      <c r="B3110" s="3"/>
      <c r="C3110" s="3"/>
      <c r="D3110" s="3"/>
    </row>
    <row r="3111" spans="2:4" x14ac:dyDescent="0.3">
      <c r="B3111" s="3"/>
      <c r="C3111" s="3"/>
      <c r="D3111" s="3"/>
    </row>
    <row r="3112" spans="2:4" x14ac:dyDescent="0.3">
      <c r="B3112" s="3"/>
      <c r="C3112" s="3"/>
      <c r="D3112" s="3"/>
    </row>
    <row r="3113" spans="2:4" x14ac:dyDescent="0.3">
      <c r="B3113" s="3"/>
      <c r="C3113" s="3"/>
      <c r="D3113" s="3"/>
    </row>
    <row r="3114" spans="2:4" x14ac:dyDescent="0.3">
      <c r="B3114" s="3"/>
      <c r="C3114" s="3"/>
      <c r="D3114" s="3"/>
    </row>
    <row r="3115" spans="2:4" x14ac:dyDescent="0.3">
      <c r="B3115" s="3"/>
      <c r="C3115" s="3"/>
      <c r="D3115" s="3"/>
    </row>
    <row r="3116" spans="2:4" x14ac:dyDescent="0.3">
      <c r="B3116" s="3"/>
      <c r="C3116" s="3"/>
      <c r="D3116" s="3"/>
    </row>
    <row r="3117" spans="2:4" x14ac:dyDescent="0.3">
      <c r="B3117" s="3"/>
      <c r="C3117" s="3"/>
      <c r="D3117" s="3"/>
    </row>
    <row r="3118" spans="2:4" x14ac:dyDescent="0.3">
      <c r="B3118" s="3"/>
      <c r="C3118" s="3"/>
      <c r="D3118" s="3"/>
    </row>
    <row r="3119" spans="2:4" x14ac:dyDescent="0.3">
      <c r="B3119" s="3"/>
      <c r="C3119" s="3"/>
      <c r="D3119" s="3"/>
    </row>
    <row r="3120" spans="2:4" x14ac:dyDescent="0.3">
      <c r="B3120" s="3"/>
      <c r="C3120" s="3"/>
      <c r="D3120" s="3"/>
    </row>
    <row r="3121" spans="2:4" x14ac:dyDescent="0.3">
      <c r="B3121" s="3"/>
      <c r="C3121" s="3"/>
      <c r="D3121" s="3"/>
    </row>
    <row r="3122" spans="2:4" x14ac:dyDescent="0.3">
      <c r="B3122" s="3"/>
      <c r="C3122" s="3"/>
      <c r="D3122" s="3"/>
    </row>
    <row r="3123" spans="2:4" x14ac:dyDescent="0.3">
      <c r="B3123" s="3"/>
      <c r="C3123" s="3"/>
      <c r="D3123" s="3"/>
    </row>
    <row r="3124" spans="2:4" x14ac:dyDescent="0.3">
      <c r="B3124" s="3"/>
      <c r="C3124" s="3"/>
      <c r="D3124" s="3"/>
    </row>
    <row r="3125" spans="2:4" x14ac:dyDescent="0.3">
      <c r="B3125" s="3"/>
      <c r="C3125" s="3"/>
      <c r="D3125" s="3"/>
    </row>
    <row r="3126" spans="2:4" x14ac:dyDescent="0.3">
      <c r="B3126" s="3"/>
      <c r="C3126" s="3"/>
      <c r="D3126" s="3"/>
    </row>
    <row r="3127" spans="2:4" x14ac:dyDescent="0.3">
      <c r="B3127" s="3"/>
      <c r="C3127" s="3"/>
      <c r="D3127" s="3"/>
    </row>
    <row r="3128" spans="2:4" x14ac:dyDescent="0.3">
      <c r="B3128" s="3"/>
      <c r="C3128" s="3"/>
      <c r="D3128" s="3"/>
    </row>
    <row r="3129" spans="2:4" x14ac:dyDescent="0.3">
      <c r="B3129" s="3"/>
      <c r="C3129" s="3"/>
      <c r="D3129" s="3"/>
    </row>
    <row r="3130" spans="2:4" x14ac:dyDescent="0.3">
      <c r="B3130" s="3"/>
      <c r="C3130" s="3"/>
      <c r="D3130" s="3"/>
    </row>
    <row r="3131" spans="2:4" x14ac:dyDescent="0.3">
      <c r="B3131" s="3"/>
      <c r="C3131" s="3"/>
      <c r="D3131" s="3"/>
    </row>
    <row r="3132" spans="2:4" x14ac:dyDescent="0.3">
      <c r="B3132" s="3"/>
      <c r="C3132" s="3"/>
      <c r="D3132" s="3"/>
    </row>
    <row r="3133" spans="2:4" x14ac:dyDescent="0.3">
      <c r="B3133" s="3"/>
      <c r="C3133" s="3"/>
      <c r="D3133" s="3"/>
    </row>
    <row r="3134" spans="2:4" x14ac:dyDescent="0.3">
      <c r="B3134" s="3"/>
      <c r="C3134" s="3"/>
      <c r="D3134" s="3"/>
    </row>
    <row r="3135" spans="2:4" x14ac:dyDescent="0.3">
      <c r="B3135" s="3"/>
      <c r="C3135" s="3"/>
      <c r="D3135" s="3"/>
    </row>
    <row r="3136" spans="2:4" x14ac:dyDescent="0.3">
      <c r="B3136" s="3"/>
      <c r="C3136" s="3"/>
      <c r="D3136" s="3"/>
    </row>
    <row r="3137" spans="2:4" x14ac:dyDescent="0.3">
      <c r="B3137" s="3"/>
      <c r="C3137" s="3"/>
      <c r="D3137" s="3"/>
    </row>
    <row r="3138" spans="2:4" x14ac:dyDescent="0.3">
      <c r="B3138" s="3"/>
      <c r="C3138" s="3"/>
      <c r="D3138" s="3"/>
    </row>
    <row r="3139" spans="2:4" x14ac:dyDescent="0.3">
      <c r="B3139" s="3"/>
      <c r="C3139" s="3"/>
      <c r="D3139" s="3"/>
    </row>
    <row r="3140" spans="2:4" x14ac:dyDescent="0.3">
      <c r="B3140" s="3"/>
      <c r="C3140" s="3"/>
      <c r="D3140" s="3"/>
    </row>
    <row r="3141" spans="2:4" x14ac:dyDescent="0.3">
      <c r="B3141" s="3"/>
      <c r="C3141" s="3"/>
      <c r="D3141" s="3"/>
    </row>
    <row r="3142" spans="2:4" x14ac:dyDescent="0.3">
      <c r="B3142" s="3"/>
      <c r="C3142" s="3"/>
      <c r="D3142" s="3"/>
    </row>
    <row r="3143" spans="2:4" x14ac:dyDescent="0.3">
      <c r="B3143" s="3"/>
      <c r="C3143" s="3"/>
      <c r="D3143" s="3"/>
    </row>
    <row r="3144" spans="2:4" x14ac:dyDescent="0.3">
      <c r="B3144" s="3"/>
      <c r="C3144" s="3"/>
      <c r="D3144" s="3"/>
    </row>
    <row r="3145" spans="2:4" x14ac:dyDescent="0.3">
      <c r="B3145" s="3"/>
      <c r="C3145" s="3"/>
      <c r="D3145" s="3"/>
    </row>
    <row r="3146" spans="2:4" x14ac:dyDescent="0.3">
      <c r="B3146" s="3"/>
      <c r="C3146" s="3"/>
      <c r="D3146" s="3"/>
    </row>
    <row r="3147" spans="2:4" x14ac:dyDescent="0.3">
      <c r="B3147" s="3"/>
      <c r="C3147" s="3"/>
      <c r="D3147" s="3"/>
    </row>
    <row r="3148" spans="2:4" x14ac:dyDescent="0.3">
      <c r="B3148" s="3"/>
      <c r="C3148" s="3"/>
      <c r="D3148" s="3"/>
    </row>
    <row r="3149" spans="2:4" x14ac:dyDescent="0.3">
      <c r="B3149" s="3"/>
      <c r="C3149" s="3"/>
      <c r="D3149" s="3"/>
    </row>
    <row r="3150" spans="2:4" x14ac:dyDescent="0.3">
      <c r="B3150" s="3"/>
      <c r="C3150" s="3"/>
      <c r="D3150" s="3"/>
    </row>
    <row r="3151" spans="2:4" x14ac:dyDescent="0.3">
      <c r="B3151" s="3"/>
      <c r="C3151" s="3"/>
      <c r="D3151" s="3"/>
    </row>
    <row r="3152" spans="2:4" x14ac:dyDescent="0.3">
      <c r="B3152" s="3"/>
      <c r="C3152" s="3"/>
      <c r="D3152" s="3"/>
    </row>
    <row r="3153" spans="2:4" x14ac:dyDescent="0.3">
      <c r="B3153" s="3"/>
      <c r="C3153" s="3"/>
      <c r="D3153" s="3"/>
    </row>
    <row r="3154" spans="2:4" x14ac:dyDescent="0.3">
      <c r="B3154" s="3"/>
      <c r="C3154" s="3"/>
      <c r="D3154" s="3"/>
    </row>
    <row r="3155" spans="2:4" x14ac:dyDescent="0.3">
      <c r="B3155" s="3"/>
      <c r="C3155" s="3"/>
      <c r="D3155" s="3"/>
    </row>
    <row r="3156" spans="2:4" x14ac:dyDescent="0.3">
      <c r="B3156" s="3"/>
      <c r="C3156" s="3"/>
      <c r="D3156" s="3"/>
    </row>
    <row r="3157" spans="2:4" x14ac:dyDescent="0.3">
      <c r="B3157" s="3"/>
      <c r="C3157" s="3"/>
      <c r="D3157" s="3"/>
    </row>
    <row r="3158" spans="2:4" x14ac:dyDescent="0.3">
      <c r="B3158" s="3"/>
      <c r="C3158" s="3"/>
      <c r="D3158" s="3"/>
    </row>
    <row r="3159" spans="2:4" x14ac:dyDescent="0.3">
      <c r="B3159" s="3"/>
      <c r="C3159" s="3"/>
      <c r="D3159" s="3"/>
    </row>
    <row r="3160" spans="2:4" x14ac:dyDescent="0.3">
      <c r="B3160" s="3"/>
      <c r="C3160" s="3"/>
      <c r="D3160" s="3"/>
    </row>
    <row r="3161" spans="2:4" x14ac:dyDescent="0.3">
      <c r="B3161" s="3"/>
      <c r="C3161" s="3"/>
      <c r="D3161" s="3"/>
    </row>
    <row r="3162" spans="2:4" x14ac:dyDescent="0.3">
      <c r="B3162" s="3"/>
      <c r="C3162" s="3"/>
      <c r="D3162" s="3"/>
    </row>
    <row r="3163" spans="2:4" x14ac:dyDescent="0.3">
      <c r="B3163" s="3"/>
      <c r="C3163" s="3"/>
      <c r="D3163" s="3"/>
    </row>
    <row r="3164" spans="2:4" x14ac:dyDescent="0.3">
      <c r="B3164" s="3"/>
      <c r="C3164" s="3"/>
      <c r="D3164" s="3"/>
    </row>
    <row r="3165" spans="2:4" x14ac:dyDescent="0.3">
      <c r="B3165" s="3"/>
      <c r="C3165" s="3"/>
      <c r="D3165" s="3"/>
    </row>
    <row r="3166" spans="2:4" x14ac:dyDescent="0.3">
      <c r="B3166" s="3"/>
      <c r="C3166" s="3"/>
      <c r="D3166" s="3"/>
    </row>
    <row r="3167" spans="2:4" x14ac:dyDescent="0.3">
      <c r="B3167" s="3"/>
      <c r="C3167" s="3"/>
      <c r="D3167" s="3"/>
    </row>
    <row r="3168" spans="2:4" x14ac:dyDescent="0.3">
      <c r="B3168" s="3"/>
      <c r="C3168" s="3"/>
      <c r="D3168" s="3"/>
    </row>
    <row r="3169" spans="2:4" x14ac:dyDescent="0.3">
      <c r="B3169" s="3"/>
      <c r="C3169" s="3"/>
      <c r="D3169" s="3"/>
    </row>
    <row r="3170" spans="2:4" x14ac:dyDescent="0.3">
      <c r="B3170" s="3"/>
      <c r="C3170" s="3"/>
      <c r="D3170" s="3"/>
    </row>
    <row r="3171" spans="2:4" x14ac:dyDescent="0.3">
      <c r="B3171" s="3"/>
      <c r="C3171" s="3"/>
      <c r="D3171" s="3"/>
    </row>
    <row r="3172" spans="2:4" x14ac:dyDescent="0.3">
      <c r="B3172" s="3"/>
      <c r="C3172" s="3"/>
      <c r="D3172" s="3"/>
    </row>
    <row r="3173" spans="2:4" x14ac:dyDescent="0.3">
      <c r="B3173" s="3"/>
      <c r="C3173" s="3"/>
      <c r="D3173" s="3"/>
    </row>
    <row r="3174" spans="2:4" x14ac:dyDescent="0.3">
      <c r="B3174" s="3"/>
      <c r="C3174" s="3"/>
      <c r="D3174" s="3"/>
    </row>
    <row r="3175" spans="2:4" x14ac:dyDescent="0.3">
      <c r="B3175" s="3"/>
      <c r="C3175" s="3"/>
      <c r="D3175" s="3"/>
    </row>
    <row r="3176" spans="2:4" x14ac:dyDescent="0.3">
      <c r="B3176" s="3"/>
      <c r="C3176" s="3"/>
      <c r="D3176" s="3"/>
    </row>
    <row r="3177" spans="2:4" x14ac:dyDescent="0.3">
      <c r="B3177" s="3"/>
      <c r="C3177" s="3"/>
      <c r="D3177" s="3"/>
    </row>
    <row r="3178" spans="2:4" x14ac:dyDescent="0.3">
      <c r="B3178" s="3"/>
      <c r="C3178" s="3"/>
      <c r="D3178" s="3"/>
    </row>
    <row r="3179" spans="2:4" x14ac:dyDescent="0.3">
      <c r="B3179" s="3"/>
      <c r="C3179" s="3"/>
      <c r="D3179" s="3"/>
    </row>
    <row r="3180" spans="2:4" x14ac:dyDescent="0.3">
      <c r="B3180" s="3"/>
      <c r="C3180" s="3"/>
      <c r="D3180" s="3"/>
    </row>
    <row r="3181" spans="2:4" x14ac:dyDescent="0.3">
      <c r="B3181" s="3"/>
      <c r="C3181" s="3"/>
      <c r="D3181" s="3"/>
    </row>
    <row r="3182" spans="2:4" x14ac:dyDescent="0.3">
      <c r="B3182" s="3"/>
      <c r="C3182" s="3"/>
      <c r="D3182" s="3"/>
    </row>
    <row r="3183" spans="2:4" x14ac:dyDescent="0.3">
      <c r="B3183" s="3"/>
      <c r="C3183" s="3"/>
      <c r="D3183" s="3"/>
    </row>
    <row r="3184" spans="2:4" x14ac:dyDescent="0.3">
      <c r="B3184" s="3"/>
      <c r="C3184" s="3"/>
      <c r="D3184" s="3"/>
    </row>
    <row r="3185" spans="2:4" x14ac:dyDescent="0.3">
      <c r="B3185" s="3"/>
      <c r="C3185" s="3"/>
      <c r="D3185" s="3"/>
    </row>
    <row r="3186" spans="2:4" x14ac:dyDescent="0.3">
      <c r="B3186" s="3"/>
      <c r="C3186" s="3"/>
      <c r="D3186" s="3"/>
    </row>
    <row r="3187" spans="2:4" x14ac:dyDescent="0.3">
      <c r="B3187" s="3"/>
      <c r="C3187" s="3"/>
      <c r="D3187" s="3"/>
    </row>
    <row r="3188" spans="2:4" x14ac:dyDescent="0.3">
      <c r="B3188" s="3"/>
      <c r="C3188" s="3"/>
      <c r="D3188" s="3"/>
    </row>
    <row r="3189" spans="2:4" x14ac:dyDescent="0.3">
      <c r="B3189" s="3"/>
      <c r="C3189" s="3"/>
      <c r="D3189" s="3"/>
    </row>
    <row r="3190" spans="2:4" x14ac:dyDescent="0.3">
      <c r="B3190" s="3"/>
      <c r="C3190" s="3"/>
      <c r="D3190" s="3"/>
    </row>
    <row r="3191" spans="2:4" x14ac:dyDescent="0.3">
      <c r="B3191" s="3"/>
      <c r="C3191" s="3"/>
      <c r="D3191" s="3"/>
    </row>
    <row r="3192" spans="2:4" x14ac:dyDescent="0.3">
      <c r="B3192" s="3"/>
      <c r="C3192" s="3"/>
      <c r="D3192" s="3"/>
    </row>
    <row r="3193" spans="2:4" x14ac:dyDescent="0.3">
      <c r="B3193" s="3"/>
      <c r="C3193" s="3"/>
      <c r="D3193" s="3"/>
    </row>
    <row r="3194" spans="2:4" x14ac:dyDescent="0.3">
      <c r="B3194" s="3"/>
      <c r="C3194" s="3"/>
      <c r="D3194" s="3"/>
    </row>
    <row r="3195" spans="2:4" x14ac:dyDescent="0.3">
      <c r="B3195" s="3"/>
      <c r="C3195" s="3"/>
      <c r="D3195" s="3"/>
    </row>
    <row r="3196" spans="2:4" x14ac:dyDescent="0.3">
      <c r="B3196" s="3"/>
      <c r="C3196" s="3"/>
      <c r="D3196" s="3"/>
    </row>
    <row r="3197" spans="2:4" x14ac:dyDescent="0.3">
      <c r="B3197" s="3"/>
      <c r="C3197" s="3"/>
      <c r="D3197" s="3"/>
    </row>
    <row r="3198" spans="2:4" x14ac:dyDescent="0.3">
      <c r="B3198" s="3"/>
      <c r="C3198" s="3"/>
      <c r="D3198" s="3"/>
    </row>
    <row r="3199" spans="2:4" x14ac:dyDescent="0.3">
      <c r="B3199" s="3"/>
      <c r="C3199" s="3"/>
      <c r="D3199" s="3"/>
    </row>
    <row r="3200" spans="2:4" x14ac:dyDescent="0.3">
      <c r="B3200" s="3"/>
      <c r="C3200" s="3"/>
      <c r="D3200" s="3"/>
    </row>
    <row r="3201" spans="2:4" x14ac:dyDescent="0.3">
      <c r="B3201" s="3"/>
      <c r="C3201" s="3"/>
      <c r="D3201" s="3"/>
    </row>
    <row r="3202" spans="2:4" x14ac:dyDescent="0.3">
      <c r="B3202" s="3"/>
      <c r="C3202" s="3"/>
      <c r="D3202" s="3"/>
    </row>
    <row r="3203" spans="2:4" x14ac:dyDescent="0.3">
      <c r="B3203" s="3"/>
      <c r="C3203" s="3"/>
      <c r="D3203" s="3"/>
    </row>
    <row r="3204" spans="2:4" x14ac:dyDescent="0.3">
      <c r="B3204" s="3"/>
      <c r="C3204" s="3"/>
      <c r="D3204" s="3"/>
    </row>
    <row r="3205" spans="2:4" x14ac:dyDescent="0.3">
      <c r="B3205" s="3"/>
      <c r="C3205" s="3"/>
      <c r="D3205" s="3"/>
    </row>
    <row r="3206" spans="2:4" x14ac:dyDescent="0.3">
      <c r="B3206" s="3"/>
      <c r="C3206" s="3"/>
      <c r="D3206" s="3"/>
    </row>
    <row r="3207" spans="2:4" x14ac:dyDescent="0.3">
      <c r="B3207" s="3"/>
      <c r="C3207" s="3"/>
      <c r="D3207" s="3"/>
    </row>
    <row r="3208" spans="2:4" x14ac:dyDescent="0.3">
      <c r="B3208" s="3"/>
      <c r="C3208" s="3"/>
      <c r="D3208" s="3"/>
    </row>
    <row r="3209" spans="2:4" x14ac:dyDescent="0.3">
      <c r="B3209" s="3"/>
      <c r="C3209" s="3"/>
      <c r="D3209" s="3"/>
    </row>
    <row r="3210" spans="2:4" x14ac:dyDescent="0.3">
      <c r="B3210" s="3"/>
      <c r="C3210" s="3"/>
      <c r="D3210" s="3"/>
    </row>
    <row r="3211" spans="2:4" x14ac:dyDescent="0.3">
      <c r="B3211" s="3"/>
      <c r="C3211" s="3"/>
      <c r="D3211" s="3"/>
    </row>
    <row r="3212" spans="2:4" x14ac:dyDescent="0.3">
      <c r="B3212" s="3"/>
      <c r="C3212" s="3"/>
      <c r="D3212" s="3"/>
    </row>
    <row r="3213" spans="2:4" x14ac:dyDescent="0.3">
      <c r="B3213" s="3"/>
      <c r="C3213" s="3"/>
      <c r="D3213" s="3"/>
    </row>
    <row r="3214" spans="2:4" x14ac:dyDescent="0.3">
      <c r="B3214" s="3"/>
      <c r="C3214" s="3"/>
      <c r="D3214" s="3"/>
    </row>
    <row r="3215" spans="2:4" x14ac:dyDescent="0.3">
      <c r="B3215" s="3"/>
      <c r="C3215" s="3"/>
      <c r="D3215" s="3"/>
    </row>
    <row r="3216" spans="2:4" x14ac:dyDescent="0.3">
      <c r="B3216" s="3"/>
      <c r="C3216" s="3"/>
      <c r="D3216" s="3"/>
    </row>
    <row r="3217" spans="2:4" x14ac:dyDescent="0.3">
      <c r="B3217" s="3"/>
      <c r="C3217" s="3"/>
      <c r="D3217" s="3"/>
    </row>
    <row r="3218" spans="2:4" x14ac:dyDescent="0.3">
      <c r="B3218" s="3"/>
      <c r="C3218" s="3"/>
      <c r="D3218" s="3"/>
    </row>
    <row r="3219" spans="2:4" x14ac:dyDescent="0.3">
      <c r="B3219" s="3"/>
      <c r="C3219" s="3"/>
      <c r="D3219" s="3"/>
    </row>
    <row r="3220" spans="2:4" x14ac:dyDescent="0.3">
      <c r="B3220" s="3"/>
      <c r="C3220" s="3"/>
      <c r="D3220" s="3"/>
    </row>
    <row r="3221" spans="2:4" x14ac:dyDescent="0.3">
      <c r="B3221" s="3"/>
      <c r="C3221" s="3"/>
      <c r="D3221" s="3"/>
    </row>
    <row r="3222" spans="2:4" x14ac:dyDescent="0.3">
      <c r="B3222" s="3"/>
      <c r="C3222" s="3"/>
      <c r="D3222" s="3"/>
    </row>
    <row r="3223" spans="2:4" x14ac:dyDescent="0.3">
      <c r="B3223" s="3"/>
      <c r="C3223" s="3"/>
      <c r="D3223" s="3"/>
    </row>
    <row r="3224" spans="2:4" x14ac:dyDescent="0.3">
      <c r="B3224" s="3"/>
      <c r="C3224" s="3"/>
      <c r="D3224" s="3"/>
    </row>
    <row r="3225" spans="2:4" x14ac:dyDescent="0.3">
      <c r="B3225" s="3"/>
      <c r="C3225" s="3"/>
      <c r="D3225" s="3"/>
    </row>
    <row r="3226" spans="2:4" x14ac:dyDescent="0.3">
      <c r="B3226" s="3"/>
      <c r="C3226" s="3"/>
      <c r="D3226" s="3"/>
    </row>
    <row r="3227" spans="2:4" x14ac:dyDescent="0.3">
      <c r="B3227" s="3"/>
      <c r="C3227" s="3"/>
      <c r="D3227" s="3"/>
    </row>
    <row r="3228" spans="2:4" x14ac:dyDescent="0.3">
      <c r="B3228" s="3"/>
      <c r="C3228" s="3"/>
      <c r="D3228" s="3"/>
    </row>
    <row r="3229" spans="2:4" x14ac:dyDescent="0.3">
      <c r="B3229" s="3"/>
      <c r="C3229" s="3"/>
      <c r="D3229" s="3"/>
    </row>
    <row r="3230" spans="2:4" x14ac:dyDescent="0.3">
      <c r="B3230" s="3"/>
      <c r="C3230" s="3"/>
      <c r="D3230" s="3"/>
    </row>
    <row r="3231" spans="2:4" x14ac:dyDescent="0.3">
      <c r="B3231" s="3"/>
      <c r="C3231" s="3"/>
      <c r="D3231" s="3"/>
    </row>
    <row r="3232" spans="2:4" x14ac:dyDescent="0.3">
      <c r="B3232" s="3"/>
      <c r="C3232" s="3"/>
      <c r="D3232" s="3"/>
    </row>
    <row r="3233" spans="2:4" x14ac:dyDescent="0.3">
      <c r="B3233" s="3"/>
      <c r="C3233" s="3"/>
      <c r="D3233" s="3"/>
    </row>
    <row r="3234" spans="2:4" x14ac:dyDescent="0.3">
      <c r="B3234" s="3"/>
      <c r="C3234" s="3"/>
      <c r="D3234" s="3"/>
    </row>
    <row r="3235" spans="2:4" x14ac:dyDescent="0.3">
      <c r="B3235" s="3"/>
      <c r="C3235" s="3"/>
      <c r="D3235" s="3"/>
    </row>
    <row r="3236" spans="2:4" x14ac:dyDescent="0.3">
      <c r="B3236" s="3"/>
      <c r="C3236" s="3"/>
      <c r="D3236" s="3"/>
    </row>
    <row r="3237" spans="2:4" x14ac:dyDescent="0.3">
      <c r="B3237" s="3"/>
      <c r="C3237" s="3"/>
      <c r="D3237" s="3"/>
    </row>
    <row r="3238" spans="2:4" x14ac:dyDescent="0.3">
      <c r="B3238" s="3"/>
      <c r="C3238" s="3"/>
      <c r="D3238" s="3"/>
    </row>
    <row r="3239" spans="2:4" x14ac:dyDescent="0.3">
      <c r="B3239" s="3"/>
      <c r="C3239" s="3"/>
      <c r="D3239" s="3"/>
    </row>
    <row r="3240" spans="2:4" x14ac:dyDescent="0.3">
      <c r="B3240" s="3"/>
      <c r="C3240" s="3"/>
      <c r="D3240" s="3"/>
    </row>
    <row r="3241" spans="2:4" x14ac:dyDescent="0.3">
      <c r="B3241" s="3"/>
      <c r="C3241" s="3"/>
      <c r="D3241" s="3"/>
    </row>
    <row r="3242" spans="2:4" x14ac:dyDescent="0.3">
      <c r="B3242" s="3"/>
      <c r="C3242" s="3"/>
      <c r="D3242" s="3"/>
    </row>
    <row r="3243" spans="2:4" x14ac:dyDescent="0.3">
      <c r="B3243" s="3"/>
      <c r="C3243" s="3"/>
      <c r="D3243" s="3"/>
    </row>
    <row r="3244" spans="2:4" x14ac:dyDescent="0.3">
      <c r="B3244" s="3"/>
      <c r="C3244" s="3"/>
      <c r="D3244" s="3"/>
    </row>
    <row r="3245" spans="2:4" x14ac:dyDescent="0.3">
      <c r="B3245" s="3"/>
      <c r="C3245" s="3"/>
      <c r="D3245" s="3"/>
    </row>
    <row r="3246" spans="2:4" x14ac:dyDescent="0.3">
      <c r="B3246" s="3"/>
      <c r="C3246" s="3"/>
      <c r="D3246" s="3"/>
    </row>
    <row r="3247" spans="2:4" x14ac:dyDescent="0.3">
      <c r="B3247" s="3"/>
      <c r="C3247" s="3"/>
      <c r="D3247" s="3"/>
    </row>
    <row r="3248" spans="2:4" x14ac:dyDescent="0.3">
      <c r="B3248" s="3"/>
      <c r="C3248" s="3"/>
      <c r="D3248" s="3"/>
    </row>
    <row r="3249" spans="2:4" x14ac:dyDescent="0.3">
      <c r="B3249" s="3"/>
      <c r="C3249" s="3"/>
      <c r="D3249" s="3"/>
    </row>
    <row r="3250" spans="2:4" x14ac:dyDescent="0.3">
      <c r="B3250" s="3"/>
      <c r="C3250" s="3"/>
      <c r="D3250" s="3"/>
    </row>
    <row r="3251" spans="2:4" x14ac:dyDescent="0.3">
      <c r="B3251" s="3"/>
      <c r="C3251" s="3"/>
      <c r="D3251" s="3"/>
    </row>
    <row r="3252" spans="2:4" x14ac:dyDescent="0.3">
      <c r="B3252" s="3"/>
      <c r="C3252" s="3"/>
      <c r="D3252" s="3"/>
    </row>
    <row r="3253" spans="2:4" x14ac:dyDescent="0.3">
      <c r="B3253" s="3"/>
      <c r="C3253" s="3"/>
      <c r="D3253" s="3"/>
    </row>
    <row r="3254" spans="2:4" x14ac:dyDescent="0.3">
      <c r="B3254" s="3"/>
      <c r="C3254" s="3"/>
      <c r="D3254" s="3"/>
    </row>
    <row r="3255" spans="2:4" x14ac:dyDescent="0.3">
      <c r="B3255" s="3"/>
      <c r="C3255" s="3"/>
      <c r="D3255" s="3"/>
    </row>
    <row r="3256" spans="2:4" x14ac:dyDescent="0.3">
      <c r="B3256" s="3"/>
      <c r="C3256" s="3"/>
      <c r="D3256" s="3"/>
    </row>
    <row r="3257" spans="2:4" x14ac:dyDescent="0.3">
      <c r="B3257" s="3"/>
      <c r="C3257" s="3"/>
      <c r="D3257" s="3"/>
    </row>
    <row r="3258" spans="2:4" x14ac:dyDescent="0.3">
      <c r="B3258" s="3"/>
      <c r="C3258" s="3"/>
      <c r="D3258" s="3"/>
    </row>
    <row r="3259" spans="2:4" x14ac:dyDescent="0.3">
      <c r="B3259" s="3"/>
      <c r="C3259" s="3"/>
      <c r="D3259" s="3"/>
    </row>
    <row r="3260" spans="2:4" x14ac:dyDescent="0.3">
      <c r="B3260" s="3"/>
      <c r="C3260" s="3"/>
      <c r="D3260" s="3"/>
    </row>
    <row r="3261" spans="2:4" x14ac:dyDescent="0.3">
      <c r="B3261" s="3"/>
      <c r="C3261" s="3"/>
      <c r="D3261" s="3"/>
    </row>
    <row r="3262" spans="2:4" x14ac:dyDescent="0.3">
      <c r="B3262" s="3"/>
      <c r="C3262" s="3"/>
      <c r="D3262" s="3"/>
    </row>
    <row r="3263" spans="2:4" x14ac:dyDescent="0.3">
      <c r="B3263" s="3"/>
      <c r="C3263" s="3"/>
      <c r="D3263" s="3"/>
    </row>
    <row r="3264" spans="2:4" x14ac:dyDescent="0.3">
      <c r="B3264" s="3"/>
      <c r="C3264" s="3"/>
      <c r="D3264" s="3"/>
    </row>
    <row r="3265" spans="2:4" x14ac:dyDescent="0.3">
      <c r="B3265" s="3"/>
      <c r="C3265" s="3"/>
      <c r="D3265" s="3"/>
    </row>
    <row r="3266" spans="2:4" x14ac:dyDescent="0.3">
      <c r="B3266" s="3"/>
      <c r="C3266" s="3"/>
      <c r="D3266" s="3"/>
    </row>
    <row r="3267" spans="2:4" x14ac:dyDescent="0.3">
      <c r="B3267" s="3"/>
      <c r="C3267" s="3"/>
      <c r="D3267" s="3"/>
    </row>
    <row r="3268" spans="2:4" x14ac:dyDescent="0.3">
      <c r="B3268" s="3"/>
      <c r="C3268" s="3"/>
      <c r="D3268" s="3"/>
    </row>
    <row r="3269" spans="2:4" x14ac:dyDescent="0.3">
      <c r="B3269" s="3"/>
      <c r="C3269" s="3"/>
      <c r="D3269" s="3"/>
    </row>
    <row r="3270" spans="2:4" x14ac:dyDescent="0.3">
      <c r="B3270" s="3"/>
      <c r="C3270" s="3"/>
      <c r="D3270" s="3"/>
    </row>
    <row r="3271" spans="2:4" x14ac:dyDescent="0.3">
      <c r="B3271" s="3"/>
      <c r="C3271" s="3"/>
      <c r="D3271" s="3"/>
    </row>
    <row r="3272" spans="2:4" x14ac:dyDescent="0.3">
      <c r="B3272" s="3"/>
      <c r="C3272" s="3"/>
      <c r="D3272" s="3"/>
    </row>
    <row r="3273" spans="2:4" x14ac:dyDescent="0.3">
      <c r="B3273" s="3"/>
      <c r="C3273" s="3"/>
      <c r="D3273" s="3"/>
    </row>
    <row r="3274" spans="2:4" x14ac:dyDescent="0.3">
      <c r="B3274" s="3"/>
      <c r="C3274" s="3"/>
      <c r="D3274" s="3"/>
    </row>
    <row r="3275" spans="2:4" x14ac:dyDescent="0.3">
      <c r="B3275" s="3"/>
      <c r="C3275" s="3"/>
      <c r="D3275" s="3"/>
    </row>
    <row r="3276" spans="2:4" x14ac:dyDescent="0.3">
      <c r="B3276" s="3"/>
      <c r="C3276" s="3"/>
      <c r="D3276" s="3"/>
    </row>
    <row r="3277" spans="2:4" x14ac:dyDescent="0.3">
      <c r="B3277" s="3"/>
      <c r="C3277" s="3"/>
      <c r="D3277" s="3"/>
    </row>
    <row r="3278" spans="2:4" x14ac:dyDescent="0.3">
      <c r="B3278" s="3"/>
      <c r="C3278" s="3"/>
      <c r="D3278" s="3"/>
    </row>
    <row r="3279" spans="2:4" x14ac:dyDescent="0.3">
      <c r="B3279" s="3"/>
      <c r="C3279" s="3"/>
      <c r="D3279" s="3"/>
    </row>
    <row r="3280" spans="2:4" x14ac:dyDescent="0.3">
      <c r="B3280" s="3"/>
      <c r="C3280" s="3"/>
      <c r="D3280" s="3"/>
    </row>
    <row r="3281" spans="2:4" x14ac:dyDescent="0.3">
      <c r="B3281" s="3"/>
      <c r="C3281" s="3"/>
      <c r="D3281" s="3"/>
    </row>
    <row r="3282" spans="2:4" x14ac:dyDescent="0.3">
      <c r="B3282" s="3"/>
      <c r="C3282" s="3"/>
      <c r="D3282" s="3"/>
    </row>
    <row r="3283" spans="2:4" x14ac:dyDescent="0.3">
      <c r="B3283" s="3"/>
      <c r="C3283" s="3"/>
      <c r="D3283" s="3"/>
    </row>
    <row r="3284" spans="2:4" x14ac:dyDescent="0.3">
      <c r="B3284" s="3"/>
      <c r="C3284" s="3"/>
      <c r="D3284" s="3"/>
    </row>
    <row r="3285" spans="2:4" x14ac:dyDescent="0.3">
      <c r="B3285" s="3"/>
      <c r="C3285" s="3"/>
      <c r="D3285" s="3"/>
    </row>
    <row r="3286" spans="2:4" x14ac:dyDescent="0.3">
      <c r="B3286" s="3"/>
      <c r="C3286" s="3"/>
      <c r="D3286" s="3"/>
    </row>
    <row r="3287" spans="2:4" x14ac:dyDescent="0.3">
      <c r="B3287" s="3"/>
      <c r="C3287" s="3"/>
      <c r="D3287" s="3"/>
    </row>
    <row r="3288" spans="2:4" x14ac:dyDescent="0.3">
      <c r="B3288" s="3"/>
      <c r="C3288" s="3"/>
      <c r="D3288" s="3"/>
    </row>
    <row r="3289" spans="2:4" x14ac:dyDescent="0.3">
      <c r="B3289" s="3"/>
      <c r="C3289" s="3"/>
      <c r="D3289" s="3"/>
    </row>
    <row r="3290" spans="2:4" x14ac:dyDescent="0.3">
      <c r="B3290" s="3"/>
      <c r="C3290" s="3"/>
      <c r="D3290" s="3"/>
    </row>
    <row r="3291" spans="2:4" x14ac:dyDescent="0.3">
      <c r="B3291" s="3"/>
      <c r="C3291" s="3"/>
      <c r="D3291" s="3"/>
    </row>
    <row r="3292" spans="2:4" x14ac:dyDescent="0.3">
      <c r="B3292" s="3"/>
      <c r="C3292" s="3"/>
      <c r="D3292" s="3"/>
    </row>
    <row r="3293" spans="2:4" x14ac:dyDescent="0.3">
      <c r="B3293" s="3"/>
      <c r="C3293" s="3"/>
      <c r="D3293" s="3"/>
    </row>
    <row r="3294" spans="2:4" x14ac:dyDescent="0.3">
      <c r="B3294" s="3"/>
      <c r="C3294" s="3"/>
      <c r="D3294" s="3"/>
    </row>
    <row r="3295" spans="2:4" x14ac:dyDescent="0.3">
      <c r="B3295" s="3"/>
      <c r="C3295" s="3"/>
      <c r="D3295" s="3"/>
    </row>
    <row r="3296" spans="2:4" x14ac:dyDescent="0.3">
      <c r="B3296" s="3"/>
      <c r="C3296" s="3"/>
      <c r="D3296" s="3"/>
    </row>
    <row r="3297" spans="2:4" x14ac:dyDescent="0.3">
      <c r="B3297" s="3"/>
      <c r="C3297" s="3"/>
      <c r="D3297" s="3"/>
    </row>
    <row r="3298" spans="2:4" x14ac:dyDescent="0.3">
      <c r="B3298" s="3"/>
      <c r="C3298" s="3"/>
      <c r="D3298" s="3"/>
    </row>
    <row r="3299" spans="2:4" x14ac:dyDescent="0.3">
      <c r="B3299" s="3"/>
      <c r="C3299" s="3"/>
      <c r="D3299" s="3"/>
    </row>
    <row r="3300" spans="2:4" x14ac:dyDescent="0.3">
      <c r="B3300" s="3"/>
      <c r="C3300" s="3"/>
      <c r="D3300" s="3"/>
    </row>
    <row r="3301" spans="2:4" x14ac:dyDescent="0.3">
      <c r="B3301" s="3"/>
      <c r="C3301" s="3"/>
      <c r="D3301" s="3"/>
    </row>
    <row r="3302" spans="2:4" x14ac:dyDescent="0.3">
      <c r="B3302" s="3"/>
      <c r="C3302" s="3"/>
      <c r="D3302" s="3"/>
    </row>
    <row r="3303" spans="2:4" x14ac:dyDescent="0.3">
      <c r="B3303" s="3"/>
      <c r="C3303" s="3"/>
      <c r="D3303" s="3"/>
    </row>
    <row r="3304" spans="2:4" x14ac:dyDescent="0.3">
      <c r="B3304" s="3"/>
      <c r="C3304" s="3"/>
      <c r="D3304" s="3"/>
    </row>
    <row r="3305" spans="2:4" x14ac:dyDescent="0.3">
      <c r="B3305" s="3"/>
      <c r="C3305" s="3"/>
      <c r="D3305" s="3"/>
    </row>
    <row r="3306" spans="2:4" x14ac:dyDescent="0.3">
      <c r="B3306" s="3"/>
      <c r="C3306" s="3"/>
      <c r="D3306" s="3"/>
    </row>
    <row r="3307" spans="2:4" x14ac:dyDescent="0.3">
      <c r="B3307" s="3"/>
      <c r="C3307" s="3"/>
      <c r="D3307" s="3"/>
    </row>
    <row r="3308" spans="2:4" x14ac:dyDescent="0.3">
      <c r="B3308" s="3"/>
      <c r="C3308" s="3"/>
      <c r="D3308" s="3"/>
    </row>
    <row r="3309" spans="2:4" x14ac:dyDescent="0.3">
      <c r="B3309" s="3"/>
      <c r="C3309" s="3"/>
      <c r="D3309" s="3"/>
    </row>
    <row r="3310" spans="2:4" x14ac:dyDescent="0.3">
      <c r="B3310" s="3"/>
      <c r="C3310" s="3"/>
      <c r="D3310" s="3"/>
    </row>
    <row r="3311" spans="2:4" x14ac:dyDescent="0.3">
      <c r="B3311" s="3"/>
      <c r="C3311" s="3"/>
      <c r="D3311" s="3"/>
    </row>
    <row r="3312" spans="2:4" x14ac:dyDescent="0.3">
      <c r="B3312" s="3"/>
      <c r="C3312" s="3"/>
      <c r="D3312" s="3"/>
    </row>
    <row r="3313" spans="2:4" x14ac:dyDescent="0.3">
      <c r="B3313" s="3"/>
      <c r="C3313" s="3"/>
      <c r="D3313" s="3"/>
    </row>
    <row r="3314" spans="2:4" x14ac:dyDescent="0.3">
      <c r="B3314" s="3"/>
      <c r="C3314" s="3"/>
      <c r="D3314" s="3"/>
    </row>
    <row r="3315" spans="2:4" x14ac:dyDescent="0.3">
      <c r="B3315" s="3"/>
      <c r="C3315" s="3"/>
      <c r="D3315" s="3"/>
    </row>
    <row r="3316" spans="2:4" x14ac:dyDescent="0.3">
      <c r="B3316" s="3"/>
      <c r="C3316" s="3"/>
      <c r="D3316" s="3"/>
    </row>
    <row r="3317" spans="2:4" x14ac:dyDescent="0.3">
      <c r="B3317" s="3"/>
      <c r="C3317" s="3"/>
      <c r="D3317" s="3"/>
    </row>
    <row r="3318" spans="2:4" x14ac:dyDescent="0.3">
      <c r="B3318" s="3"/>
      <c r="C3318" s="3"/>
      <c r="D3318" s="3"/>
    </row>
    <row r="3319" spans="2:4" x14ac:dyDescent="0.3">
      <c r="B3319" s="3"/>
      <c r="C3319" s="3"/>
      <c r="D3319" s="3"/>
    </row>
    <row r="3320" spans="2:4" x14ac:dyDescent="0.3">
      <c r="B3320" s="3"/>
      <c r="C3320" s="3"/>
      <c r="D3320" s="3"/>
    </row>
    <row r="3321" spans="2:4" x14ac:dyDescent="0.3">
      <c r="B3321" s="3"/>
      <c r="C3321" s="3"/>
      <c r="D3321" s="3"/>
    </row>
    <row r="3322" spans="2:4" x14ac:dyDescent="0.3">
      <c r="B3322" s="3"/>
      <c r="C3322" s="3"/>
      <c r="D3322" s="3"/>
    </row>
    <row r="3323" spans="2:4" x14ac:dyDescent="0.3">
      <c r="B3323" s="3"/>
      <c r="C3323" s="3"/>
      <c r="D3323" s="3"/>
    </row>
    <row r="3324" spans="2:4" x14ac:dyDescent="0.3">
      <c r="B3324" s="3"/>
      <c r="C3324" s="3"/>
      <c r="D3324" s="3"/>
    </row>
    <row r="3325" spans="2:4" x14ac:dyDescent="0.3">
      <c r="B3325" s="3"/>
      <c r="C3325" s="3"/>
      <c r="D3325" s="3"/>
    </row>
    <row r="3326" spans="2:4" x14ac:dyDescent="0.3">
      <c r="B3326" s="3"/>
      <c r="C3326" s="3"/>
      <c r="D3326" s="3"/>
    </row>
    <row r="3327" spans="2:4" x14ac:dyDescent="0.3">
      <c r="B3327" s="3"/>
      <c r="C3327" s="3"/>
      <c r="D3327" s="3"/>
    </row>
    <row r="3328" spans="2:4" x14ac:dyDescent="0.3">
      <c r="B3328" s="3"/>
      <c r="C3328" s="3"/>
      <c r="D3328" s="3"/>
    </row>
    <row r="3329" spans="2:4" x14ac:dyDescent="0.3">
      <c r="B3329" s="3"/>
      <c r="C3329" s="3"/>
      <c r="D3329" s="3"/>
    </row>
    <row r="3330" spans="2:4" x14ac:dyDescent="0.3">
      <c r="B3330" s="3"/>
      <c r="C3330" s="3"/>
      <c r="D3330" s="3"/>
    </row>
    <row r="3331" spans="2:4" x14ac:dyDescent="0.3">
      <c r="B3331" s="3"/>
      <c r="C3331" s="3"/>
      <c r="D3331" s="3"/>
    </row>
    <row r="3332" spans="2:4" x14ac:dyDescent="0.3">
      <c r="B3332" s="3"/>
      <c r="C3332" s="3"/>
      <c r="D3332" s="3"/>
    </row>
    <row r="3333" spans="2:4" x14ac:dyDescent="0.3">
      <c r="B3333" s="3"/>
      <c r="C3333" s="3"/>
      <c r="D3333" s="3"/>
    </row>
    <row r="3334" spans="2:4" x14ac:dyDescent="0.3">
      <c r="B3334" s="3"/>
      <c r="C3334" s="3"/>
      <c r="D3334" s="3"/>
    </row>
    <row r="3335" spans="2:4" x14ac:dyDescent="0.3">
      <c r="B3335" s="3"/>
      <c r="C3335" s="3"/>
      <c r="D3335" s="3"/>
    </row>
    <row r="3336" spans="2:4" x14ac:dyDescent="0.3">
      <c r="B3336" s="3"/>
      <c r="C3336" s="3"/>
      <c r="D3336" s="3"/>
    </row>
    <row r="3337" spans="2:4" x14ac:dyDescent="0.3">
      <c r="B3337" s="3"/>
      <c r="C3337" s="3"/>
      <c r="D3337" s="3"/>
    </row>
    <row r="3338" spans="2:4" x14ac:dyDescent="0.3">
      <c r="B3338" s="3"/>
      <c r="C3338" s="3"/>
      <c r="D3338" s="3"/>
    </row>
    <row r="3339" spans="2:4" x14ac:dyDescent="0.3">
      <c r="B3339" s="3"/>
      <c r="C3339" s="3"/>
      <c r="D3339" s="3"/>
    </row>
    <row r="3340" spans="2:4" x14ac:dyDescent="0.3">
      <c r="B3340" s="3"/>
      <c r="C3340" s="3"/>
      <c r="D3340" s="3"/>
    </row>
    <row r="3341" spans="2:4" x14ac:dyDescent="0.3">
      <c r="B3341" s="3"/>
      <c r="C3341" s="3"/>
      <c r="D3341" s="3"/>
    </row>
    <row r="3342" spans="2:4" x14ac:dyDescent="0.3">
      <c r="B3342" s="3"/>
      <c r="C3342" s="3"/>
      <c r="D3342" s="3"/>
    </row>
    <row r="3343" spans="2:4" x14ac:dyDescent="0.3">
      <c r="B3343" s="3"/>
      <c r="C3343" s="3"/>
      <c r="D3343" s="3"/>
    </row>
    <row r="3344" spans="2:4" x14ac:dyDescent="0.3">
      <c r="B3344" s="3"/>
      <c r="C3344" s="3"/>
      <c r="D3344" s="3"/>
    </row>
    <row r="3345" spans="2:4" x14ac:dyDescent="0.3">
      <c r="B3345" s="3"/>
      <c r="C3345" s="3"/>
      <c r="D3345" s="3"/>
    </row>
    <row r="3346" spans="2:4" x14ac:dyDescent="0.3">
      <c r="B3346" s="3"/>
      <c r="C3346" s="3"/>
      <c r="D3346" s="3"/>
    </row>
    <row r="3347" spans="2:4" x14ac:dyDescent="0.3">
      <c r="B3347" s="3"/>
      <c r="C3347" s="3"/>
      <c r="D3347" s="3"/>
    </row>
    <row r="3348" spans="2:4" x14ac:dyDescent="0.3">
      <c r="B3348" s="3"/>
      <c r="C3348" s="3"/>
      <c r="D3348" s="3"/>
    </row>
    <row r="3349" spans="2:4" x14ac:dyDescent="0.3">
      <c r="B3349" s="3"/>
      <c r="C3349" s="3"/>
      <c r="D3349" s="3"/>
    </row>
    <row r="3350" spans="2:4" x14ac:dyDescent="0.3">
      <c r="B3350" s="3"/>
      <c r="C3350" s="3"/>
      <c r="D3350" s="3"/>
    </row>
    <row r="3351" spans="2:4" x14ac:dyDescent="0.3">
      <c r="B3351" s="3"/>
      <c r="C3351" s="3"/>
      <c r="D3351" s="3"/>
    </row>
    <row r="3352" spans="2:4" x14ac:dyDescent="0.3">
      <c r="B3352" s="3"/>
      <c r="C3352" s="3"/>
      <c r="D3352" s="3"/>
    </row>
    <row r="3353" spans="2:4" x14ac:dyDescent="0.3">
      <c r="B3353" s="3"/>
      <c r="C3353" s="3"/>
      <c r="D3353" s="3"/>
    </row>
    <row r="3354" spans="2:4" x14ac:dyDescent="0.3">
      <c r="B3354" s="3"/>
      <c r="C3354" s="3"/>
      <c r="D3354" s="3"/>
    </row>
    <row r="3355" spans="2:4" x14ac:dyDescent="0.3">
      <c r="B3355" s="3"/>
      <c r="C3355" s="3"/>
      <c r="D3355" s="3"/>
    </row>
    <row r="3356" spans="2:4" x14ac:dyDescent="0.3">
      <c r="B3356" s="3"/>
      <c r="C3356" s="3"/>
      <c r="D3356" s="3"/>
    </row>
    <row r="3357" spans="2:4" x14ac:dyDescent="0.3">
      <c r="B3357" s="3"/>
      <c r="C3357" s="3"/>
      <c r="D3357" s="3"/>
    </row>
    <row r="3358" spans="2:4" x14ac:dyDescent="0.3">
      <c r="B3358" s="3"/>
      <c r="C3358" s="3"/>
      <c r="D3358" s="3"/>
    </row>
    <row r="3359" spans="2:4" x14ac:dyDescent="0.3">
      <c r="B3359" s="3"/>
      <c r="C3359" s="3"/>
      <c r="D3359" s="3"/>
    </row>
    <row r="3360" spans="2:4" x14ac:dyDescent="0.3">
      <c r="B3360" s="3"/>
      <c r="C3360" s="3"/>
      <c r="D3360" s="3"/>
    </row>
    <row r="3361" spans="2:4" x14ac:dyDescent="0.3">
      <c r="B3361" s="3"/>
      <c r="C3361" s="3"/>
      <c r="D3361" s="3"/>
    </row>
    <row r="3362" spans="2:4" x14ac:dyDescent="0.3">
      <c r="B3362" s="3"/>
      <c r="C3362" s="3"/>
      <c r="D3362" s="3"/>
    </row>
    <row r="3363" spans="2:4" x14ac:dyDescent="0.3">
      <c r="B3363" s="3"/>
      <c r="C3363" s="3"/>
      <c r="D3363" s="3"/>
    </row>
    <row r="3364" spans="2:4" x14ac:dyDescent="0.3">
      <c r="B3364" s="3"/>
      <c r="C3364" s="3"/>
      <c r="D3364" s="3"/>
    </row>
    <row r="3365" spans="2:4" x14ac:dyDescent="0.3">
      <c r="B3365" s="3"/>
      <c r="C3365" s="3"/>
      <c r="D3365" s="3"/>
    </row>
    <row r="3366" spans="2:4" x14ac:dyDescent="0.3">
      <c r="B3366" s="3"/>
      <c r="C3366" s="3"/>
      <c r="D3366" s="3"/>
    </row>
    <row r="3367" spans="2:4" x14ac:dyDescent="0.3">
      <c r="B3367" s="3"/>
      <c r="C3367" s="3"/>
      <c r="D3367" s="3"/>
    </row>
    <row r="3368" spans="2:4" x14ac:dyDescent="0.3">
      <c r="B3368" s="3"/>
      <c r="C3368" s="3"/>
      <c r="D3368" s="3"/>
    </row>
    <row r="3369" spans="2:4" x14ac:dyDescent="0.3">
      <c r="B3369" s="3"/>
      <c r="C3369" s="3"/>
      <c r="D3369" s="3"/>
    </row>
    <row r="3370" spans="2:4" x14ac:dyDescent="0.3">
      <c r="B3370" s="3"/>
      <c r="C3370" s="3"/>
      <c r="D3370" s="3"/>
    </row>
    <row r="3371" spans="2:4" x14ac:dyDescent="0.3">
      <c r="B3371" s="3"/>
      <c r="C3371" s="3"/>
      <c r="D3371" s="3"/>
    </row>
    <row r="3372" spans="2:4" x14ac:dyDescent="0.3">
      <c r="B3372" s="3"/>
      <c r="C3372" s="3"/>
      <c r="D3372" s="3"/>
    </row>
    <row r="3373" spans="2:4" x14ac:dyDescent="0.3">
      <c r="B3373" s="3"/>
      <c r="C3373" s="3"/>
      <c r="D3373" s="3"/>
    </row>
    <row r="3374" spans="2:4" x14ac:dyDescent="0.3">
      <c r="B3374" s="3"/>
      <c r="C3374" s="3"/>
      <c r="D3374" s="3"/>
    </row>
    <row r="3375" spans="2:4" x14ac:dyDescent="0.3">
      <c r="B3375" s="3"/>
      <c r="C3375" s="3"/>
      <c r="D3375" s="3"/>
    </row>
    <row r="3376" spans="2:4" x14ac:dyDescent="0.3">
      <c r="B3376" s="3"/>
      <c r="C3376" s="3"/>
      <c r="D3376" s="3"/>
    </row>
    <row r="3377" spans="2:4" x14ac:dyDescent="0.3">
      <c r="B3377" s="3"/>
      <c r="C3377" s="3"/>
      <c r="D3377" s="3"/>
    </row>
    <row r="3378" spans="2:4" x14ac:dyDescent="0.3">
      <c r="B3378" s="3"/>
      <c r="C3378" s="3"/>
      <c r="D3378" s="3"/>
    </row>
    <row r="3379" spans="2:4" x14ac:dyDescent="0.3">
      <c r="B3379" s="3"/>
      <c r="C3379" s="3"/>
      <c r="D3379" s="3"/>
    </row>
    <row r="3380" spans="2:4" x14ac:dyDescent="0.3">
      <c r="B3380" s="3"/>
      <c r="C3380" s="3"/>
      <c r="D3380" s="3"/>
    </row>
    <row r="3381" spans="2:4" x14ac:dyDescent="0.3">
      <c r="B3381" s="3"/>
      <c r="C3381" s="3"/>
      <c r="D3381" s="3"/>
    </row>
    <row r="3382" spans="2:4" x14ac:dyDescent="0.3">
      <c r="B3382" s="3"/>
      <c r="C3382" s="3"/>
      <c r="D3382" s="3"/>
    </row>
    <row r="3383" spans="2:4" x14ac:dyDescent="0.3">
      <c r="B3383" s="3"/>
      <c r="C3383" s="3"/>
      <c r="D3383" s="3"/>
    </row>
    <row r="3384" spans="2:4" x14ac:dyDescent="0.3">
      <c r="B3384" s="3"/>
      <c r="C3384" s="3"/>
      <c r="D3384" s="3"/>
    </row>
    <row r="3385" spans="2:4" x14ac:dyDescent="0.3">
      <c r="B3385" s="3"/>
      <c r="C3385" s="3"/>
      <c r="D3385" s="3"/>
    </row>
    <row r="3386" spans="2:4" x14ac:dyDescent="0.3">
      <c r="B3386" s="3"/>
      <c r="C3386" s="3"/>
      <c r="D3386" s="3"/>
    </row>
    <row r="3387" spans="2:4" x14ac:dyDescent="0.3">
      <c r="B3387" s="3"/>
      <c r="C3387" s="3"/>
      <c r="D3387" s="3"/>
    </row>
    <row r="3388" spans="2:4" x14ac:dyDescent="0.3">
      <c r="B3388" s="3"/>
      <c r="C3388" s="3"/>
      <c r="D3388" s="3"/>
    </row>
    <row r="3389" spans="2:4" x14ac:dyDescent="0.3">
      <c r="B3389" s="3"/>
      <c r="C3389" s="3"/>
      <c r="D3389" s="3"/>
    </row>
    <row r="3390" spans="2:4" x14ac:dyDescent="0.3">
      <c r="B3390" s="3"/>
      <c r="C3390" s="3"/>
      <c r="D3390" s="3"/>
    </row>
    <row r="3391" spans="2:4" x14ac:dyDescent="0.3">
      <c r="B3391" s="3"/>
      <c r="C3391" s="3"/>
      <c r="D3391" s="3"/>
    </row>
    <row r="3392" spans="2:4" x14ac:dyDescent="0.3">
      <c r="B3392" s="3"/>
      <c r="C3392" s="3"/>
      <c r="D3392" s="3"/>
    </row>
    <row r="3393" spans="2:4" x14ac:dyDescent="0.3">
      <c r="B3393" s="3"/>
      <c r="C3393" s="3"/>
      <c r="D3393" s="3"/>
    </row>
    <row r="3394" spans="2:4" x14ac:dyDescent="0.3">
      <c r="B3394" s="3"/>
      <c r="C3394" s="3"/>
      <c r="D3394" s="3"/>
    </row>
    <row r="3395" spans="2:4" x14ac:dyDescent="0.3">
      <c r="B3395" s="3"/>
      <c r="C3395" s="3"/>
      <c r="D3395" s="3"/>
    </row>
    <row r="3396" spans="2:4" x14ac:dyDescent="0.3">
      <c r="B3396" s="3"/>
      <c r="C3396" s="3"/>
      <c r="D3396" s="3"/>
    </row>
    <row r="3397" spans="2:4" x14ac:dyDescent="0.3">
      <c r="B3397" s="3"/>
      <c r="C3397" s="3"/>
      <c r="D3397" s="3"/>
    </row>
    <row r="3398" spans="2:4" x14ac:dyDescent="0.3">
      <c r="B3398" s="3"/>
      <c r="C3398" s="3"/>
      <c r="D3398" s="3"/>
    </row>
    <row r="3399" spans="2:4" x14ac:dyDescent="0.3">
      <c r="B3399" s="3"/>
      <c r="C3399" s="3"/>
      <c r="D3399" s="3"/>
    </row>
    <row r="3400" spans="2:4" x14ac:dyDescent="0.3">
      <c r="B3400" s="3"/>
      <c r="C3400" s="3"/>
      <c r="D3400" s="3"/>
    </row>
    <row r="3401" spans="2:4" x14ac:dyDescent="0.3">
      <c r="B3401" s="3"/>
      <c r="C3401" s="3"/>
      <c r="D3401" s="3"/>
    </row>
    <row r="3402" spans="2:4" x14ac:dyDescent="0.3">
      <c r="B3402" s="3"/>
      <c r="C3402" s="3"/>
      <c r="D3402" s="3"/>
    </row>
    <row r="3403" spans="2:4" x14ac:dyDescent="0.3">
      <c r="B3403" s="3"/>
      <c r="C3403" s="3"/>
      <c r="D3403" s="3"/>
    </row>
    <row r="3404" spans="2:4" x14ac:dyDescent="0.3">
      <c r="B3404" s="3"/>
      <c r="C3404" s="3"/>
      <c r="D3404" s="3"/>
    </row>
    <row r="3405" spans="2:4" x14ac:dyDescent="0.3">
      <c r="B3405" s="3"/>
      <c r="C3405" s="3"/>
      <c r="D3405" s="3"/>
    </row>
    <row r="3406" spans="2:4" x14ac:dyDescent="0.3">
      <c r="B3406" s="3"/>
      <c r="C3406" s="3"/>
      <c r="D3406" s="3"/>
    </row>
    <row r="3407" spans="2:4" x14ac:dyDescent="0.3">
      <c r="B3407" s="3"/>
      <c r="C3407" s="3"/>
      <c r="D3407" s="3"/>
    </row>
    <row r="3408" spans="2:4" x14ac:dyDescent="0.3">
      <c r="B3408" s="3"/>
      <c r="C3408" s="3"/>
      <c r="D3408" s="3"/>
    </row>
    <row r="3409" spans="2:4" x14ac:dyDescent="0.3">
      <c r="B3409" s="3"/>
      <c r="C3409" s="3"/>
      <c r="D3409" s="3"/>
    </row>
    <row r="3410" spans="2:4" x14ac:dyDescent="0.3">
      <c r="B3410" s="3"/>
      <c r="C3410" s="3"/>
      <c r="D3410" s="3"/>
    </row>
    <row r="3411" spans="2:4" x14ac:dyDescent="0.3">
      <c r="B3411" s="3"/>
      <c r="C3411" s="3"/>
      <c r="D3411" s="3"/>
    </row>
    <row r="3412" spans="2:4" x14ac:dyDescent="0.3">
      <c r="B3412" s="3"/>
      <c r="C3412" s="3"/>
      <c r="D3412" s="3"/>
    </row>
    <row r="3413" spans="2:4" x14ac:dyDescent="0.3">
      <c r="B3413" s="3"/>
      <c r="C3413" s="3"/>
      <c r="D3413" s="3"/>
    </row>
    <row r="3414" spans="2:4" x14ac:dyDescent="0.3">
      <c r="B3414" s="3"/>
      <c r="C3414" s="3"/>
      <c r="D3414" s="3"/>
    </row>
    <row r="3415" spans="2:4" x14ac:dyDescent="0.3">
      <c r="B3415" s="3"/>
      <c r="C3415" s="3"/>
      <c r="D3415" s="3"/>
    </row>
    <row r="3416" spans="2:4" x14ac:dyDescent="0.3">
      <c r="B3416" s="3"/>
      <c r="C3416" s="3"/>
      <c r="D3416" s="3"/>
    </row>
    <row r="3417" spans="2:4" x14ac:dyDescent="0.3">
      <c r="B3417" s="3"/>
      <c r="C3417" s="3"/>
      <c r="D3417" s="3"/>
    </row>
    <row r="3418" spans="2:4" x14ac:dyDescent="0.3">
      <c r="B3418" s="3"/>
      <c r="C3418" s="3"/>
      <c r="D3418" s="3"/>
    </row>
    <row r="3419" spans="2:4" x14ac:dyDescent="0.3">
      <c r="B3419" s="3"/>
      <c r="C3419" s="3"/>
      <c r="D3419" s="3"/>
    </row>
    <row r="3420" spans="2:4" x14ac:dyDescent="0.3">
      <c r="B3420" s="3"/>
      <c r="C3420" s="3"/>
      <c r="D3420" s="3"/>
    </row>
    <row r="3421" spans="2:4" x14ac:dyDescent="0.3">
      <c r="B3421" s="3"/>
      <c r="C3421" s="3"/>
      <c r="D3421" s="3"/>
    </row>
    <row r="3422" spans="2:4" x14ac:dyDescent="0.3">
      <c r="B3422" s="3"/>
      <c r="C3422" s="3"/>
      <c r="D3422" s="3"/>
    </row>
    <row r="3423" spans="2:4" x14ac:dyDescent="0.3">
      <c r="B3423" s="3"/>
      <c r="C3423" s="3"/>
      <c r="D3423" s="3"/>
    </row>
    <row r="3424" spans="2:4" x14ac:dyDescent="0.3">
      <c r="B3424" s="3"/>
      <c r="C3424" s="3"/>
      <c r="D3424" s="3"/>
    </row>
    <row r="3425" spans="2:4" x14ac:dyDescent="0.3">
      <c r="B3425" s="3"/>
      <c r="C3425" s="3"/>
      <c r="D3425" s="3"/>
    </row>
    <row r="3426" spans="2:4" x14ac:dyDescent="0.3">
      <c r="B3426" s="3"/>
      <c r="C3426" s="3"/>
      <c r="D3426" s="3"/>
    </row>
    <row r="3427" spans="2:4" x14ac:dyDescent="0.3">
      <c r="B3427" s="3"/>
      <c r="C3427" s="3"/>
      <c r="D3427" s="3"/>
    </row>
    <row r="3428" spans="2:4" x14ac:dyDescent="0.3">
      <c r="B3428" s="3"/>
      <c r="C3428" s="3"/>
      <c r="D3428" s="3"/>
    </row>
    <row r="3429" spans="2:4" x14ac:dyDescent="0.3">
      <c r="B3429" s="3"/>
      <c r="C3429" s="3"/>
      <c r="D3429" s="3"/>
    </row>
    <row r="3430" spans="2:4" x14ac:dyDescent="0.3">
      <c r="B3430" s="3"/>
      <c r="C3430" s="3"/>
      <c r="D3430" s="3"/>
    </row>
    <row r="3431" spans="2:4" x14ac:dyDescent="0.3">
      <c r="B3431" s="3"/>
      <c r="C3431" s="3"/>
      <c r="D3431" s="3"/>
    </row>
    <row r="3432" spans="2:4" x14ac:dyDescent="0.3">
      <c r="B3432" s="3"/>
      <c r="C3432" s="3"/>
      <c r="D3432" s="3"/>
    </row>
    <row r="3433" spans="2:4" x14ac:dyDescent="0.3">
      <c r="B3433" s="3"/>
      <c r="C3433" s="3"/>
      <c r="D3433" s="3"/>
    </row>
    <row r="3434" spans="2:4" x14ac:dyDescent="0.3">
      <c r="B3434" s="3"/>
      <c r="C3434" s="3"/>
      <c r="D3434" s="3"/>
    </row>
    <row r="3435" spans="2:4" x14ac:dyDescent="0.3">
      <c r="B3435" s="3"/>
      <c r="C3435" s="3"/>
      <c r="D3435" s="3"/>
    </row>
    <row r="3436" spans="2:4" x14ac:dyDescent="0.3">
      <c r="B3436" s="3"/>
      <c r="C3436" s="3"/>
      <c r="D3436" s="3"/>
    </row>
    <row r="3437" spans="2:4" x14ac:dyDescent="0.3">
      <c r="B3437" s="3"/>
      <c r="C3437" s="3"/>
      <c r="D3437" s="3"/>
    </row>
    <row r="3438" spans="2:4" x14ac:dyDescent="0.3">
      <c r="B3438" s="3"/>
      <c r="C3438" s="3"/>
      <c r="D3438" s="3"/>
    </row>
    <row r="3439" spans="2:4" x14ac:dyDescent="0.3">
      <c r="B3439" s="3"/>
      <c r="C3439" s="3"/>
      <c r="D3439" s="3"/>
    </row>
    <row r="3440" spans="2:4" x14ac:dyDescent="0.3">
      <c r="B3440" s="3"/>
      <c r="C3440" s="3"/>
      <c r="D3440" s="3"/>
    </row>
    <row r="3441" spans="2:4" x14ac:dyDescent="0.3">
      <c r="B3441" s="3"/>
      <c r="C3441" s="3"/>
      <c r="D3441" s="3"/>
    </row>
    <row r="3442" spans="2:4" x14ac:dyDescent="0.3">
      <c r="B3442" s="3"/>
      <c r="C3442" s="3"/>
      <c r="D3442" s="3"/>
    </row>
    <row r="3443" spans="2:4" x14ac:dyDescent="0.3">
      <c r="B3443" s="3"/>
      <c r="C3443" s="3"/>
      <c r="D3443" s="3"/>
    </row>
    <row r="3444" spans="2:4" x14ac:dyDescent="0.3">
      <c r="B3444" s="3"/>
      <c r="C3444" s="3"/>
      <c r="D3444" s="3"/>
    </row>
    <row r="3445" spans="2:4" x14ac:dyDescent="0.3">
      <c r="B3445" s="3"/>
      <c r="C3445" s="3"/>
      <c r="D3445" s="3"/>
    </row>
    <row r="3446" spans="2:4" x14ac:dyDescent="0.3">
      <c r="B3446" s="3"/>
      <c r="C3446" s="3"/>
      <c r="D3446" s="3"/>
    </row>
    <row r="3447" spans="2:4" x14ac:dyDescent="0.3">
      <c r="B3447" s="3"/>
      <c r="C3447" s="3"/>
      <c r="D3447" s="3"/>
    </row>
    <row r="3448" spans="2:4" x14ac:dyDescent="0.3">
      <c r="B3448" s="3"/>
      <c r="C3448" s="3"/>
      <c r="D3448" s="3"/>
    </row>
    <row r="3449" spans="2:4" x14ac:dyDescent="0.3">
      <c r="B3449" s="3"/>
      <c r="C3449" s="3"/>
      <c r="D3449" s="3"/>
    </row>
    <row r="3450" spans="2:4" x14ac:dyDescent="0.3">
      <c r="B3450" s="3"/>
      <c r="C3450" s="3"/>
      <c r="D3450" s="3"/>
    </row>
    <row r="3451" spans="2:4" x14ac:dyDescent="0.3">
      <c r="B3451" s="3"/>
      <c r="C3451" s="3"/>
      <c r="D3451" s="3"/>
    </row>
    <row r="3452" spans="2:4" x14ac:dyDescent="0.3">
      <c r="B3452" s="3"/>
      <c r="C3452" s="3"/>
      <c r="D3452" s="3"/>
    </row>
    <row r="3453" spans="2:4" x14ac:dyDescent="0.3">
      <c r="B3453" s="3"/>
      <c r="C3453" s="3"/>
      <c r="D3453" s="3"/>
    </row>
    <row r="3454" spans="2:4" x14ac:dyDescent="0.3">
      <c r="B3454" s="3"/>
      <c r="C3454" s="3"/>
      <c r="D3454" s="3"/>
    </row>
    <row r="3455" spans="2:4" x14ac:dyDescent="0.3">
      <c r="B3455" s="3"/>
      <c r="C3455" s="3"/>
      <c r="D3455" s="3"/>
    </row>
    <row r="3456" spans="2:4" x14ac:dyDescent="0.3">
      <c r="B3456" s="3"/>
      <c r="C3456" s="3"/>
      <c r="D3456" s="3"/>
    </row>
    <row r="3457" spans="2:4" x14ac:dyDescent="0.3">
      <c r="B3457" s="3"/>
      <c r="C3457" s="3"/>
      <c r="D3457" s="3"/>
    </row>
    <row r="3458" spans="2:4" x14ac:dyDescent="0.3">
      <c r="B3458" s="3"/>
      <c r="C3458" s="3"/>
      <c r="D3458" s="3"/>
    </row>
    <row r="3459" spans="2:4" x14ac:dyDescent="0.3">
      <c r="B3459" s="3"/>
      <c r="C3459" s="3"/>
      <c r="D3459" s="3"/>
    </row>
    <row r="3460" spans="2:4" x14ac:dyDescent="0.3">
      <c r="B3460" s="3"/>
      <c r="C3460" s="3"/>
      <c r="D3460" s="3"/>
    </row>
    <row r="3461" spans="2:4" x14ac:dyDescent="0.3">
      <c r="B3461" s="3"/>
      <c r="C3461" s="3"/>
      <c r="D3461" s="3"/>
    </row>
    <row r="3462" spans="2:4" x14ac:dyDescent="0.3">
      <c r="B3462" s="3"/>
      <c r="C3462" s="3"/>
      <c r="D3462" s="3"/>
    </row>
    <row r="3463" spans="2:4" x14ac:dyDescent="0.3">
      <c r="B3463" s="3"/>
      <c r="C3463" s="3"/>
      <c r="D3463" s="3"/>
    </row>
    <row r="3464" spans="2:4" x14ac:dyDescent="0.3">
      <c r="B3464" s="3"/>
      <c r="C3464" s="3"/>
      <c r="D3464" s="3"/>
    </row>
    <row r="3465" spans="2:4" x14ac:dyDescent="0.3">
      <c r="B3465" s="3"/>
      <c r="C3465" s="3"/>
      <c r="D3465" s="3"/>
    </row>
    <row r="3466" spans="2:4" x14ac:dyDescent="0.3">
      <c r="B3466" s="3"/>
      <c r="C3466" s="3"/>
      <c r="D3466" s="3"/>
    </row>
    <row r="3467" spans="2:4" x14ac:dyDescent="0.3">
      <c r="B3467" s="3"/>
      <c r="C3467" s="3"/>
      <c r="D3467" s="3"/>
    </row>
    <row r="3468" spans="2:4" x14ac:dyDescent="0.3">
      <c r="B3468" s="3"/>
      <c r="C3468" s="3"/>
      <c r="D3468" s="3"/>
    </row>
    <row r="3469" spans="2:4" x14ac:dyDescent="0.3">
      <c r="B3469" s="3"/>
      <c r="C3469" s="3"/>
      <c r="D3469" s="3"/>
    </row>
    <row r="3470" spans="2:4" x14ac:dyDescent="0.3">
      <c r="B3470" s="3"/>
      <c r="C3470" s="3"/>
      <c r="D3470" s="3"/>
    </row>
    <row r="3471" spans="2:4" x14ac:dyDescent="0.3">
      <c r="B3471" s="3"/>
      <c r="C3471" s="3"/>
      <c r="D3471" s="3"/>
    </row>
    <row r="3472" spans="2:4" x14ac:dyDescent="0.3">
      <c r="B3472" s="3"/>
      <c r="C3472" s="3"/>
      <c r="D3472" s="3"/>
    </row>
    <row r="3473" spans="2:4" x14ac:dyDescent="0.3">
      <c r="B3473" s="3"/>
      <c r="C3473" s="3"/>
      <c r="D3473" s="3"/>
    </row>
    <row r="3474" spans="2:4" x14ac:dyDescent="0.3">
      <c r="B3474" s="3"/>
      <c r="C3474" s="3"/>
      <c r="D3474" s="3"/>
    </row>
    <row r="3475" spans="2:4" x14ac:dyDescent="0.3">
      <c r="B3475" s="3"/>
      <c r="C3475" s="3"/>
      <c r="D3475" s="3"/>
    </row>
    <row r="3476" spans="2:4" x14ac:dyDescent="0.3">
      <c r="B3476" s="3"/>
      <c r="C3476" s="3"/>
      <c r="D3476" s="3"/>
    </row>
    <row r="3477" spans="2:4" x14ac:dyDescent="0.3">
      <c r="B3477" s="3"/>
      <c r="C3477" s="3"/>
      <c r="D3477" s="3"/>
    </row>
    <row r="3478" spans="2:4" x14ac:dyDescent="0.3">
      <c r="B3478" s="3"/>
      <c r="C3478" s="3"/>
      <c r="D3478" s="3"/>
    </row>
    <row r="3479" spans="2:4" x14ac:dyDescent="0.3">
      <c r="B3479" s="3"/>
      <c r="C3479" s="3"/>
      <c r="D3479" s="3"/>
    </row>
    <row r="3480" spans="2:4" x14ac:dyDescent="0.3">
      <c r="B3480" s="3"/>
      <c r="C3480" s="3"/>
      <c r="D3480" s="3"/>
    </row>
    <row r="3481" spans="2:4" x14ac:dyDescent="0.3">
      <c r="B3481" s="3"/>
      <c r="C3481" s="3"/>
      <c r="D3481" s="3"/>
    </row>
    <row r="3482" spans="2:4" x14ac:dyDescent="0.3">
      <c r="B3482" s="3"/>
      <c r="C3482" s="3"/>
      <c r="D3482" s="3"/>
    </row>
    <row r="3483" spans="2:4" x14ac:dyDescent="0.3">
      <c r="B3483" s="3"/>
      <c r="C3483" s="3"/>
      <c r="D3483" s="3"/>
    </row>
    <row r="3484" spans="2:4" x14ac:dyDescent="0.3">
      <c r="B3484" s="3"/>
      <c r="C3484" s="3"/>
      <c r="D3484" s="3"/>
    </row>
    <row r="3485" spans="2:4" x14ac:dyDescent="0.3">
      <c r="B3485" s="3"/>
      <c r="C3485" s="3"/>
      <c r="D3485" s="3"/>
    </row>
    <row r="3486" spans="2:4" x14ac:dyDescent="0.3">
      <c r="B3486" s="3"/>
      <c r="C3486" s="3"/>
      <c r="D3486" s="3"/>
    </row>
    <row r="3487" spans="2:4" x14ac:dyDescent="0.3">
      <c r="B3487" s="3"/>
      <c r="C3487" s="3"/>
      <c r="D3487" s="3"/>
    </row>
    <row r="3488" spans="2:4" x14ac:dyDescent="0.3">
      <c r="B3488" s="3"/>
      <c r="C3488" s="3"/>
      <c r="D3488" s="3"/>
    </row>
    <row r="3489" spans="2:4" x14ac:dyDescent="0.3">
      <c r="B3489" s="3"/>
      <c r="C3489" s="3"/>
      <c r="D3489" s="3"/>
    </row>
    <row r="3490" spans="2:4" x14ac:dyDescent="0.3">
      <c r="B3490" s="3"/>
      <c r="C3490" s="3"/>
      <c r="D3490" s="3"/>
    </row>
    <row r="3491" spans="2:4" x14ac:dyDescent="0.3">
      <c r="B3491" s="3"/>
      <c r="C3491" s="3"/>
      <c r="D3491" s="3"/>
    </row>
    <row r="3492" spans="2:4" x14ac:dyDescent="0.3">
      <c r="B3492" s="3"/>
      <c r="C3492" s="3"/>
      <c r="D3492" s="3"/>
    </row>
    <row r="3493" spans="2:4" x14ac:dyDescent="0.3">
      <c r="B3493" s="3"/>
      <c r="C3493" s="3"/>
      <c r="D3493" s="3"/>
    </row>
    <row r="3494" spans="2:4" x14ac:dyDescent="0.3">
      <c r="B3494" s="3"/>
      <c r="C3494" s="3"/>
      <c r="D3494" s="3"/>
    </row>
    <row r="3495" spans="2:4" x14ac:dyDescent="0.3">
      <c r="B3495" s="3"/>
      <c r="C3495" s="3"/>
      <c r="D3495" s="3"/>
    </row>
    <row r="3496" spans="2:4" x14ac:dyDescent="0.3">
      <c r="B3496" s="3"/>
      <c r="C3496" s="3"/>
      <c r="D3496" s="3"/>
    </row>
    <row r="3497" spans="2:4" x14ac:dyDescent="0.3">
      <c r="B3497" s="3"/>
      <c r="C3497" s="3"/>
      <c r="D3497" s="3"/>
    </row>
    <row r="3498" spans="2:4" x14ac:dyDescent="0.3">
      <c r="B3498" s="3"/>
      <c r="C3498" s="3"/>
      <c r="D3498" s="3"/>
    </row>
    <row r="3499" spans="2:4" x14ac:dyDescent="0.3">
      <c r="B3499" s="3"/>
      <c r="C3499" s="3"/>
      <c r="D3499" s="3"/>
    </row>
    <row r="3500" spans="2:4" x14ac:dyDescent="0.3">
      <c r="B3500" s="3"/>
      <c r="C3500" s="3"/>
      <c r="D3500" s="3"/>
    </row>
    <row r="3501" spans="2:4" x14ac:dyDescent="0.3">
      <c r="B3501" s="3"/>
      <c r="C3501" s="3"/>
      <c r="D3501" s="3"/>
    </row>
    <row r="3502" spans="2:4" x14ac:dyDescent="0.3">
      <c r="B3502" s="3"/>
      <c r="C3502" s="3"/>
      <c r="D3502" s="3"/>
    </row>
    <row r="3503" spans="2:4" x14ac:dyDescent="0.3">
      <c r="B3503" s="3"/>
      <c r="C3503" s="3"/>
      <c r="D3503" s="3"/>
    </row>
    <row r="3504" spans="2:4" x14ac:dyDescent="0.3">
      <c r="B3504" s="3"/>
      <c r="C3504" s="3"/>
      <c r="D3504" s="3"/>
    </row>
    <row r="3505" spans="2:4" x14ac:dyDescent="0.3">
      <c r="B3505" s="3"/>
      <c r="C3505" s="3"/>
      <c r="D3505" s="3"/>
    </row>
    <row r="3506" spans="2:4" x14ac:dyDescent="0.3">
      <c r="B3506" s="3"/>
      <c r="C3506" s="3"/>
      <c r="D3506" s="3"/>
    </row>
    <row r="3507" spans="2:4" x14ac:dyDescent="0.3">
      <c r="B3507" s="3"/>
      <c r="C3507" s="3"/>
      <c r="D3507" s="3"/>
    </row>
    <row r="3508" spans="2:4" x14ac:dyDescent="0.3">
      <c r="B3508" s="3"/>
      <c r="C3508" s="3"/>
      <c r="D3508" s="3"/>
    </row>
    <row r="3509" spans="2:4" x14ac:dyDescent="0.3">
      <c r="B3509" s="3"/>
      <c r="C3509" s="3"/>
      <c r="D3509" s="3"/>
    </row>
    <row r="3510" spans="2:4" x14ac:dyDescent="0.3">
      <c r="B3510" s="3"/>
      <c r="C3510" s="3"/>
      <c r="D3510" s="3"/>
    </row>
    <row r="3511" spans="2:4" x14ac:dyDescent="0.3">
      <c r="B3511" s="3"/>
      <c r="C3511" s="3"/>
      <c r="D3511" s="3"/>
    </row>
    <row r="3512" spans="2:4" x14ac:dyDescent="0.3">
      <c r="B3512" s="3"/>
      <c r="C3512" s="3"/>
      <c r="D3512" s="3"/>
    </row>
    <row r="3513" spans="2:4" x14ac:dyDescent="0.3">
      <c r="B3513" s="3"/>
      <c r="C3513" s="3"/>
      <c r="D3513" s="3"/>
    </row>
    <row r="3514" spans="2:4" x14ac:dyDescent="0.3">
      <c r="B3514" s="3"/>
      <c r="C3514" s="3"/>
      <c r="D3514" s="3"/>
    </row>
    <row r="3515" spans="2:4" x14ac:dyDescent="0.3">
      <c r="B3515" s="3"/>
      <c r="C3515" s="3"/>
      <c r="D3515" s="3"/>
    </row>
    <row r="3516" spans="2:4" x14ac:dyDescent="0.3">
      <c r="B3516" s="3"/>
      <c r="C3516" s="3"/>
      <c r="D3516" s="3"/>
    </row>
    <row r="3517" spans="2:4" x14ac:dyDescent="0.3">
      <c r="B3517" s="3"/>
      <c r="C3517" s="3"/>
      <c r="D3517" s="3"/>
    </row>
    <row r="3518" spans="2:4" x14ac:dyDescent="0.3">
      <c r="B3518" s="3"/>
      <c r="C3518" s="3"/>
      <c r="D3518" s="3"/>
    </row>
    <row r="3519" spans="2:4" x14ac:dyDescent="0.3">
      <c r="B3519" s="3"/>
      <c r="C3519" s="3"/>
      <c r="D3519" s="3"/>
    </row>
    <row r="3520" spans="2:4" x14ac:dyDescent="0.3">
      <c r="B3520" s="3"/>
      <c r="C3520" s="3"/>
      <c r="D3520" s="3"/>
    </row>
    <row r="3521" spans="2:4" x14ac:dyDescent="0.3">
      <c r="B3521" s="3"/>
      <c r="C3521" s="3"/>
      <c r="D3521" s="3"/>
    </row>
    <row r="3522" spans="2:4" x14ac:dyDescent="0.3">
      <c r="B3522" s="3"/>
      <c r="C3522" s="3"/>
      <c r="D3522" s="3"/>
    </row>
    <row r="3523" spans="2:4" x14ac:dyDescent="0.3">
      <c r="B3523" s="3"/>
      <c r="C3523" s="3"/>
      <c r="D3523" s="3"/>
    </row>
    <row r="3524" spans="2:4" x14ac:dyDescent="0.3">
      <c r="B3524" s="3"/>
      <c r="C3524" s="3"/>
      <c r="D3524" s="3"/>
    </row>
    <row r="3525" spans="2:4" x14ac:dyDescent="0.3">
      <c r="B3525" s="3"/>
      <c r="C3525" s="3"/>
      <c r="D3525" s="3"/>
    </row>
    <row r="3526" spans="2:4" x14ac:dyDescent="0.3">
      <c r="B3526" s="3"/>
      <c r="C3526" s="3"/>
      <c r="D3526" s="3"/>
    </row>
    <row r="3527" spans="2:4" x14ac:dyDescent="0.3">
      <c r="B3527" s="3"/>
      <c r="C3527" s="3"/>
      <c r="D3527" s="3"/>
    </row>
    <row r="3528" spans="2:4" x14ac:dyDescent="0.3">
      <c r="B3528" s="3"/>
      <c r="C3528" s="3"/>
      <c r="D3528" s="3"/>
    </row>
    <row r="3529" spans="2:4" x14ac:dyDescent="0.3">
      <c r="B3529" s="3"/>
      <c r="C3529" s="3"/>
      <c r="D3529" s="3"/>
    </row>
    <row r="3530" spans="2:4" x14ac:dyDescent="0.3">
      <c r="B3530" s="3"/>
      <c r="C3530" s="3"/>
      <c r="D3530" s="3"/>
    </row>
    <row r="3531" spans="2:4" x14ac:dyDescent="0.3">
      <c r="B3531" s="3"/>
      <c r="C3531" s="3"/>
      <c r="D3531" s="3"/>
    </row>
    <row r="3532" spans="2:4" x14ac:dyDescent="0.3">
      <c r="B3532" s="3"/>
      <c r="C3532" s="3"/>
      <c r="D3532" s="3"/>
    </row>
    <row r="3533" spans="2:4" x14ac:dyDescent="0.3">
      <c r="B3533" s="3"/>
      <c r="C3533" s="3"/>
      <c r="D3533" s="3"/>
    </row>
    <row r="3534" spans="2:4" x14ac:dyDescent="0.3">
      <c r="B3534" s="3"/>
      <c r="C3534" s="3"/>
      <c r="D3534" s="3"/>
    </row>
    <row r="3535" spans="2:4" x14ac:dyDescent="0.3">
      <c r="B3535" s="3"/>
      <c r="C3535" s="3"/>
      <c r="D3535" s="3"/>
    </row>
    <row r="3536" spans="2:4" x14ac:dyDescent="0.3">
      <c r="B3536" s="3"/>
      <c r="C3536" s="3"/>
      <c r="D3536" s="3"/>
    </row>
    <row r="3537" spans="2:4" x14ac:dyDescent="0.3">
      <c r="B3537" s="3"/>
      <c r="C3537" s="3"/>
      <c r="D3537" s="3"/>
    </row>
    <row r="3538" spans="2:4" x14ac:dyDescent="0.3">
      <c r="B3538" s="3"/>
      <c r="C3538" s="3"/>
      <c r="D3538" s="3"/>
    </row>
    <row r="3539" spans="2:4" x14ac:dyDescent="0.3">
      <c r="B3539" s="3"/>
      <c r="C3539" s="3"/>
      <c r="D3539" s="3"/>
    </row>
    <row r="3540" spans="2:4" x14ac:dyDescent="0.3">
      <c r="B3540" s="3"/>
      <c r="C3540" s="3"/>
      <c r="D3540" s="3"/>
    </row>
    <row r="3541" spans="2:4" x14ac:dyDescent="0.3">
      <c r="B3541" s="3"/>
      <c r="C3541" s="3"/>
      <c r="D3541" s="3"/>
    </row>
    <row r="3542" spans="2:4" x14ac:dyDescent="0.3">
      <c r="B3542" s="3"/>
      <c r="C3542" s="3"/>
      <c r="D3542" s="3"/>
    </row>
    <row r="3543" spans="2:4" x14ac:dyDescent="0.3">
      <c r="B3543" s="3"/>
      <c r="C3543" s="3"/>
      <c r="D3543" s="3"/>
    </row>
    <row r="3544" spans="2:4" x14ac:dyDescent="0.3">
      <c r="B3544" s="3"/>
      <c r="C3544" s="3"/>
      <c r="D3544" s="3"/>
    </row>
    <row r="3545" spans="2:4" x14ac:dyDescent="0.3">
      <c r="B3545" s="3"/>
      <c r="C3545" s="3"/>
      <c r="D3545" s="3"/>
    </row>
    <row r="3546" spans="2:4" x14ac:dyDescent="0.3">
      <c r="B3546" s="3"/>
      <c r="C3546" s="3"/>
      <c r="D3546" s="3"/>
    </row>
    <row r="3547" spans="2:4" x14ac:dyDescent="0.3">
      <c r="B3547" s="3"/>
      <c r="C3547" s="3"/>
      <c r="D3547" s="3"/>
    </row>
    <row r="3548" spans="2:4" x14ac:dyDescent="0.3">
      <c r="B3548" s="3"/>
      <c r="C3548" s="3"/>
      <c r="D3548" s="3"/>
    </row>
    <row r="3549" spans="2:4" x14ac:dyDescent="0.3">
      <c r="B3549" s="3"/>
      <c r="C3549" s="3"/>
      <c r="D3549" s="3"/>
    </row>
    <row r="3550" spans="2:4" x14ac:dyDescent="0.3">
      <c r="B3550" s="3"/>
      <c r="C3550" s="3"/>
      <c r="D3550" s="3"/>
    </row>
    <row r="3551" spans="2:4" x14ac:dyDescent="0.3">
      <c r="B3551" s="3"/>
      <c r="C3551" s="3"/>
      <c r="D3551" s="3"/>
    </row>
    <row r="3552" spans="2:4" x14ac:dyDescent="0.3">
      <c r="B3552" s="3"/>
      <c r="C3552" s="3"/>
      <c r="D3552" s="3"/>
    </row>
    <row r="3553" spans="2:4" x14ac:dyDescent="0.3">
      <c r="B3553" s="3"/>
      <c r="C3553" s="3"/>
      <c r="D3553" s="3"/>
    </row>
    <row r="3554" spans="2:4" x14ac:dyDescent="0.3">
      <c r="B3554" s="3"/>
      <c r="C3554" s="3"/>
      <c r="D3554" s="3"/>
    </row>
    <row r="3555" spans="2:4" x14ac:dyDescent="0.3">
      <c r="B3555" s="3"/>
      <c r="C3555" s="3"/>
      <c r="D3555" s="3"/>
    </row>
    <row r="3556" spans="2:4" x14ac:dyDescent="0.3">
      <c r="B3556" s="3"/>
      <c r="C3556" s="3"/>
      <c r="D3556" s="3"/>
    </row>
    <row r="3557" spans="2:4" x14ac:dyDescent="0.3">
      <c r="B3557" s="3"/>
      <c r="C3557" s="3"/>
      <c r="D3557" s="3"/>
    </row>
    <row r="3558" spans="2:4" x14ac:dyDescent="0.3">
      <c r="B3558" s="3"/>
      <c r="C3558" s="3"/>
      <c r="D3558" s="3"/>
    </row>
    <row r="3559" spans="2:4" x14ac:dyDescent="0.3">
      <c r="B3559" s="3"/>
      <c r="C3559" s="3"/>
      <c r="D3559" s="3"/>
    </row>
    <row r="3560" spans="2:4" x14ac:dyDescent="0.3">
      <c r="B3560" s="3"/>
      <c r="C3560" s="3"/>
      <c r="D3560" s="3"/>
    </row>
    <row r="3561" spans="2:4" x14ac:dyDescent="0.3">
      <c r="B3561" s="3"/>
      <c r="C3561" s="3"/>
      <c r="D3561" s="3"/>
    </row>
    <row r="3562" spans="2:4" x14ac:dyDescent="0.3">
      <c r="B3562" s="3"/>
      <c r="C3562" s="3"/>
      <c r="D3562" s="3"/>
    </row>
    <row r="3563" spans="2:4" x14ac:dyDescent="0.3">
      <c r="B3563" s="3"/>
      <c r="C3563" s="3"/>
      <c r="D3563" s="3"/>
    </row>
    <row r="3564" spans="2:4" x14ac:dyDescent="0.3">
      <c r="B3564" s="3"/>
      <c r="C3564" s="3"/>
      <c r="D3564" s="3"/>
    </row>
    <row r="3565" spans="2:4" x14ac:dyDescent="0.3">
      <c r="B3565" s="3"/>
      <c r="C3565" s="3"/>
      <c r="D3565" s="3"/>
    </row>
    <row r="3566" spans="2:4" x14ac:dyDescent="0.3">
      <c r="B3566" s="3"/>
      <c r="C3566" s="3"/>
      <c r="D3566" s="3"/>
    </row>
    <row r="3567" spans="2:4" x14ac:dyDescent="0.3">
      <c r="B3567" s="3"/>
      <c r="C3567" s="3"/>
      <c r="D3567" s="3"/>
    </row>
    <row r="3568" spans="2:4" x14ac:dyDescent="0.3">
      <c r="B3568" s="3"/>
      <c r="C3568" s="3"/>
      <c r="D3568" s="3"/>
    </row>
    <row r="3569" spans="2:4" x14ac:dyDescent="0.3">
      <c r="B3569" s="3"/>
      <c r="C3569" s="3"/>
      <c r="D3569" s="3"/>
    </row>
    <row r="3570" spans="2:4" x14ac:dyDescent="0.3">
      <c r="B3570" s="3"/>
      <c r="C3570" s="3"/>
      <c r="D3570" s="3"/>
    </row>
    <row r="3571" spans="2:4" x14ac:dyDescent="0.3">
      <c r="B3571" s="3"/>
      <c r="C3571" s="3"/>
      <c r="D3571" s="3"/>
    </row>
    <row r="3572" spans="2:4" x14ac:dyDescent="0.3">
      <c r="B3572" s="3"/>
      <c r="C3572" s="3"/>
      <c r="D3572" s="3"/>
    </row>
    <row r="3573" spans="2:4" x14ac:dyDescent="0.3">
      <c r="B3573" s="3"/>
      <c r="C3573" s="3"/>
      <c r="D3573" s="3"/>
    </row>
    <row r="3574" spans="2:4" x14ac:dyDescent="0.3">
      <c r="B3574" s="3"/>
      <c r="C3574" s="3"/>
      <c r="D3574" s="3"/>
    </row>
    <row r="3575" spans="2:4" x14ac:dyDescent="0.3">
      <c r="B3575" s="3"/>
      <c r="C3575" s="3"/>
      <c r="D3575" s="3"/>
    </row>
    <row r="3576" spans="2:4" x14ac:dyDescent="0.3">
      <c r="B3576" s="3"/>
      <c r="C3576" s="3"/>
      <c r="D3576" s="3"/>
    </row>
    <row r="3577" spans="2:4" x14ac:dyDescent="0.3">
      <c r="B3577" s="3"/>
      <c r="C3577" s="3"/>
      <c r="D3577" s="3"/>
    </row>
    <row r="3578" spans="2:4" x14ac:dyDescent="0.3">
      <c r="B3578" s="3"/>
      <c r="C3578" s="3"/>
      <c r="D3578" s="3"/>
    </row>
    <row r="3579" spans="2:4" x14ac:dyDescent="0.3">
      <c r="B3579" s="3"/>
      <c r="C3579" s="3"/>
      <c r="D3579" s="3"/>
    </row>
    <row r="3580" spans="2:4" x14ac:dyDescent="0.3">
      <c r="B3580" s="3"/>
      <c r="C3580" s="3"/>
      <c r="D3580" s="3"/>
    </row>
    <row r="3581" spans="2:4" x14ac:dyDescent="0.3">
      <c r="B3581" s="3"/>
      <c r="C3581" s="3"/>
      <c r="D3581" s="3"/>
    </row>
    <row r="3582" spans="2:4" x14ac:dyDescent="0.3">
      <c r="B3582" s="3"/>
      <c r="C3582" s="3"/>
      <c r="D3582" s="3"/>
    </row>
    <row r="3583" spans="2:4" x14ac:dyDescent="0.3">
      <c r="B3583" s="3"/>
      <c r="C3583" s="3"/>
      <c r="D3583" s="3"/>
    </row>
    <row r="3584" spans="2:4" x14ac:dyDescent="0.3">
      <c r="B3584" s="3"/>
      <c r="C3584" s="3"/>
      <c r="D3584" s="3"/>
    </row>
    <row r="3585" spans="2:4" x14ac:dyDescent="0.3">
      <c r="B3585" s="3"/>
      <c r="C3585" s="3"/>
      <c r="D3585" s="3"/>
    </row>
    <row r="3586" spans="2:4" x14ac:dyDescent="0.3">
      <c r="B3586" s="3"/>
      <c r="C3586" s="3"/>
      <c r="D3586" s="3"/>
    </row>
    <row r="3587" spans="2:4" x14ac:dyDescent="0.3">
      <c r="B3587" s="3"/>
      <c r="C3587" s="3"/>
      <c r="D3587" s="3"/>
    </row>
    <row r="3588" spans="2:4" x14ac:dyDescent="0.3">
      <c r="B3588" s="3"/>
      <c r="C3588" s="3"/>
      <c r="D3588" s="3"/>
    </row>
    <row r="3589" spans="2:4" x14ac:dyDescent="0.3">
      <c r="B3589" s="3"/>
      <c r="C3589" s="3"/>
      <c r="D3589" s="3"/>
    </row>
    <row r="3590" spans="2:4" x14ac:dyDescent="0.3">
      <c r="B3590" s="3"/>
      <c r="C3590" s="3"/>
      <c r="D3590" s="3"/>
    </row>
    <row r="3591" spans="2:4" x14ac:dyDescent="0.3">
      <c r="B3591" s="3"/>
      <c r="C3591" s="3"/>
      <c r="D3591" s="3"/>
    </row>
    <row r="3592" spans="2:4" x14ac:dyDescent="0.3">
      <c r="B3592" s="3"/>
      <c r="C3592" s="3"/>
      <c r="D3592" s="3"/>
    </row>
    <row r="3593" spans="2:4" x14ac:dyDescent="0.3">
      <c r="B3593" s="3"/>
      <c r="C3593" s="3"/>
      <c r="D3593" s="3"/>
    </row>
    <row r="3594" spans="2:4" x14ac:dyDescent="0.3">
      <c r="B3594" s="3"/>
      <c r="C3594" s="3"/>
      <c r="D3594" s="3"/>
    </row>
    <row r="3595" spans="2:4" x14ac:dyDescent="0.3">
      <c r="B3595" s="3"/>
      <c r="C3595" s="3"/>
      <c r="D3595" s="3"/>
    </row>
    <row r="3596" spans="2:4" x14ac:dyDescent="0.3">
      <c r="B3596" s="3"/>
      <c r="C3596" s="3"/>
      <c r="D3596" s="3"/>
    </row>
    <row r="3597" spans="2:4" x14ac:dyDescent="0.3">
      <c r="B3597" s="3"/>
      <c r="C3597" s="3"/>
      <c r="D3597" s="3"/>
    </row>
    <row r="3598" spans="2:4" x14ac:dyDescent="0.3">
      <c r="B3598" s="3"/>
      <c r="C3598" s="3"/>
      <c r="D3598" s="3"/>
    </row>
    <row r="3599" spans="2:4" x14ac:dyDescent="0.3">
      <c r="B3599" s="3"/>
      <c r="C3599" s="3"/>
      <c r="D3599" s="3"/>
    </row>
    <row r="3600" spans="2:4" x14ac:dyDescent="0.3">
      <c r="B3600" s="3"/>
      <c r="C3600" s="3"/>
      <c r="D3600" s="3"/>
    </row>
    <row r="3601" spans="2:4" x14ac:dyDescent="0.3">
      <c r="B3601" s="3"/>
      <c r="C3601" s="3"/>
      <c r="D3601" s="3"/>
    </row>
    <row r="3602" spans="2:4" x14ac:dyDescent="0.3">
      <c r="B3602" s="3"/>
      <c r="C3602" s="3"/>
      <c r="D3602" s="3"/>
    </row>
    <row r="3603" spans="2:4" x14ac:dyDescent="0.3">
      <c r="B3603" s="3"/>
      <c r="C3603" s="3"/>
      <c r="D3603" s="3"/>
    </row>
    <row r="3604" spans="2:4" x14ac:dyDescent="0.3">
      <c r="B3604" s="3"/>
      <c r="C3604" s="3"/>
      <c r="D3604" s="3"/>
    </row>
    <row r="3605" spans="2:4" x14ac:dyDescent="0.3">
      <c r="B3605" s="3"/>
      <c r="C3605" s="3"/>
      <c r="D3605" s="3"/>
    </row>
    <row r="3606" spans="2:4" x14ac:dyDescent="0.3">
      <c r="B3606" s="3"/>
      <c r="C3606" s="3"/>
      <c r="D3606" s="3"/>
    </row>
    <row r="3607" spans="2:4" x14ac:dyDescent="0.3">
      <c r="B3607" s="3"/>
      <c r="C3607" s="3"/>
      <c r="D3607" s="3"/>
    </row>
    <row r="3608" spans="2:4" x14ac:dyDescent="0.3">
      <c r="B3608" s="3"/>
      <c r="C3608" s="3"/>
      <c r="D3608" s="3"/>
    </row>
    <row r="3609" spans="2:4" x14ac:dyDescent="0.3">
      <c r="B3609" s="3"/>
      <c r="C3609" s="3"/>
      <c r="D3609" s="3"/>
    </row>
    <row r="3610" spans="2:4" x14ac:dyDescent="0.3">
      <c r="B3610" s="3"/>
      <c r="C3610" s="3"/>
      <c r="D3610" s="3"/>
    </row>
    <row r="3611" spans="2:4" x14ac:dyDescent="0.3">
      <c r="B3611" s="3"/>
      <c r="C3611" s="3"/>
      <c r="D3611" s="3"/>
    </row>
    <row r="3612" spans="2:4" x14ac:dyDescent="0.3">
      <c r="B3612" s="3"/>
      <c r="C3612" s="3"/>
      <c r="D3612" s="3"/>
    </row>
    <row r="3613" spans="2:4" x14ac:dyDescent="0.3">
      <c r="B3613" s="3"/>
      <c r="C3613" s="3"/>
      <c r="D3613" s="3"/>
    </row>
    <row r="3614" spans="2:4" x14ac:dyDescent="0.3">
      <c r="B3614" s="3"/>
      <c r="C3614" s="3"/>
      <c r="D3614" s="3"/>
    </row>
    <row r="3615" spans="2:4" x14ac:dyDescent="0.3">
      <c r="B3615" s="3"/>
      <c r="C3615" s="3"/>
      <c r="D3615" s="3"/>
    </row>
    <row r="3616" spans="2:4" x14ac:dyDescent="0.3">
      <c r="B3616" s="3"/>
      <c r="C3616" s="3"/>
      <c r="D3616" s="3"/>
    </row>
    <row r="3617" spans="2:4" x14ac:dyDescent="0.3">
      <c r="B3617" s="3"/>
      <c r="C3617" s="3"/>
      <c r="D3617" s="3"/>
    </row>
    <row r="3618" spans="2:4" x14ac:dyDescent="0.3">
      <c r="B3618" s="3"/>
      <c r="C3618" s="3"/>
      <c r="D3618" s="3"/>
    </row>
    <row r="3619" spans="2:4" x14ac:dyDescent="0.3">
      <c r="B3619" s="3"/>
      <c r="C3619" s="3"/>
      <c r="D3619" s="3"/>
    </row>
    <row r="3620" spans="2:4" x14ac:dyDescent="0.3">
      <c r="B3620" s="3"/>
      <c r="C3620" s="3"/>
      <c r="D3620" s="3"/>
    </row>
    <row r="3621" spans="2:4" x14ac:dyDescent="0.3">
      <c r="B3621" s="3"/>
      <c r="C3621" s="3"/>
      <c r="D3621" s="3"/>
    </row>
    <row r="3622" spans="2:4" x14ac:dyDescent="0.3">
      <c r="B3622" s="3"/>
      <c r="C3622" s="3"/>
      <c r="D3622" s="3"/>
    </row>
    <row r="3623" spans="2:4" x14ac:dyDescent="0.3">
      <c r="B3623" s="3"/>
      <c r="C3623" s="3"/>
      <c r="D3623" s="3"/>
    </row>
    <row r="3624" spans="2:4" x14ac:dyDescent="0.3">
      <c r="B3624" s="3"/>
      <c r="C3624" s="3"/>
      <c r="D3624" s="3"/>
    </row>
    <row r="3625" spans="2:4" x14ac:dyDescent="0.3">
      <c r="B3625" s="3"/>
      <c r="C3625" s="3"/>
      <c r="D3625" s="3"/>
    </row>
    <row r="3626" spans="2:4" x14ac:dyDescent="0.3">
      <c r="B3626" s="3"/>
      <c r="C3626" s="3"/>
      <c r="D3626" s="3"/>
    </row>
    <row r="3627" spans="2:4" x14ac:dyDescent="0.3">
      <c r="B3627" s="3"/>
      <c r="C3627" s="3"/>
      <c r="D3627" s="3"/>
    </row>
    <row r="3628" spans="2:4" x14ac:dyDescent="0.3">
      <c r="B3628" s="3"/>
      <c r="C3628" s="3"/>
      <c r="D3628" s="3"/>
    </row>
    <row r="3629" spans="2:4" x14ac:dyDescent="0.3">
      <c r="B3629" s="3"/>
      <c r="C3629" s="3"/>
      <c r="D3629" s="3"/>
    </row>
    <row r="3630" spans="2:4" x14ac:dyDescent="0.3">
      <c r="B3630" s="3"/>
      <c r="C3630" s="3"/>
      <c r="D3630" s="3"/>
    </row>
    <row r="3631" spans="2:4" x14ac:dyDescent="0.3">
      <c r="B3631" s="3"/>
      <c r="C3631" s="3"/>
      <c r="D3631" s="3"/>
    </row>
    <row r="3632" spans="2:4" x14ac:dyDescent="0.3">
      <c r="B3632" s="3"/>
      <c r="C3632" s="3"/>
      <c r="D3632" s="3"/>
    </row>
    <row r="3633" spans="2:4" x14ac:dyDescent="0.3">
      <c r="B3633" s="3"/>
      <c r="C3633" s="3"/>
      <c r="D3633" s="3"/>
    </row>
    <row r="3634" spans="2:4" x14ac:dyDescent="0.3">
      <c r="B3634" s="3"/>
      <c r="C3634" s="3"/>
      <c r="D3634" s="3"/>
    </row>
    <row r="3635" spans="2:4" x14ac:dyDescent="0.3">
      <c r="B3635" s="3"/>
      <c r="C3635" s="3"/>
      <c r="D3635" s="3"/>
    </row>
    <row r="3636" spans="2:4" x14ac:dyDescent="0.3">
      <c r="B3636" s="3"/>
      <c r="C3636" s="3"/>
      <c r="D3636" s="3"/>
    </row>
    <row r="3637" spans="2:4" x14ac:dyDescent="0.3">
      <c r="B3637" s="3"/>
      <c r="C3637" s="3"/>
      <c r="D3637" s="3"/>
    </row>
    <row r="3638" spans="2:4" x14ac:dyDescent="0.3">
      <c r="B3638" s="3"/>
      <c r="C3638" s="3"/>
      <c r="D3638" s="3"/>
    </row>
    <row r="3639" spans="2:4" x14ac:dyDescent="0.3">
      <c r="B3639" s="3"/>
      <c r="C3639" s="3"/>
      <c r="D3639" s="3"/>
    </row>
    <row r="3640" spans="2:4" x14ac:dyDescent="0.3">
      <c r="B3640" s="3"/>
      <c r="C3640" s="3"/>
      <c r="D3640" s="3"/>
    </row>
    <row r="3641" spans="2:4" x14ac:dyDescent="0.3">
      <c r="B3641" s="3"/>
      <c r="C3641" s="3"/>
      <c r="D3641" s="3"/>
    </row>
    <row r="3642" spans="2:4" x14ac:dyDescent="0.3">
      <c r="B3642" s="3"/>
      <c r="C3642" s="3"/>
      <c r="D3642" s="3"/>
    </row>
    <row r="3643" spans="2:4" x14ac:dyDescent="0.3">
      <c r="B3643" s="3"/>
      <c r="C3643" s="3"/>
      <c r="D3643" s="3"/>
    </row>
    <row r="3644" spans="2:4" x14ac:dyDescent="0.3">
      <c r="B3644" s="3"/>
      <c r="C3644" s="3"/>
      <c r="D3644" s="3"/>
    </row>
    <row r="3645" spans="2:4" x14ac:dyDescent="0.3">
      <c r="B3645" s="3"/>
      <c r="C3645" s="3"/>
      <c r="D3645" s="3"/>
    </row>
    <row r="3646" spans="2:4" x14ac:dyDescent="0.3">
      <c r="B3646" s="3"/>
      <c r="C3646" s="3"/>
      <c r="D3646" s="3"/>
    </row>
    <row r="3647" spans="2:4" x14ac:dyDescent="0.3">
      <c r="B3647" s="3"/>
      <c r="C3647" s="3"/>
      <c r="D3647" s="3"/>
    </row>
    <row r="3648" spans="2:4" x14ac:dyDescent="0.3">
      <c r="B3648" s="3"/>
      <c r="C3648" s="3"/>
      <c r="D3648" s="3"/>
    </row>
    <row r="3649" spans="2:4" x14ac:dyDescent="0.3">
      <c r="B3649" s="3"/>
      <c r="C3649" s="3"/>
      <c r="D3649" s="3"/>
    </row>
    <row r="3650" spans="2:4" x14ac:dyDescent="0.3">
      <c r="B3650" s="3"/>
      <c r="C3650" s="3"/>
      <c r="D3650" s="3"/>
    </row>
    <row r="3651" spans="2:4" x14ac:dyDescent="0.3">
      <c r="B3651" s="3"/>
      <c r="C3651" s="3"/>
      <c r="D3651" s="3"/>
    </row>
    <row r="3652" spans="2:4" x14ac:dyDescent="0.3">
      <c r="B3652" s="3"/>
      <c r="C3652" s="3"/>
      <c r="D3652" s="3"/>
    </row>
    <row r="3653" spans="2:4" x14ac:dyDescent="0.3">
      <c r="B3653" s="3"/>
      <c r="C3653" s="3"/>
      <c r="D3653" s="3"/>
    </row>
    <row r="3654" spans="2:4" x14ac:dyDescent="0.3">
      <c r="B3654" s="3"/>
      <c r="C3654" s="3"/>
      <c r="D3654" s="3"/>
    </row>
    <row r="3655" spans="2:4" x14ac:dyDescent="0.3">
      <c r="B3655" s="3"/>
      <c r="C3655" s="3"/>
      <c r="D3655" s="3"/>
    </row>
    <row r="3656" spans="2:4" x14ac:dyDescent="0.3">
      <c r="B3656" s="3"/>
      <c r="C3656" s="3"/>
      <c r="D3656" s="3"/>
    </row>
    <row r="3657" spans="2:4" x14ac:dyDescent="0.3">
      <c r="B3657" s="3"/>
      <c r="C3657" s="3"/>
      <c r="D3657" s="3"/>
    </row>
    <row r="3658" spans="2:4" x14ac:dyDescent="0.3">
      <c r="B3658" s="3"/>
      <c r="C3658" s="3"/>
      <c r="D3658" s="3"/>
    </row>
    <row r="3659" spans="2:4" x14ac:dyDescent="0.3">
      <c r="B3659" s="3"/>
      <c r="C3659" s="3"/>
      <c r="D3659" s="3"/>
    </row>
    <row r="3660" spans="2:4" x14ac:dyDescent="0.3">
      <c r="B3660" s="3"/>
      <c r="C3660" s="3"/>
      <c r="D3660" s="3"/>
    </row>
    <row r="3661" spans="2:4" x14ac:dyDescent="0.3">
      <c r="B3661" s="3"/>
      <c r="C3661" s="3"/>
      <c r="D3661" s="3"/>
    </row>
    <row r="3662" spans="2:4" x14ac:dyDescent="0.3">
      <c r="B3662" s="3"/>
      <c r="C3662" s="3"/>
      <c r="D3662" s="3"/>
    </row>
    <row r="3663" spans="2:4" x14ac:dyDescent="0.3">
      <c r="B3663" s="3"/>
      <c r="C3663" s="3"/>
      <c r="D3663" s="3"/>
    </row>
    <row r="3664" spans="2:4" x14ac:dyDescent="0.3">
      <c r="B3664" s="3"/>
      <c r="C3664" s="3"/>
      <c r="D3664" s="3"/>
    </row>
    <row r="3665" spans="2:4" x14ac:dyDescent="0.3">
      <c r="B3665" s="3"/>
      <c r="C3665" s="3"/>
      <c r="D3665" s="3"/>
    </row>
    <row r="3666" spans="2:4" x14ac:dyDescent="0.3">
      <c r="B3666" s="3"/>
      <c r="C3666" s="3"/>
      <c r="D3666" s="3"/>
    </row>
    <row r="3667" spans="2:4" x14ac:dyDescent="0.3">
      <c r="B3667" s="3"/>
      <c r="C3667" s="3"/>
      <c r="D3667" s="3"/>
    </row>
    <row r="3668" spans="2:4" x14ac:dyDescent="0.3">
      <c r="B3668" s="3"/>
      <c r="C3668" s="3"/>
      <c r="D3668" s="3"/>
    </row>
    <row r="3669" spans="2:4" x14ac:dyDescent="0.3">
      <c r="B3669" s="3"/>
      <c r="C3669" s="3"/>
      <c r="D3669" s="3"/>
    </row>
    <row r="3670" spans="2:4" x14ac:dyDescent="0.3">
      <c r="B3670" s="3"/>
      <c r="C3670" s="3"/>
      <c r="D3670" s="3"/>
    </row>
    <row r="3671" spans="2:4" x14ac:dyDescent="0.3">
      <c r="B3671" s="3"/>
      <c r="C3671" s="3"/>
      <c r="D3671" s="3"/>
    </row>
    <row r="3672" spans="2:4" x14ac:dyDescent="0.3">
      <c r="B3672" s="3"/>
      <c r="C3672" s="3"/>
      <c r="D3672" s="3"/>
    </row>
    <row r="3673" spans="2:4" x14ac:dyDescent="0.3">
      <c r="B3673" s="3"/>
      <c r="C3673" s="3"/>
      <c r="D3673" s="3"/>
    </row>
    <row r="3674" spans="2:4" x14ac:dyDescent="0.3">
      <c r="B3674" s="3"/>
      <c r="C3674" s="3"/>
      <c r="D3674" s="3"/>
    </row>
    <row r="3675" spans="2:4" x14ac:dyDescent="0.3">
      <c r="B3675" s="3"/>
      <c r="C3675" s="3"/>
      <c r="D3675" s="3"/>
    </row>
    <row r="3676" spans="2:4" x14ac:dyDescent="0.3">
      <c r="B3676" s="3"/>
      <c r="C3676" s="3"/>
      <c r="D3676" s="3"/>
    </row>
    <row r="3677" spans="2:4" x14ac:dyDescent="0.3">
      <c r="B3677" s="3"/>
      <c r="C3677" s="3"/>
      <c r="D3677" s="3"/>
    </row>
    <row r="3678" spans="2:4" x14ac:dyDescent="0.3">
      <c r="B3678" s="3"/>
      <c r="C3678" s="3"/>
      <c r="D3678" s="3"/>
    </row>
    <row r="3679" spans="2:4" x14ac:dyDescent="0.3">
      <c r="B3679" s="3"/>
      <c r="C3679" s="3"/>
      <c r="D3679" s="3"/>
    </row>
    <row r="3680" spans="2:4" x14ac:dyDescent="0.3">
      <c r="B3680" s="3"/>
      <c r="C3680" s="3"/>
      <c r="D3680" s="3"/>
    </row>
    <row r="3681" spans="2:4" x14ac:dyDescent="0.3">
      <c r="B3681" s="3"/>
      <c r="C3681" s="3"/>
      <c r="D3681" s="3"/>
    </row>
    <row r="3682" spans="2:4" x14ac:dyDescent="0.3">
      <c r="B3682" s="3"/>
      <c r="C3682" s="3"/>
      <c r="D3682" s="3"/>
    </row>
    <row r="3683" spans="2:4" x14ac:dyDescent="0.3">
      <c r="B3683" s="3"/>
      <c r="C3683" s="3"/>
      <c r="D3683" s="3"/>
    </row>
    <row r="3684" spans="2:4" x14ac:dyDescent="0.3">
      <c r="B3684" s="3"/>
      <c r="C3684" s="3"/>
      <c r="D3684" s="3"/>
    </row>
    <row r="3685" spans="2:4" x14ac:dyDescent="0.3">
      <c r="B3685" s="3"/>
      <c r="C3685" s="3"/>
      <c r="D3685" s="3"/>
    </row>
    <row r="3686" spans="2:4" x14ac:dyDescent="0.3">
      <c r="B3686" s="3"/>
      <c r="C3686" s="3"/>
      <c r="D3686" s="3"/>
    </row>
    <row r="3687" spans="2:4" x14ac:dyDescent="0.3">
      <c r="B3687" s="3"/>
      <c r="C3687" s="3"/>
      <c r="D3687" s="3"/>
    </row>
    <row r="3688" spans="2:4" x14ac:dyDescent="0.3">
      <c r="B3688" s="3"/>
      <c r="C3688" s="3"/>
      <c r="D3688" s="3"/>
    </row>
    <row r="3689" spans="2:4" x14ac:dyDescent="0.3">
      <c r="B3689" s="3"/>
      <c r="C3689" s="3"/>
      <c r="D3689" s="3"/>
    </row>
    <row r="3690" spans="2:4" x14ac:dyDescent="0.3">
      <c r="B3690" s="3"/>
      <c r="C3690" s="3"/>
      <c r="D3690" s="3"/>
    </row>
    <row r="3691" spans="2:4" x14ac:dyDescent="0.3">
      <c r="B3691" s="3"/>
      <c r="C3691" s="3"/>
      <c r="D3691" s="3"/>
    </row>
    <row r="3692" spans="2:4" x14ac:dyDescent="0.3">
      <c r="B3692" s="3"/>
      <c r="C3692" s="3"/>
      <c r="D3692" s="3"/>
    </row>
    <row r="3693" spans="2:4" x14ac:dyDescent="0.3">
      <c r="B3693" s="3"/>
      <c r="C3693" s="3"/>
      <c r="D3693" s="3"/>
    </row>
    <row r="3694" spans="2:4" x14ac:dyDescent="0.3">
      <c r="B3694" s="3"/>
      <c r="C3694" s="3"/>
      <c r="D3694" s="3"/>
    </row>
    <row r="3695" spans="2:4" x14ac:dyDescent="0.3">
      <c r="B3695" s="3"/>
      <c r="C3695" s="3"/>
      <c r="D3695" s="3"/>
    </row>
    <row r="3696" spans="2:4" x14ac:dyDescent="0.3">
      <c r="B3696" s="3"/>
      <c r="C3696" s="3"/>
      <c r="D3696" s="3"/>
    </row>
    <row r="3697" spans="2:4" x14ac:dyDescent="0.3">
      <c r="B3697" s="3"/>
      <c r="C3697" s="3"/>
      <c r="D3697" s="3"/>
    </row>
    <row r="3698" spans="2:4" x14ac:dyDescent="0.3">
      <c r="B3698" s="3"/>
      <c r="C3698" s="3"/>
      <c r="D3698" s="3"/>
    </row>
    <row r="3699" spans="2:4" x14ac:dyDescent="0.3">
      <c r="B3699" s="3"/>
      <c r="C3699" s="3"/>
      <c r="D3699" s="3"/>
    </row>
    <row r="3700" spans="2:4" x14ac:dyDescent="0.3">
      <c r="B3700" s="3"/>
      <c r="C3700" s="3"/>
      <c r="D3700" s="3"/>
    </row>
    <row r="3701" spans="2:4" x14ac:dyDescent="0.3">
      <c r="B3701" s="3"/>
      <c r="C3701" s="3"/>
      <c r="D3701" s="3"/>
    </row>
    <row r="3702" spans="2:4" x14ac:dyDescent="0.3">
      <c r="B3702" s="3"/>
      <c r="C3702" s="3"/>
      <c r="D3702" s="3"/>
    </row>
    <row r="3703" spans="2:4" x14ac:dyDescent="0.3">
      <c r="B3703" s="3"/>
      <c r="C3703" s="3"/>
      <c r="D3703" s="3"/>
    </row>
    <row r="3704" spans="2:4" x14ac:dyDescent="0.3">
      <c r="B3704" s="3"/>
      <c r="C3704" s="3"/>
      <c r="D3704" s="3"/>
    </row>
    <row r="3705" spans="2:4" x14ac:dyDescent="0.3">
      <c r="B3705" s="3"/>
      <c r="C3705" s="3"/>
      <c r="D3705" s="3"/>
    </row>
    <row r="3706" spans="2:4" x14ac:dyDescent="0.3">
      <c r="B3706" s="3"/>
      <c r="C3706" s="3"/>
      <c r="D3706" s="3"/>
    </row>
    <row r="3707" spans="2:4" x14ac:dyDescent="0.3">
      <c r="B3707" s="3"/>
      <c r="C3707" s="3"/>
      <c r="D3707" s="3"/>
    </row>
    <row r="3708" spans="2:4" x14ac:dyDescent="0.3">
      <c r="B3708" s="3"/>
      <c r="C3708" s="3"/>
      <c r="D3708" s="3"/>
    </row>
    <row r="3709" spans="2:4" x14ac:dyDescent="0.3">
      <c r="B3709" s="3"/>
      <c r="C3709" s="3"/>
      <c r="D3709" s="3"/>
    </row>
    <row r="3710" spans="2:4" x14ac:dyDescent="0.3">
      <c r="B3710" s="3"/>
      <c r="C3710" s="3"/>
      <c r="D3710" s="3"/>
    </row>
    <row r="3711" spans="2:4" x14ac:dyDescent="0.3">
      <c r="B3711" s="3"/>
      <c r="C3711" s="3"/>
      <c r="D3711" s="3"/>
    </row>
    <row r="3712" spans="2:4" x14ac:dyDescent="0.3">
      <c r="B3712" s="3"/>
      <c r="C3712" s="3"/>
      <c r="D3712" s="3"/>
    </row>
    <row r="3713" spans="2:4" x14ac:dyDescent="0.3">
      <c r="B3713" s="3"/>
      <c r="C3713" s="3"/>
      <c r="D3713" s="3"/>
    </row>
    <row r="3714" spans="2:4" x14ac:dyDescent="0.3">
      <c r="B3714" s="3"/>
      <c r="C3714" s="3"/>
      <c r="D3714" s="3"/>
    </row>
    <row r="3715" spans="2:4" x14ac:dyDescent="0.3">
      <c r="B3715" s="3"/>
      <c r="C3715" s="3"/>
      <c r="D3715" s="3"/>
    </row>
    <row r="3716" spans="2:4" x14ac:dyDescent="0.3">
      <c r="B3716" s="3"/>
      <c r="C3716" s="3"/>
      <c r="D3716" s="3"/>
    </row>
    <row r="3717" spans="2:4" x14ac:dyDescent="0.3">
      <c r="B3717" s="3"/>
      <c r="C3717" s="3"/>
      <c r="D3717" s="3"/>
    </row>
    <row r="3718" spans="2:4" x14ac:dyDescent="0.3">
      <c r="B3718" s="3"/>
      <c r="C3718" s="3"/>
      <c r="D3718" s="3"/>
    </row>
    <row r="3719" spans="2:4" x14ac:dyDescent="0.3">
      <c r="B3719" s="3"/>
      <c r="C3719" s="3"/>
      <c r="D3719" s="3"/>
    </row>
    <row r="3720" spans="2:4" x14ac:dyDescent="0.3">
      <c r="B3720" s="3"/>
      <c r="C3720" s="3"/>
      <c r="D3720" s="3"/>
    </row>
    <row r="3721" spans="2:4" x14ac:dyDescent="0.3">
      <c r="B3721" s="3"/>
      <c r="C3721" s="3"/>
      <c r="D3721" s="3"/>
    </row>
    <row r="3722" spans="2:4" x14ac:dyDescent="0.3">
      <c r="B3722" s="3"/>
      <c r="C3722" s="3"/>
      <c r="D3722" s="3"/>
    </row>
    <row r="3723" spans="2:4" x14ac:dyDescent="0.3">
      <c r="B3723" s="3"/>
      <c r="C3723" s="3"/>
      <c r="D3723" s="3"/>
    </row>
    <row r="3724" spans="2:4" x14ac:dyDescent="0.3">
      <c r="B3724" s="3"/>
      <c r="C3724" s="3"/>
      <c r="D3724" s="3"/>
    </row>
    <row r="3725" spans="2:4" x14ac:dyDescent="0.3">
      <c r="B3725" s="3"/>
      <c r="C3725" s="3"/>
      <c r="D3725" s="3"/>
    </row>
    <row r="3726" spans="2:4" x14ac:dyDescent="0.3">
      <c r="B3726" s="3"/>
      <c r="C3726" s="3"/>
      <c r="D3726" s="3"/>
    </row>
    <row r="3727" spans="2:4" x14ac:dyDescent="0.3">
      <c r="B3727" s="3"/>
      <c r="C3727" s="3"/>
      <c r="D3727" s="3"/>
    </row>
    <row r="3728" spans="2:4" x14ac:dyDescent="0.3">
      <c r="B3728" s="3"/>
      <c r="C3728" s="3"/>
      <c r="D3728" s="3"/>
    </row>
    <row r="3729" spans="2:4" x14ac:dyDescent="0.3">
      <c r="B3729" s="3"/>
      <c r="C3729" s="3"/>
      <c r="D3729" s="3"/>
    </row>
    <row r="3730" spans="2:4" x14ac:dyDescent="0.3">
      <c r="B3730" s="3"/>
      <c r="C3730" s="3"/>
      <c r="D3730" s="3"/>
    </row>
    <row r="3731" spans="2:4" x14ac:dyDescent="0.3">
      <c r="B3731" s="3"/>
      <c r="C3731" s="3"/>
      <c r="D3731" s="3"/>
    </row>
    <row r="3732" spans="2:4" x14ac:dyDescent="0.3">
      <c r="B3732" s="3"/>
      <c r="C3732" s="3"/>
      <c r="D3732" s="3"/>
    </row>
    <row r="3733" spans="2:4" x14ac:dyDescent="0.3">
      <c r="B3733" s="3"/>
      <c r="C3733" s="3"/>
      <c r="D3733" s="3"/>
    </row>
    <row r="3734" spans="2:4" x14ac:dyDescent="0.3">
      <c r="B3734" s="3"/>
      <c r="C3734" s="3"/>
      <c r="D3734" s="3"/>
    </row>
    <row r="3735" spans="2:4" x14ac:dyDescent="0.3">
      <c r="B3735" s="3"/>
      <c r="C3735" s="3"/>
      <c r="D3735" s="3"/>
    </row>
    <row r="3736" spans="2:4" x14ac:dyDescent="0.3">
      <c r="B3736" s="3"/>
      <c r="C3736" s="3"/>
      <c r="D3736" s="3"/>
    </row>
    <row r="3737" spans="2:4" x14ac:dyDescent="0.3">
      <c r="B3737" s="3"/>
      <c r="C3737" s="3"/>
      <c r="D3737" s="3"/>
    </row>
    <row r="3738" spans="2:4" x14ac:dyDescent="0.3">
      <c r="B3738" s="3"/>
      <c r="C3738" s="3"/>
      <c r="D3738" s="3"/>
    </row>
    <row r="3739" spans="2:4" x14ac:dyDescent="0.3">
      <c r="B3739" s="3"/>
      <c r="C3739" s="3"/>
      <c r="D3739" s="3"/>
    </row>
    <row r="3740" spans="2:4" x14ac:dyDescent="0.3">
      <c r="B3740" s="3"/>
      <c r="C3740" s="3"/>
      <c r="D3740" s="3"/>
    </row>
    <row r="3741" spans="2:4" x14ac:dyDescent="0.3">
      <c r="B3741" s="3"/>
      <c r="C3741" s="3"/>
      <c r="D3741" s="3"/>
    </row>
    <row r="3742" spans="2:4" x14ac:dyDescent="0.3">
      <c r="B3742" s="3"/>
      <c r="C3742" s="3"/>
      <c r="D3742" s="3"/>
    </row>
    <row r="3743" spans="2:4" x14ac:dyDescent="0.3">
      <c r="B3743" s="3"/>
      <c r="C3743" s="3"/>
      <c r="D3743" s="3"/>
    </row>
    <row r="3744" spans="2:4" x14ac:dyDescent="0.3">
      <c r="B3744" s="3"/>
      <c r="C3744" s="3"/>
      <c r="D3744" s="3"/>
    </row>
    <row r="3745" spans="2:4" x14ac:dyDescent="0.3">
      <c r="B3745" s="3"/>
      <c r="C3745" s="3"/>
      <c r="D3745" s="3"/>
    </row>
    <row r="3746" spans="2:4" x14ac:dyDescent="0.3">
      <c r="B3746" s="3"/>
      <c r="C3746" s="3"/>
      <c r="D3746" s="3"/>
    </row>
    <row r="3747" spans="2:4" x14ac:dyDescent="0.3">
      <c r="B3747" s="3"/>
      <c r="C3747" s="3"/>
      <c r="D3747" s="3"/>
    </row>
    <row r="3748" spans="2:4" x14ac:dyDescent="0.3">
      <c r="B3748" s="3"/>
      <c r="C3748" s="3"/>
      <c r="D3748" s="3"/>
    </row>
    <row r="3749" spans="2:4" x14ac:dyDescent="0.3">
      <c r="B3749" s="3"/>
      <c r="C3749" s="3"/>
      <c r="D3749" s="3"/>
    </row>
    <row r="3750" spans="2:4" x14ac:dyDescent="0.3">
      <c r="B3750" s="3"/>
      <c r="C3750" s="3"/>
      <c r="D3750" s="3"/>
    </row>
    <row r="3751" spans="2:4" x14ac:dyDescent="0.3">
      <c r="B3751" s="3"/>
      <c r="C3751" s="3"/>
      <c r="D3751" s="3"/>
    </row>
    <row r="3752" spans="2:4" x14ac:dyDescent="0.3">
      <c r="B3752" s="3"/>
      <c r="C3752" s="3"/>
      <c r="D3752" s="3"/>
    </row>
    <row r="3753" spans="2:4" x14ac:dyDescent="0.3">
      <c r="B3753" s="3"/>
      <c r="C3753" s="3"/>
      <c r="D3753" s="3"/>
    </row>
    <row r="3754" spans="2:4" x14ac:dyDescent="0.3">
      <c r="B3754" s="3"/>
      <c r="C3754" s="3"/>
      <c r="D3754" s="3"/>
    </row>
    <row r="3755" spans="2:4" x14ac:dyDescent="0.3">
      <c r="B3755" s="3"/>
      <c r="C3755" s="3"/>
      <c r="D3755" s="3"/>
    </row>
    <row r="3756" spans="2:4" x14ac:dyDescent="0.3">
      <c r="B3756" s="3"/>
      <c r="C3756" s="3"/>
      <c r="D3756" s="3"/>
    </row>
    <row r="3757" spans="2:4" x14ac:dyDescent="0.3">
      <c r="B3757" s="3"/>
      <c r="C3757" s="3"/>
      <c r="D3757" s="3"/>
    </row>
    <row r="3758" spans="2:4" x14ac:dyDescent="0.3">
      <c r="B3758" s="3"/>
      <c r="C3758" s="3"/>
      <c r="D3758" s="3"/>
    </row>
    <row r="3759" spans="2:4" x14ac:dyDescent="0.3">
      <c r="B3759" s="3"/>
      <c r="C3759" s="3"/>
      <c r="D3759" s="3"/>
    </row>
    <row r="3760" spans="2:4" x14ac:dyDescent="0.3">
      <c r="B3760" s="3"/>
      <c r="C3760" s="3"/>
      <c r="D3760" s="3"/>
    </row>
    <row r="3761" spans="2:4" x14ac:dyDescent="0.3">
      <c r="B3761" s="3"/>
      <c r="C3761" s="3"/>
      <c r="D3761" s="3"/>
    </row>
    <row r="3762" spans="2:4" x14ac:dyDescent="0.3">
      <c r="B3762" s="3"/>
      <c r="C3762" s="3"/>
      <c r="D3762" s="3"/>
    </row>
    <row r="3763" spans="2:4" x14ac:dyDescent="0.3">
      <c r="B3763" s="3"/>
      <c r="C3763" s="3"/>
      <c r="D3763" s="3"/>
    </row>
    <row r="3764" spans="2:4" x14ac:dyDescent="0.3">
      <c r="B3764" s="3"/>
      <c r="C3764" s="3"/>
      <c r="D3764" s="3"/>
    </row>
    <row r="3765" spans="2:4" x14ac:dyDescent="0.3">
      <c r="B3765" s="3"/>
      <c r="C3765" s="3"/>
      <c r="D3765" s="3"/>
    </row>
    <row r="3766" spans="2:4" x14ac:dyDescent="0.3">
      <c r="B3766" s="3"/>
      <c r="C3766" s="3"/>
      <c r="D3766" s="3"/>
    </row>
    <row r="3767" spans="2:4" x14ac:dyDescent="0.3">
      <c r="B3767" s="3"/>
      <c r="C3767" s="3"/>
      <c r="D3767" s="3"/>
    </row>
    <row r="3768" spans="2:4" x14ac:dyDescent="0.3">
      <c r="B3768" s="3"/>
      <c r="C3768" s="3"/>
      <c r="D3768" s="3"/>
    </row>
    <row r="3769" spans="2:4" x14ac:dyDescent="0.3">
      <c r="B3769" s="3"/>
      <c r="C3769" s="3"/>
      <c r="D3769" s="3"/>
    </row>
    <row r="3770" spans="2:4" x14ac:dyDescent="0.3">
      <c r="B3770" s="3"/>
      <c r="C3770" s="3"/>
      <c r="D3770" s="3"/>
    </row>
    <row r="3771" spans="2:4" x14ac:dyDescent="0.3">
      <c r="B3771" s="3"/>
      <c r="C3771" s="3"/>
      <c r="D3771" s="3"/>
    </row>
    <row r="3772" spans="2:4" x14ac:dyDescent="0.3">
      <c r="B3772" s="3"/>
      <c r="C3772" s="3"/>
      <c r="D3772" s="3"/>
    </row>
    <row r="3773" spans="2:4" x14ac:dyDescent="0.3">
      <c r="B3773" s="3"/>
      <c r="C3773" s="3"/>
      <c r="D3773" s="3"/>
    </row>
    <row r="3774" spans="2:4" x14ac:dyDescent="0.3">
      <c r="B3774" s="3"/>
      <c r="C3774" s="3"/>
      <c r="D3774" s="3"/>
    </row>
    <row r="3775" spans="2:4" x14ac:dyDescent="0.3">
      <c r="B3775" s="3"/>
      <c r="C3775" s="3"/>
      <c r="D3775" s="3"/>
    </row>
    <row r="3776" spans="2:4" x14ac:dyDescent="0.3">
      <c r="B3776" s="3"/>
      <c r="C3776" s="3"/>
      <c r="D3776" s="3"/>
    </row>
    <row r="3777" spans="2:4" x14ac:dyDescent="0.3">
      <c r="B3777" s="3"/>
      <c r="C3777" s="3"/>
      <c r="D3777" s="3"/>
    </row>
    <row r="3778" spans="2:4" x14ac:dyDescent="0.3">
      <c r="B3778" s="3"/>
      <c r="C3778" s="3"/>
      <c r="D3778" s="3"/>
    </row>
    <row r="3779" spans="2:4" x14ac:dyDescent="0.3">
      <c r="B3779" s="3"/>
      <c r="C3779" s="3"/>
      <c r="D3779" s="3"/>
    </row>
    <row r="3780" spans="2:4" x14ac:dyDescent="0.3">
      <c r="B3780" s="3"/>
      <c r="C3780" s="3"/>
      <c r="D3780" s="3"/>
    </row>
    <row r="3781" spans="2:4" x14ac:dyDescent="0.3">
      <c r="B3781" s="3"/>
      <c r="C3781" s="3"/>
      <c r="D3781" s="3"/>
    </row>
    <row r="3782" spans="2:4" x14ac:dyDescent="0.3">
      <c r="B3782" s="3"/>
      <c r="C3782" s="3"/>
      <c r="D3782" s="3"/>
    </row>
    <row r="3783" spans="2:4" x14ac:dyDescent="0.3">
      <c r="B3783" s="3"/>
      <c r="C3783" s="3"/>
      <c r="D3783" s="3"/>
    </row>
    <row r="3784" spans="2:4" x14ac:dyDescent="0.3">
      <c r="B3784" s="3"/>
      <c r="C3784" s="3"/>
      <c r="D3784" s="3"/>
    </row>
    <row r="3785" spans="2:4" x14ac:dyDescent="0.3">
      <c r="B3785" s="3"/>
      <c r="C3785" s="3"/>
      <c r="D3785" s="3"/>
    </row>
    <row r="3786" spans="2:4" x14ac:dyDescent="0.3">
      <c r="B3786" s="3"/>
      <c r="C3786" s="3"/>
      <c r="D3786" s="3"/>
    </row>
    <row r="3787" spans="2:4" x14ac:dyDescent="0.3">
      <c r="B3787" s="3"/>
      <c r="C3787" s="3"/>
      <c r="D3787" s="3"/>
    </row>
    <row r="3788" spans="2:4" x14ac:dyDescent="0.3">
      <c r="B3788" s="3"/>
      <c r="C3788" s="3"/>
      <c r="D3788" s="3"/>
    </row>
    <row r="3789" spans="2:4" x14ac:dyDescent="0.3">
      <c r="B3789" s="3"/>
      <c r="C3789" s="3"/>
      <c r="D3789" s="3"/>
    </row>
    <row r="3790" spans="2:4" x14ac:dyDescent="0.3">
      <c r="B3790" s="3"/>
      <c r="C3790" s="3"/>
      <c r="D3790" s="3"/>
    </row>
    <row r="3791" spans="2:4" x14ac:dyDescent="0.3">
      <c r="B3791" s="3"/>
      <c r="C3791" s="3"/>
      <c r="D3791" s="3"/>
    </row>
    <row r="3792" spans="2:4" x14ac:dyDescent="0.3">
      <c r="B3792" s="3"/>
      <c r="C3792" s="3"/>
      <c r="D3792" s="3"/>
    </row>
    <row r="3793" spans="2:4" x14ac:dyDescent="0.3">
      <c r="B3793" s="3"/>
      <c r="C3793" s="3"/>
      <c r="D3793" s="3"/>
    </row>
    <row r="3794" spans="2:4" x14ac:dyDescent="0.3">
      <c r="B3794" s="3"/>
      <c r="C3794" s="3"/>
      <c r="D3794" s="3"/>
    </row>
    <row r="3795" spans="2:4" x14ac:dyDescent="0.3">
      <c r="B3795" s="3"/>
      <c r="C3795" s="3"/>
      <c r="D3795" s="3"/>
    </row>
    <row r="3796" spans="2:4" x14ac:dyDescent="0.3">
      <c r="B3796" s="3"/>
      <c r="C3796" s="3"/>
      <c r="D3796" s="3"/>
    </row>
    <row r="3797" spans="2:4" x14ac:dyDescent="0.3">
      <c r="B3797" s="3"/>
      <c r="C3797" s="3"/>
      <c r="D3797" s="3"/>
    </row>
    <row r="3798" spans="2:4" x14ac:dyDescent="0.3">
      <c r="B3798" s="3"/>
      <c r="C3798" s="3"/>
      <c r="D3798" s="3"/>
    </row>
    <row r="3799" spans="2:4" x14ac:dyDescent="0.3">
      <c r="B3799" s="3"/>
      <c r="C3799" s="3"/>
      <c r="D3799" s="3"/>
    </row>
    <row r="3800" spans="2:4" x14ac:dyDescent="0.3">
      <c r="B3800" s="3"/>
      <c r="C3800" s="3"/>
      <c r="D3800" s="3"/>
    </row>
    <row r="3801" spans="2:4" x14ac:dyDescent="0.3">
      <c r="B3801" s="3"/>
      <c r="C3801" s="3"/>
      <c r="D3801" s="3"/>
    </row>
    <row r="3802" spans="2:4" x14ac:dyDescent="0.3">
      <c r="B3802" s="3"/>
      <c r="C3802" s="3"/>
      <c r="D3802" s="3"/>
    </row>
    <row r="3803" spans="2:4" x14ac:dyDescent="0.3">
      <c r="B3803" s="3"/>
      <c r="C3803" s="3"/>
      <c r="D3803" s="3"/>
    </row>
    <row r="3804" spans="2:4" x14ac:dyDescent="0.3">
      <c r="B3804" s="3"/>
      <c r="C3804" s="3"/>
      <c r="D3804" s="3"/>
    </row>
    <row r="3805" spans="2:4" x14ac:dyDescent="0.3">
      <c r="B3805" s="3"/>
      <c r="C3805" s="3"/>
      <c r="D3805" s="3"/>
    </row>
    <row r="3806" spans="2:4" x14ac:dyDescent="0.3">
      <c r="B3806" s="3"/>
      <c r="C3806" s="3"/>
      <c r="D3806" s="3"/>
    </row>
    <row r="3807" spans="2:4" x14ac:dyDescent="0.3">
      <c r="B3807" s="3"/>
      <c r="C3807" s="3"/>
      <c r="D3807" s="3"/>
    </row>
    <row r="3808" spans="2:4" x14ac:dyDescent="0.3">
      <c r="B3808" s="3"/>
      <c r="C3808" s="3"/>
      <c r="D3808" s="3"/>
    </row>
    <row r="3809" spans="2:4" x14ac:dyDescent="0.3">
      <c r="B3809" s="3"/>
      <c r="C3809" s="3"/>
      <c r="D3809" s="3"/>
    </row>
    <row r="3810" spans="2:4" x14ac:dyDescent="0.3">
      <c r="B3810" s="3"/>
      <c r="C3810" s="3"/>
      <c r="D3810" s="3"/>
    </row>
    <row r="3811" spans="2:4" x14ac:dyDescent="0.3">
      <c r="B3811" s="3"/>
      <c r="C3811" s="3"/>
      <c r="D3811" s="3"/>
    </row>
    <row r="3812" spans="2:4" x14ac:dyDescent="0.3">
      <c r="B3812" s="3"/>
      <c r="C3812" s="3"/>
      <c r="D3812" s="3"/>
    </row>
    <row r="3813" spans="2:4" x14ac:dyDescent="0.3">
      <c r="B3813" s="3"/>
      <c r="C3813" s="3"/>
      <c r="D3813" s="3"/>
    </row>
    <row r="3814" spans="2:4" x14ac:dyDescent="0.3">
      <c r="B3814" s="3"/>
      <c r="C3814" s="3"/>
      <c r="D3814" s="3"/>
    </row>
    <row r="3815" spans="2:4" x14ac:dyDescent="0.3">
      <c r="B3815" s="3"/>
      <c r="C3815" s="3"/>
      <c r="D3815" s="3"/>
    </row>
    <row r="3816" spans="2:4" x14ac:dyDescent="0.3">
      <c r="B3816" s="3"/>
      <c r="C3816" s="3"/>
      <c r="D3816" s="3"/>
    </row>
    <row r="3817" spans="2:4" x14ac:dyDescent="0.3">
      <c r="B3817" s="3"/>
      <c r="C3817" s="3"/>
      <c r="D3817" s="3"/>
    </row>
    <row r="3818" spans="2:4" x14ac:dyDescent="0.3">
      <c r="B3818" s="3"/>
      <c r="C3818" s="3"/>
      <c r="D3818" s="3"/>
    </row>
    <row r="3819" spans="2:4" x14ac:dyDescent="0.3">
      <c r="B3819" s="3"/>
      <c r="C3819" s="3"/>
      <c r="D3819" s="3"/>
    </row>
    <row r="3820" spans="2:4" x14ac:dyDescent="0.3">
      <c r="B3820" s="3"/>
      <c r="C3820" s="3"/>
      <c r="D3820" s="3"/>
    </row>
    <row r="3821" spans="2:4" x14ac:dyDescent="0.3">
      <c r="B3821" s="3"/>
      <c r="C3821" s="3"/>
      <c r="D3821" s="3"/>
    </row>
    <row r="3822" spans="2:4" x14ac:dyDescent="0.3">
      <c r="B3822" s="3"/>
      <c r="C3822" s="3"/>
      <c r="D3822" s="3"/>
    </row>
    <row r="3823" spans="2:4" x14ac:dyDescent="0.3">
      <c r="B3823" s="3"/>
      <c r="C3823" s="3"/>
      <c r="D3823" s="3"/>
    </row>
    <row r="3824" spans="2:4" x14ac:dyDescent="0.3">
      <c r="B3824" s="3"/>
      <c r="C3824" s="3"/>
      <c r="D3824" s="3"/>
    </row>
    <row r="3825" spans="2:4" x14ac:dyDescent="0.3">
      <c r="B3825" s="3"/>
      <c r="C3825" s="3"/>
      <c r="D3825" s="3"/>
    </row>
    <row r="3826" spans="2:4" x14ac:dyDescent="0.3">
      <c r="B3826" s="3"/>
      <c r="C3826" s="3"/>
      <c r="D3826" s="3"/>
    </row>
    <row r="3827" spans="2:4" x14ac:dyDescent="0.3">
      <c r="B3827" s="3"/>
      <c r="C3827" s="3"/>
      <c r="D3827" s="3"/>
    </row>
    <row r="3828" spans="2:4" x14ac:dyDescent="0.3">
      <c r="B3828" s="3"/>
      <c r="C3828" s="3"/>
      <c r="D3828" s="3"/>
    </row>
    <row r="3829" spans="2:4" x14ac:dyDescent="0.3">
      <c r="B3829" s="3"/>
      <c r="C3829" s="3"/>
      <c r="D3829" s="3"/>
    </row>
    <row r="3830" spans="2:4" x14ac:dyDescent="0.3">
      <c r="B3830" s="3"/>
      <c r="C3830" s="3"/>
      <c r="D3830" s="3"/>
    </row>
    <row r="3831" spans="2:4" x14ac:dyDescent="0.3">
      <c r="B3831" s="3"/>
      <c r="C3831" s="3"/>
      <c r="D3831" s="3"/>
    </row>
    <row r="3832" spans="2:4" x14ac:dyDescent="0.3">
      <c r="B3832" s="3"/>
      <c r="C3832" s="3"/>
      <c r="D3832" s="3"/>
    </row>
    <row r="3833" spans="2:4" x14ac:dyDescent="0.3">
      <c r="B3833" s="3"/>
      <c r="C3833" s="3"/>
      <c r="D3833" s="3"/>
    </row>
    <row r="3834" spans="2:4" x14ac:dyDescent="0.3">
      <c r="B3834" s="3"/>
      <c r="C3834" s="3"/>
      <c r="D3834" s="3"/>
    </row>
    <row r="3835" spans="2:4" x14ac:dyDescent="0.3">
      <c r="B3835" s="3"/>
      <c r="C3835" s="3"/>
      <c r="D3835" s="3"/>
    </row>
    <row r="3836" spans="2:4" x14ac:dyDescent="0.3">
      <c r="B3836" s="3"/>
      <c r="C3836" s="3"/>
      <c r="D3836" s="3"/>
    </row>
    <row r="3837" spans="2:4" x14ac:dyDescent="0.3">
      <c r="B3837" s="3"/>
      <c r="C3837" s="3"/>
      <c r="D3837" s="3"/>
    </row>
    <row r="3838" spans="2:4" x14ac:dyDescent="0.3">
      <c r="B3838" s="3"/>
      <c r="C3838" s="3"/>
      <c r="D3838" s="3"/>
    </row>
    <row r="3839" spans="2:4" x14ac:dyDescent="0.3">
      <c r="B3839" s="3"/>
      <c r="C3839" s="3"/>
      <c r="D3839" s="3"/>
    </row>
    <row r="3840" spans="2:4" x14ac:dyDescent="0.3">
      <c r="B3840" s="3"/>
      <c r="C3840" s="3"/>
      <c r="D3840" s="3"/>
    </row>
    <row r="3841" spans="2:4" x14ac:dyDescent="0.3">
      <c r="B3841" s="3"/>
      <c r="C3841" s="3"/>
      <c r="D3841" s="3"/>
    </row>
    <row r="3842" spans="2:4" x14ac:dyDescent="0.3">
      <c r="B3842" s="3"/>
      <c r="C3842" s="3"/>
      <c r="D3842" s="3"/>
    </row>
    <row r="3843" spans="2:4" x14ac:dyDescent="0.3">
      <c r="B3843" s="3"/>
      <c r="C3843" s="3"/>
      <c r="D3843" s="3"/>
    </row>
    <row r="3844" spans="2:4" x14ac:dyDescent="0.3">
      <c r="B3844" s="3"/>
      <c r="C3844" s="3"/>
      <c r="D3844" s="3"/>
    </row>
    <row r="3845" spans="2:4" x14ac:dyDescent="0.3">
      <c r="B3845" s="3"/>
      <c r="C3845" s="3"/>
      <c r="D3845" s="3"/>
    </row>
    <row r="3846" spans="2:4" x14ac:dyDescent="0.3">
      <c r="B3846" s="3"/>
      <c r="C3846" s="3"/>
      <c r="D3846" s="3"/>
    </row>
    <row r="3847" spans="2:4" x14ac:dyDescent="0.3">
      <c r="B3847" s="3"/>
      <c r="C3847" s="3"/>
      <c r="D3847" s="3"/>
    </row>
    <row r="3848" spans="2:4" x14ac:dyDescent="0.3">
      <c r="B3848" s="3"/>
      <c r="C3848" s="3"/>
      <c r="D3848" s="3"/>
    </row>
    <row r="3849" spans="2:4" x14ac:dyDescent="0.3">
      <c r="B3849" s="3"/>
      <c r="C3849" s="3"/>
      <c r="D3849" s="3"/>
    </row>
    <row r="3850" spans="2:4" x14ac:dyDescent="0.3">
      <c r="B3850" s="3"/>
      <c r="C3850" s="3"/>
      <c r="D3850" s="3"/>
    </row>
    <row r="3851" spans="2:4" x14ac:dyDescent="0.3">
      <c r="B3851" s="3"/>
      <c r="C3851" s="3"/>
      <c r="D3851" s="3"/>
    </row>
    <row r="3852" spans="2:4" x14ac:dyDescent="0.3">
      <c r="B3852" s="3"/>
      <c r="C3852" s="3"/>
      <c r="D3852" s="3"/>
    </row>
    <row r="3853" spans="2:4" x14ac:dyDescent="0.3">
      <c r="B3853" s="3"/>
      <c r="C3853" s="3"/>
      <c r="D3853" s="3"/>
    </row>
    <row r="3854" spans="2:4" x14ac:dyDescent="0.3">
      <c r="B3854" s="3"/>
      <c r="C3854" s="3"/>
      <c r="D3854" s="3"/>
    </row>
    <row r="3855" spans="2:4" x14ac:dyDescent="0.3">
      <c r="B3855" s="3"/>
      <c r="C3855" s="3"/>
      <c r="D3855" s="3"/>
    </row>
    <row r="3856" spans="2:4" x14ac:dyDescent="0.3">
      <c r="B3856" s="3"/>
      <c r="C3856" s="3"/>
      <c r="D3856" s="3"/>
    </row>
    <row r="3857" spans="2:4" x14ac:dyDescent="0.3">
      <c r="B3857" s="3"/>
      <c r="C3857" s="3"/>
      <c r="D3857" s="3"/>
    </row>
    <row r="3858" spans="2:4" x14ac:dyDescent="0.3">
      <c r="B3858" s="3"/>
      <c r="C3858" s="3"/>
      <c r="D3858" s="3"/>
    </row>
    <row r="3859" spans="2:4" x14ac:dyDescent="0.3">
      <c r="B3859" s="3"/>
      <c r="C3859" s="3"/>
      <c r="D3859" s="3"/>
    </row>
    <row r="3860" spans="2:4" x14ac:dyDescent="0.3">
      <c r="B3860" s="3"/>
      <c r="C3860" s="3"/>
      <c r="D3860" s="3"/>
    </row>
    <row r="3861" spans="2:4" x14ac:dyDescent="0.3">
      <c r="B3861" s="3"/>
      <c r="C3861" s="3"/>
      <c r="D3861" s="3"/>
    </row>
    <row r="3862" spans="2:4" x14ac:dyDescent="0.3">
      <c r="B3862" s="3"/>
      <c r="C3862" s="3"/>
      <c r="D3862" s="3"/>
    </row>
    <row r="3863" spans="2:4" x14ac:dyDescent="0.3">
      <c r="B3863" s="3"/>
      <c r="C3863" s="3"/>
      <c r="D3863" s="3"/>
    </row>
    <row r="3864" spans="2:4" x14ac:dyDescent="0.3">
      <c r="B3864" s="3"/>
      <c r="C3864" s="3"/>
      <c r="D3864" s="3"/>
    </row>
    <row r="3865" spans="2:4" x14ac:dyDescent="0.3">
      <c r="B3865" s="3"/>
      <c r="C3865" s="3"/>
      <c r="D3865" s="3"/>
    </row>
    <row r="3866" spans="2:4" x14ac:dyDescent="0.3">
      <c r="B3866" s="3"/>
      <c r="C3866" s="3"/>
      <c r="D3866" s="3"/>
    </row>
    <row r="3867" spans="2:4" x14ac:dyDescent="0.3">
      <c r="B3867" s="3"/>
      <c r="C3867" s="3"/>
      <c r="D3867" s="3"/>
    </row>
    <row r="3868" spans="2:4" x14ac:dyDescent="0.3">
      <c r="B3868" s="3"/>
      <c r="C3868" s="3"/>
      <c r="D3868" s="3"/>
    </row>
    <row r="3869" spans="2:4" x14ac:dyDescent="0.3">
      <c r="B3869" s="3"/>
      <c r="C3869" s="3"/>
      <c r="D3869" s="3"/>
    </row>
    <row r="3870" spans="2:4" x14ac:dyDescent="0.3">
      <c r="B3870" s="3"/>
      <c r="C3870" s="3"/>
      <c r="D3870" s="3"/>
    </row>
    <row r="3871" spans="2:4" x14ac:dyDescent="0.3">
      <c r="B3871" s="3"/>
      <c r="C3871" s="3"/>
      <c r="D3871" s="3"/>
    </row>
    <row r="3872" spans="2:4" x14ac:dyDescent="0.3">
      <c r="B3872" s="3"/>
      <c r="C3872" s="3"/>
      <c r="D3872" s="3"/>
    </row>
    <row r="3873" spans="2:4" x14ac:dyDescent="0.3">
      <c r="B3873" s="3"/>
      <c r="C3873" s="3"/>
      <c r="D3873" s="3"/>
    </row>
    <row r="3874" spans="2:4" x14ac:dyDescent="0.3">
      <c r="B3874" s="3"/>
      <c r="C3874" s="3"/>
      <c r="D3874" s="3"/>
    </row>
    <row r="3875" spans="2:4" x14ac:dyDescent="0.3">
      <c r="B3875" s="3"/>
      <c r="C3875" s="3"/>
      <c r="D3875" s="3"/>
    </row>
    <row r="3876" spans="2:4" x14ac:dyDescent="0.3">
      <c r="B3876" s="3"/>
      <c r="C3876" s="3"/>
      <c r="D3876" s="3"/>
    </row>
    <row r="3877" spans="2:4" x14ac:dyDescent="0.3">
      <c r="B3877" s="3"/>
      <c r="C3877" s="3"/>
      <c r="D3877" s="3"/>
    </row>
    <row r="3878" spans="2:4" x14ac:dyDescent="0.3">
      <c r="B3878" s="3"/>
      <c r="C3878" s="3"/>
      <c r="D3878" s="3"/>
    </row>
    <row r="3879" spans="2:4" x14ac:dyDescent="0.3">
      <c r="B3879" s="3"/>
      <c r="C3879" s="3"/>
      <c r="D3879" s="3"/>
    </row>
    <row r="3880" spans="2:4" x14ac:dyDescent="0.3">
      <c r="B3880" s="3"/>
      <c r="C3880" s="3"/>
      <c r="D3880" s="3"/>
    </row>
    <row r="3881" spans="2:4" x14ac:dyDescent="0.3">
      <c r="B3881" s="3"/>
      <c r="C3881" s="3"/>
      <c r="D3881" s="3"/>
    </row>
    <row r="3882" spans="2:4" x14ac:dyDescent="0.3">
      <c r="B3882" s="3"/>
      <c r="C3882" s="3"/>
      <c r="D3882" s="3"/>
    </row>
    <row r="3883" spans="2:4" x14ac:dyDescent="0.3">
      <c r="B3883" s="3"/>
      <c r="C3883" s="3"/>
      <c r="D3883" s="3"/>
    </row>
    <row r="3884" spans="2:4" x14ac:dyDescent="0.3">
      <c r="B3884" s="3"/>
      <c r="C3884" s="3"/>
      <c r="D3884" s="3"/>
    </row>
    <row r="3885" spans="2:4" x14ac:dyDescent="0.3">
      <c r="B3885" s="3"/>
      <c r="C3885" s="3"/>
      <c r="D3885" s="3"/>
    </row>
    <row r="3886" spans="2:4" x14ac:dyDescent="0.3">
      <c r="B3886" s="3"/>
      <c r="C3886" s="3"/>
      <c r="D3886" s="3"/>
    </row>
    <row r="3887" spans="2:4" x14ac:dyDescent="0.3">
      <c r="B3887" s="3"/>
      <c r="C3887" s="3"/>
      <c r="D3887" s="3"/>
    </row>
    <row r="3888" spans="2:4" x14ac:dyDescent="0.3">
      <c r="B3888" s="3"/>
      <c r="C3888" s="3"/>
      <c r="D3888" s="3"/>
    </row>
    <row r="3889" spans="2:4" x14ac:dyDescent="0.3">
      <c r="B3889" s="3"/>
      <c r="C3889" s="3"/>
      <c r="D3889" s="3"/>
    </row>
    <row r="3890" spans="2:4" x14ac:dyDescent="0.3">
      <c r="B3890" s="3"/>
      <c r="C3890" s="3"/>
      <c r="D3890" s="3"/>
    </row>
    <row r="3891" spans="2:4" x14ac:dyDescent="0.3">
      <c r="B3891" s="3"/>
      <c r="C3891" s="3"/>
      <c r="D3891" s="3"/>
    </row>
    <row r="3892" spans="2:4" x14ac:dyDescent="0.3">
      <c r="B3892" s="3"/>
      <c r="C3892" s="3"/>
      <c r="D3892" s="3"/>
    </row>
    <row r="3893" spans="2:4" x14ac:dyDescent="0.3">
      <c r="B3893" s="3"/>
      <c r="C3893" s="3"/>
      <c r="D3893" s="3"/>
    </row>
    <row r="3894" spans="2:4" x14ac:dyDescent="0.3">
      <c r="B3894" s="3"/>
      <c r="C3894" s="3"/>
      <c r="D3894" s="3"/>
    </row>
    <row r="3895" spans="2:4" x14ac:dyDescent="0.3">
      <c r="B3895" s="3"/>
      <c r="C3895" s="3"/>
      <c r="D3895" s="3"/>
    </row>
    <row r="3896" spans="2:4" x14ac:dyDescent="0.3">
      <c r="B3896" s="3"/>
      <c r="C3896" s="3"/>
      <c r="D3896" s="3"/>
    </row>
    <row r="3897" spans="2:4" x14ac:dyDescent="0.3">
      <c r="B3897" s="3"/>
      <c r="C3897" s="3"/>
      <c r="D3897" s="3"/>
    </row>
    <row r="3898" spans="2:4" x14ac:dyDescent="0.3">
      <c r="B3898" s="3"/>
      <c r="C3898" s="3"/>
      <c r="D3898" s="3"/>
    </row>
    <row r="3899" spans="2:4" x14ac:dyDescent="0.3">
      <c r="B3899" s="3"/>
      <c r="C3899" s="3"/>
      <c r="D3899" s="3"/>
    </row>
    <row r="3900" spans="2:4" x14ac:dyDescent="0.3">
      <c r="B3900" s="3"/>
      <c r="C3900" s="3"/>
      <c r="D3900" s="3"/>
    </row>
    <row r="3901" spans="2:4" x14ac:dyDescent="0.3">
      <c r="B3901" s="3"/>
      <c r="C3901" s="3"/>
      <c r="D3901" s="3"/>
    </row>
    <row r="3902" spans="2:4" x14ac:dyDescent="0.3">
      <c r="B3902" s="3"/>
      <c r="C3902" s="3"/>
      <c r="D3902" s="3"/>
    </row>
    <row r="3903" spans="2:4" x14ac:dyDescent="0.3">
      <c r="B3903" s="3"/>
      <c r="C3903" s="3"/>
      <c r="D3903" s="3"/>
    </row>
    <row r="3904" spans="2:4" x14ac:dyDescent="0.3">
      <c r="B3904" s="3"/>
      <c r="C3904" s="3"/>
      <c r="D3904" s="3"/>
    </row>
    <row r="3905" spans="2:4" x14ac:dyDescent="0.3">
      <c r="B3905" s="3"/>
      <c r="C3905" s="3"/>
      <c r="D3905" s="3"/>
    </row>
    <row r="3906" spans="2:4" x14ac:dyDescent="0.3">
      <c r="B3906" s="3"/>
      <c r="C3906" s="3"/>
      <c r="D3906" s="3"/>
    </row>
    <row r="3907" spans="2:4" x14ac:dyDescent="0.3">
      <c r="B3907" s="3"/>
      <c r="C3907" s="3"/>
      <c r="D3907" s="3"/>
    </row>
    <row r="3908" spans="2:4" x14ac:dyDescent="0.3">
      <c r="B3908" s="3"/>
      <c r="C3908" s="3"/>
      <c r="D3908" s="3"/>
    </row>
    <row r="3909" spans="2:4" x14ac:dyDescent="0.3">
      <c r="B3909" s="3"/>
      <c r="C3909" s="3"/>
      <c r="D3909" s="3"/>
    </row>
    <row r="3910" spans="2:4" x14ac:dyDescent="0.3">
      <c r="B3910" s="3"/>
      <c r="C3910" s="3"/>
      <c r="D3910" s="3"/>
    </row>
    <row r="3911" spans="2:4" x14ac:dyDescent="0.3">
      <c r="B3911" s="3"/>
      <c r="C3911" s="3"/>
      <c r="D3911" s="3"/>
    </row>
    <row r="3912" spans="2:4" x14ac:dyDescent="0.3">
      <c r="B3912" s="3"/>
      <c r="C3912" s="3"/>
      <c r="D3912" s="3"/>
    </row>
    <row r="3913" spans="2:4" x14ac:dyDescent="0.3">
      <c r="B3913" s="3"/>
      <c r="C3913" s="3"/>
      <c r="D3913" s="3"/>
    </row>
    <row r="3914" spans="2:4" x14ac:dyDescent="0.3">
      <c r="B3914" s="3"/>
      <c r="C3914" s="3"/>
      <c r="D3914" s="3"/>
    </row>
    <row r="3915" spans="2:4" x14ac:dyDescent="0.3">
      <c r="B3915" s="3"/>
      <c r="C3915" s="3"/>
      <c r="D3915" s="3"/>
    </row>
    <row r="3916" spans="2:4" x14ac:dyDescent="0.3">
      <c r="B3916" s="3"/>
      <c r="C3916" s="3"/>
      <c r="D3916" s="3"/>
    </row>
    <row r="3917" spans="2:4" x14ac:dyDescent="0.3">
      <c r="B3917" s="3"/>
      <c r="C3917" s="3"/>
      <c r="D3917" s="3"/>
    </row>
    <row r="3918" spans="2:4" x14ac:dyDescent="0.3">
      <c r="B3918" s="3"/>
      <c r="C3918" s="3"/>
      <c r="D3918" s="3"/>
    </row>
    <row r="3919" spans="2:4" x14ac:dyDescent="0.3">
      <c r="B3919" s="3"/>
      <c r="C3919" s="3"/>
      <c r="D3919" s="3"/>
    </row>
    <row r="3920" spans="2:4" x14ac:dyDescent="0.3">
      <c r="B3920" s="3"/>
      <c r="C3920" s="3"/>
      <c r="D3920" s="3"/>
    </row>
    <row r="3921" spans="2:4" x14ac:dyDescent="0.3">
      <c r="B3921" s="3"/>
      <c r="C3921" s="3"/>
      <c r="D3921" s="3"/>
    </row>
    <row r="3922" spans="2:4" x14ac:dyDescent="0.3">
      <c r="B3922" s="3"/>
      <c r="C3922" s="3"/>
      <c r="D3922" s="3"/>
    </row>
    <row r="3923" spans="2:4" x14ac:dyDescent="0.3">
      <c r="B3923" s="3"/>
      <c r="C3923" s="3"/>
      <c r="D3923" s="3"/>
    </row>
    <row r="3924" spans="2:4" x14ac:dyDescent="0.3">
      <c r="B3924" s="3"/>
      <c r="C3924" s="3"/>
      <c r="D3924" s="3"/>
    </row>
    <row r="3925" spans="2:4" x14ac:dyDescent="0.3">
      <c r="B3925" s="3"/>
      <c r="C3925" s="3"/>
      <c r="D3925" s="3"/>
    </row>
    <row r="3926" spans="2:4" x14ac:dyDescent="0.3">
      <c r="B3926" s="3"/>
      <c r="C3926" s="3"/>
      <c r="D3926" s="3"/>
    </row>
    <row r="3927" spans="2:4" x14ac:dyDescent="0.3">
      <c r="B3927" s="3"/>
      <c r="C3927" s="3"/>
      <c r="D3927" s="3"/>
    </row>
    <row r="3928" spans="2:4" x14ac:dyDescent="0.3">
      <c r="B3928" s="3"/>
      <c r="C3928" s="3"/>
      <c r="D3928" s="3"/>
    </row>
    <row r="3929" spans="2:4" x14ac:dyDescent="0.3">
      <c r="B3929" s="3"/>
      <c r="C3929" s="3"/>
      <c r="D3929" s="3"/>
    </row>
    <row r="3930" spans="2:4" x14ac:dyDescent="0.3">
      <c r="B3930" s="3"/>
      <c r="C3930" s="3"/>
      <c r="D3930" s="3"/>
    </row>
    <row r="3931" spans="2:4" x14ac:dyDescent="0.3">
      <c r="B3931" s="3"/>
      <c r="C3931" s="3"/>
      <c r="D3931" s="3"/>
    </row>
    <row r="3932" spans="2:4" x14ac:dyDescent="0.3">
      <c r="B3932" s="3"/>
      <c r="C3932" s="3"/>
      <c r="D3932" s="3"/>
    </row>
    <row r="3933" spans="2:4" x14ac:dyDescent="0.3">
      <c r="B3933" s="3"/>
      <c r="C3933" s="3"/>
      <c r="D3933" s="3"/>
    </row>
    <row r="3934" spans="2:4" x14ac:dyDescent="0.3">
      <c r="B3934" s="3"/>
      <c r="C3934" s="3"/>
      <c r="D3934" s="3"/>
    </row>
    <row r="3935" spans="2:4" x14ac:dyDescent="0.3">
      <c r="B3935" s="3"/>
      <c r="C3935" s="3"/>
      <c r="D3935" s="3"/>
    </row>
    <row r="3936" spans="2:4" x14ac:dyDescent="0.3">
      <c r="B3936" s="3"/>
      <c r="C3936" s="3"/>
      <c r="D3936" s="3"/>
    </row>
    <row r="3937" spans="2:4" x14ac:dyDescent="0.3">
      <c r="B3937" s="3"/>
      <c r="C3937" s="3"/>
      <c r="D3937" s="3"/>
    </row>
    <row r="3938" spans="2:4" x14ac:dyDescent="0.3">
      <c r="B3938" s="3"/>
      <c r="C3938" s="3"/>
      <c r="D3938" s="3"/>
    </row>
    <row r="3939" spans="2:4" x14ac:dyDescent="0.3">
      <c r="B3939" s="3"/>
      <c r="C3939" s="3"/>
      <c r="D3939" s="3"/>
    </row>
    <row r="3940" spans="2:4" x14ac:dyDescent="0.3">
      <c r="B3940" s="3"/>
      <c r="C3940" s="3"/>
      <c r="D3940" s="3"/>
    </row>
    <row r="3941" spans="2:4" x14ac:dyDescent="0.3">
      <c r="B3941" s="3"/>
      <c r="C3941" s="3"/>
      <c r="D3941" s="3"/>
    </row>
    <row r="3942" spans="2:4" x14ac:dyDescent="0.3">
      <c r="B3942" s="3"/>
      <c r="C3942" s="3"/>
      <c r="D3942" s="3"/>
    </row>
    <row r="3943" spans="2:4" x14ac:dyDescent="0.3">
      <c r="B3943" s="3"/>
      <c r="C3943" s="3"/>
      <c r="D3943" s="3"/>
    </row>
    <row r="3944" spans="2:4" x14ac:dyDescent="0.3">
      <c r="B3944" s="3"/>
      <c r="C3944" s="3"/>
      <c r="D3944" s="3"/>
    </row>
    <row r="3945" spans="2:4" x14ac:dyDescent="0.3">
      <c r="B3945" s="3"/>
      <c r="C3945" s="3"/>
      <c r="D3945" s="3"/>
    </row>
    <row r="3946" spans="2:4" x14ac:dyDescent="0.3">
      <c r="B3946" s="3"/>
      <c r="C3946" s="3"/>
      <c r="D3946" s="3"/>
    </row>
    <row r="3947" spans="2:4" x14ac:dyDescent="0.3">
      <c r="B3947" s="3"/>
      <c r="C3947" s="3"/>
      <c r="D3947" s="3"/>
    </row>
    <row r="3948" spans="2:4" x14ac:dyDescent="0.3">
      <c r="B3948" s="3"/>
      <c r="C3948" s="3"/>
      <c r="D3948" s="3"/>
    </row>
    <row r="3949" spans="2:4" x14ac:dyDescent="0.3">
      <c r="B3949" s="3"/>
      <c r="C3949" s="3"/>
      <c r="D3949" s="3"/>
    </row>
    <row r="3950" spans="2:4" x14ac:dyDescent="0.3">
      <c r="B3950" s="3"/>
      <c r="C3950" s="3"/>
      <c r="D3950" s="3"/>
    </row>
    <row r="3951" spans="2:4" x14ac:dyDescent="0.3">
      <c r="B3951" s="3"/>
      <c r="C3951" s="3"/>
      <c r="D3951" s="3"/>
    </row>
    <row r="3952" spans="2:4" x14ac:dyDescent="0.3">
      <c r="B3952" s="3"/>
      <c r="C3952" s="3"/>
      <c r="D3952" s="3"/>
    </row>
    <row r="3953" spans="2:4" x14ac:dyDescent="0.3">
      <c r="B3953" s="3"/>
      <c r="C3953" s="3"/>
      <c r="D3953" s="3"/>
    </row>
    <row r="3954" spans="2:4" x14ac:dyDescent="0.3">
      <c r="B3954" s="3"/>
      <c r="C3954" s="3"/>
      <c r="D3954" s="3"/>
    </row>
    <row r="3955" spans="2:4" x14ac:dyDescent="0.3">
      <c r="B3955" s="3"/>
      <c r="C3955" s="3"/>
      <c r="D3955" s="3"/>
    </row>
    <row r="3956" spans="2:4" x14ac:dyDescent="0.3">
      <c r="B3956" s="3"/>
      <c r="C3956" s="3"/>
      <c r="D3956" s="3"/>
    </row>
    <row r="3957" spans="2:4" x14ac:dyDescent="0.3">
      <c r="B3957" s="3"/>
      <c r="C3957" s="3"/>
      <c r="D3957" s="3"/>
    </row>
    <row r="3958" spans="2:4" x14ac:dyDescent="0.3">
      <c r="B3958" s="3"/>
      <c r="C3958" s="3"/>
      <c r="D3958" s="3"/>
    </row>
    <row r="3959" spans="2:4" x14ac:dyDescent="0.3">
      <c r="B3959" s="3"/>
      <c r="C3959" s="3"/>
      <c r="D3959" s="3"/>
    </row>
    <row r="3960" spans="2:4" x14ac:dyDescent="0.3">
      <c r="B3960" s="3"/>
      <c r="C3960" s="3"/>
      <c r="D3960" s="3"/>
    </row>
    <row r="3961" spans="2:4" x14ac:dyDescent="0.3">
      <c r="B3961" s="3"/>
      <c r="C3961" s="3"/>
      <c r="D3961" s="3"/>
    </row>
    <row r="3962" spans="2:4" x14ac:dyDescent="0.3">
      <c r="B3962" s="3"/>
      <c r="C3962" s="3"/>
      <c r="D3962" s="3"/>
    </row>
    <row r="3963" spans="2:4" x14ac:dyDescent="0.3">
      <c r="B3963" s="3"/>
      <c r="C3963" s="3"/>
      <c r="D3963" s="3"/>
    </row>
    <row r="3964" spans="2:4" x14ac:dyDescent="0.3">
      <c r="B3964" s="3"/>
      <c r="C3964" s="3"/>
      <c r="D3964" s="3"/>
    </row>
    <row r="3965" spans="2:4" x14ac:dyDescent="0.3">
      <c r="B3965" s="3"/>
      <c r="C3965" s="3"/>
      <c r="D3965" s="3"/>
    </row>
    <row r="3966" spans="2:4" x14ac:dyDescent="0.3">
      <c r="B3966" s="3"/>
      <c r="C3966" s="3"/>
      <c r="D3966" s="3"/>
    </row>
    <row r="3967" spans="2:4" x14ac:dyDescent="0.3">
      <c r="B3967" s="3"/>
      <c r="C3967" s="3"/>
      <c r="D3967" s="3"/>
    </row>
    <row r="3968" spans="2:4" x14ac:dyDescent="0.3">
      <c r="B3968" s="3"/>
      <c r="C3968" s="3"/>
      <c r="D3968" s="3"/>
    </row>
    <row r="3969" spans="2:4" x14ac:dyDescent="0.3">
      <c r="B3969" s="3"/>
      <c r="C3969" s="3"/>
      <c r="D3969" s="3"/>
    </row>
    <row r="3970" spans="2:4" x14ac:dyDescent="0.3">
      <c r="B3970" s="3"/>
      <c r="C3970" s="3"/>
      <c r="D3970" s="3"/>
    </row>
    <row r="3971" spans="2:4" x14ac:dyDescent="0.3">
      <c r="B3971" s="3"/>
      <c r="C3971" s="3"/>
      <c r="D3971" s="3"/>
    </row>
    <row r="3972" spans="2:4" x14ac:dyDescent="0.3">
      <c r="B3972" s="3"/>
      <c r="C3972" s="3"/>
      <c r="D3972" s="3"/>
    </row>
    <row r="3973" spans="2:4" x14ac:dyDescent="0.3">
      <c r="B3973" s="3"/>
      <c r="C3973" s="3"/>
      <c r="D3973" s="3"/>
    </row>
    <row r="3974" spans="2:4" x14ac:dyDescent="0.3">
      <c r="B3974" s="3"/>
      <c r="C3974" s="3"/>
      <c r="D3974" s="3"/>
    </row>
    <row r="3975" spans="2:4" x14ac:dyDescent="0.3">
      <c r="B3975" s="3"/>
      <c r="C3975" s="3"/>
      <c r="D3975" s="3"/>
    </row>
    <row r="3976" spans="2:4" x14ac:dyDescent="0.3">
      <c r="B3976" s="3"/>
      <c r="C3976" s="3"/>
      <c r="D3976" s="3"/>
    </row>
    <row r="3977" spans="2:4" x14ac:dyDescent="0.3">
      <c r="B3977" s="3"/>
      <c r="C3977" s="3"/>
      <c r="D3977" s="3"/>
    </row>
    <row r="3978" spans="2:4" x14ac:dyDescent="0.3">
      <c r="B3978" s="3"/>
      <c r="C3978" s="3"/>
      <c r="D3978" s="3"/>
    </row>
    <row r="3979" spans="2:4" x14ac:dyDescent="0.3">
      <c r="B3979" s="3"/>
      <c r="C3979" s="3"/>
      <c r="D3979" s="3"/>
    </row>
    <row r="3980" spans="2:4" x14ac:dyDescent="0.3">
      <c r="B3980" s="3"/>
      <c r="C3980" s="3"/>
      <c r="D3980" s="3"/>
    </row>
    <row r="3981" spans="2:4" x14ac:dyDescent="0.3">
      <c r="B3981" s="3"/>
      <c r="C3981" s="3"/>
      <c r="D3981" s="3"/>
    </row>
    <row r="3982" spans="2:4" x14ac:dyDescent="0.3">
      <c r="B3982" s="3"/>
      <c r="C3982" s="3"/>
      <c r="D3982" s="3"/>
    </row>
    <row r="3983" spans="2:4" x14ac:dyDescent="0.3">
      <c r="B3983" s="3"/>
      <c r="C3983" s="3"/>
      <c r="D3983" s="3"/>
    </row>
    <row r="3984" spans="2:4" x14ac:dyDescent="0.3">
      <c r="B3984" s="3"/>
      <c r="C3984" s="3"/>
      <c r="D3984" s="3"/>
    </row>
    <row r="3985" spans="2:4" x14ac:dyDescent="0.3">
      <c r="B3985" s="3"/>
      <c r="C3985" s="3"/>
      <c r="D3985" s="3"/>
    </row>
    <row r="3986" spans="2:4" x14ac:dyDescent="0.3">
      <c r="B3986" s="3"/>
      <c r="C3986" s="3"/>
      <c r="D3986" s="3"/>
    </row>
    <row r="3987" spans="2:4" x14ac:dyDescent="0.3">
      <c r="B3987" s="3"/>
      <c r="C3987" s="3"/>
      <c r="D3987" s="3"/>
    </row>
    <row r="3988" spans="2:4" x14ac:dyDescent="0.3">
      <c r="B3988" s="3"/>
      <c r="C3988" s="3"/>
      <c r="D3988" s="3"/>
    </row>
    <row r="3989" spans="2:4" x14ac:dyDescent="0.3">
      <c r="B3989" s="3"/>
      <c r="C3989" s="3"/>
      <c r="D3989" s="3"/>
    </row>
    <row r="3990" spans="2:4" x14ac:dyDescent="0.3">
      <c r="B3990" s="3"/>
      <c r="C3990" s="3"/>
      <c r="D3990" s="3"/>
    </row>
    <row r="3991" spans="2:4" x14ac:dyDescent="0.3">
      <c r="B3991" s="3"/>
      <c r="C3991" s="3"/>
      <c r="D3991" s="3"/>
    </row>
    <row r="3992" spans="2:4" x14ac:dyDescent="0.3">
      <c r="B3992" s="3"/>
      <c r="C3992" s="3"/>
      <c r="D3992" s="3"/>
    </row>
    <row r="3993" spans="2:4" x14ac:dyDescent="0.3">
      <c r="B3993" s="3"/>
      <c r="C3993" s="3"/>
      <c r="D3993" s="3"/>
    </row>
    <row r="3994" spans="2:4" x14ac:dyDescent="0.3">
      <c r="B3994" s="3"/>
      <c r="C3994" s="3"/>
      <c r="D3994" s="3"/>
    </row>
    <row r="3995" spans="2:4" x14ac:dyDescent="0.3">
      <c r="B3995" s="3"/>
      <c r="C3995" s="3"/>
      <c r="D3995" s="3"/>
    </row>
    <row r="3996" spans="2:4" x14ac:dyDescent="0.3">
      <c r="B3996" s="3"/>
      <c r="C3996" s="3"/>
      <c r="D3996" s="3"/>
    </row>
    <row r="3997" spans="2:4" x14ac:dyDescent="0.3">
      <c r="B3997" s="3"/>
      <c r="C3997" s="3"/>
      <c r="D3997" s="3"/>
    </row>
    <row r="3998" spans="2:4" x14ac:dyDescent="0.3">
      <c r="B3998" s="3"/>
      <c r="C3998" s="3"/>
      <c r="D3998" s="3"/>
    </row>
    <row r="3999" spans="2:4" x14ac:dyDescent="0.3">
      <c r="B3999" s="3"/>
      <c r="C3999" s="3"/>
      <c r="D3999" s="3"/>
    </row>
    <row r="4000" spans="2:4" x14ac:dyDescent="0.3">
      <c r="B4000" s="3"/>
      <c r="C4000" s="3"/>
      <c r="D4000" s="3"/>
    </row>
    <row r="4001" spans="2:4" x14ac:dyDescent="0.3">
      <c r="B4001" s="3"/>
      <c r="C4001" s="3"/>
      <c r="D4001" s="3"/>
    </row>
    <row r="4002" spans="2:4" x14ac:dyDescent="0.3">
      <c r="B4002" s="3"/>
      <c r="C4002" s="3"/>
      <c r="D4002" s="3"/>
    </row>
    <row r="4003" spans="2:4" x14ac:dyDescent="0.3">
      <c r="B4003" s="3"/>
      <c r="C4003" s="3"/>
      <c r="D4003" s="3"/>
    </row>
    <row r="4004" spans="2:4" x14ac:dyDescent="0.3">
      <c r="B4004" s="3"/>
      <c r="C4004" s="3"/>
      <c r="D4004" s="3"/>
    </row>
    <row r="4005" spans="2:4" x14ac:dyDescent="0.3">
      <c r="B4005" s="3"/>
      <c r="C4005" s="3"/>
      <c r="D4005" s="3"/>
    </row>
    <row r="4006" spans="2:4" x14ac:dyDescent="0.3">
      <c r="B4006" s="3"/>
      <c r="C4006" s="3"/>
      <c r="D4006" s="3"/>
    </row>
    <row r="4007" spans="2:4" x14ac:dyDescent="0.3">
      <c r="B4007" s="3"/>
      <c r="C4007" s="3"/>
      <c r="D4007" s="3"/>
    </row>
    <row r="4008" spans="2:4" x14ac:dyDescent="0.3">
      <c r="B4008" s="3"/>
      <c r="C4008" s="3"/>
      <c r="D4008" s="3"/>
    </row>
    <row r="4009" spans="2:4" x14ac:dyDescent="0.3">
      <c r="B4009" s="3"/>
      <c r="C4009" s="3"/>
      <c r="D4009" s="3"/>
    </row>
    <row r="4010" spans="2:4" x14ac:dyDescent="0.3">
      <c r="B4010" s="3"/>
      <c r="C4010" s="3"/>
      <c r="D4010" s="3"/>
    </row>
    <row r="4011" spans="2:4" x14ac:dyDescent="0.3">
      <c r="B4011" s="3"/>
      <c r="C4011" s="3"/>
      <c r="D4011" s="3"/>
    </row>
    <row r="4012" spans="2:4" x14ac:dyDescent="0.3">
      <c r="B4012" s="3"/>
      <c r="C4012" s="3"/>
      <c r="D4012" s="3"/>
    </row>
    <row r="4013" spans="2:4" x14ac:dyDescent="0.3">
      <c r="B4013" s="3"/>
      <c r="C4013" s="3"/>
      <c r="D4013" s="3"/>
    </row>
    <row r="4014" spans="2:4" x14ac:dyDescent="0.3">
      <c r="B4014" s="3"/>
      <c r="C4014" s="3"/>
      <c r="D4014" s="3"/>
    </row>
    <row r="4015" spans="2:4" x14ac:dyDescent="0.3">
      <c r="B4015" s="3"/>
      <c r="C4015" s="3"/>
      <c r="D4015" s="3"/>
    </row>
    <row r="4016" spans="2:4" x14ac:dyDescent="0.3">
      <c r="B4016" s="3"/>
      <c r="C4016" s="3"/>
      <c r="D4016" s="3"/>
    </row>
    <row r="4017" spans="2:4" x14ac:dyDescent="0.3">
      <c r="B4017" s="3"/>
      <c r="C4017" s="3"/>
      <c r="D4017" s="3"/>
    </row>
    <row r="4018" spans="2:4" x14ac:dyDescent="0.3">
      <c r="B4018" s="3"/>
      <c r="C4018" s="3"/>
      <c r="D4018" s="3"/>
    </row>
    <row r="4019" spans="2:4" x14ac:dyDescent="0.3">
      <c r="B4019" s="3"/>
      <c r="C4019" s="3"/>
      <c r="D4019" s="3"/>
    </row>
    <row r="4020" spans="2:4" x14ac:dyDescent="0.3">
      <c r="B4020" s="3"/>
      <c r="C4020" s="3"/>
      <c r="D4020" s="3"/>
    </row>
    <row r="4021" spans="2:4" x14ac:dyDescent="0.3">
      <c r="B4021" s="3"/>
      <c r="C4021" s="3"/>
      <c r="D4021" s="3"/>
    </row>
    <row r="4022" spans="2:4" x14ac:dyDescent="0.3">
      <c r="B4022" s="3"/>
      <c r="C4022" s="3"/>
      <c r="D4022" s="3"/>
    </row>
    <row r="4023" spans="2:4" x14ac:dyDescent="0.3">
      <c r="B4023" s="3"/>
      <c r="C4023" s="3"/>
      <c r="D4023" s="3"/>
    </row>
    <row r="4024" spans="2:4" x14ac:dyDescent="0.3">
      <c r="B4024" s="3"/>
      <c r="C4024" s="3"/>
      <c r="D4024" s="3"/>
    </row>
    <row r="4025" spans="2:4" x14ac:dyDescent="0.3">
      <c r="B4025" s="3"/>
      <c r="C4025" s="3"/>
      <c r="D4025" s="3"/>
    </row>
    <row r="4026" spans="2:4" x14ac:dyDescent="0.3">
      <c r="B4026" s="3"/>
      <c r="C4026" s="3"/>
      <c r="D4026" s="3"/>
    </row>
    <row r="4027" spans="2:4" x14ac:dyDescent="0.3">
      <c r="B4027" s="3"/>
      <c r="C4027" s="3"/>
      <c r="D4027" s="3"/>
    </row>
    <row r="4028" spans="2:4" x14ac:dyDescent="0.3">
      <c r="B4028" s="3"/>
      <c r="C4028" s="3"/>
      <c r="D4028" s="3"/>
    </row>
    <row r="4029" spans="2:4" x14ac:dyDescent="0.3">
      <c r="B4029" s="3"/>
      <c r="C4029" s="3"/>
      <c r="D4029" s="3"/>
    </row>
    <row r="4030" spans="2:4" x14ac:dyDescent="0.3">
      <c r="B4030" s="3"/>
      <c r="C4030" s="3"/>
      <c r="D4030" s="3"/>
    </row>
    <row r="4031" spans="2:4" x14ac:dyDescent="0.3">
      <c r="B4031" s="3"/>
      <c r="C4031" s="3"/>
      <c r="D4031" s="3"/>
    </row>
    <row r="4032" spans="2:4" x14ac:dyDescent="0.3">
      <c r="B4032" s="3"/>
      <c r="C4032" s="3"/>
      <c r="D4032" s="3"/>
    </row>
    <row r="4033" spans="2:4" x14ac:dyDescent="0.3">
      <c r="B4033" s="3"/>
      <c r="C4033" s="3"/>
      <c r="D4033" s="3"/>
    </row>
    <row r="4034" spans="2:4" x14ac:dyDescent="0.3">
      <c r="B4034" s="3"/>
      <c r="C4034" s="3"/>
      <c r="D4034" s="3"/>
    </row>
    <row r="4035" spans="2:4" x14ac:dyDescent="0.3">
      <c r="B4035" s="3"/>
      <c r="C4035" s="3"/>
      <c r="D4035" s="3"/>
    </row>
    <row r="4036" spans="2:4" x14ac:dyDescent="0.3">
      <c r="B4036" s="3"/>
      <c r="C4036" s="3"/>
      <c r="D4036" s="3"/>
    </row>
    <row r="4037" spans="2:4" x14ac:dyDescent="0.3">
      <c r="B4037" s="3"/>
      <c r="C4037" s="3"/>
      <c r="D4037" s="3"/>
    </row>
    <row r="4038" spans="2:4" x14ac:dyDescent="0.3">
      <c r="B4038" s="3"/>
      <c r="C4038" s="3"/>
      <c r="D4038" s="3"/>
    </row>
    <row r="4039" spans="2:4" x14ac:dyDescent="0.3">
      <c r="B4039" s="3"/>
      <c r="C4039" s="3"/>
      <c r="D4039" s="3"/>
    </row>
    <row r="4040" spans="2:4" x14ac:dyDescent="0.3">
      <c r="B4040" s="3"/>
      <c r="C4040" s="3"/>
      <c r="D4040" s="3"/>
    </row>
    <row r="4041" spans="2:4" x14ac:dyDescent="0.3">
      <c r="B4041" s="3"/>
      <c r="C4041" s="3"/>
      <c r="D4041" s="3"/>
    </row>
    <row r="4042" spans="2:4" x14ac:dyDescent="0.3">
      <c r="B4042" s="3"/>
      <c r="C4042" s="3"/>
      <c r="D4042" s="3"/>
    </row>
    <row r="4043" spans="2:4" x14ac:dyDescent="0.3">
      <c r="B4043" s="3"/>
      <c r="C4043" s="3"/>
      <c r="D4043" s="3"/>
    </row>
    <row r="4044" spans="2:4" x14ac:dyDescent="0.3">
      <c r="B4044" s="3"/>
      <c r="C4044" s="3"/>
      <c r="D4044" s="3"/>
    </row>
    <row r="4045" spans="2:4" x14ac:dyDescent="0.3">
      <c r="B4045" s="3"/>
      <c r="C4045" s="3"/>
      <c r="D4045" s="3"/>
    </row>
    <row r="4046" spans="2:4" x14ac:dyDescent="0.3">
      <c r="B4046" s="3"/>
      <c r="C4046" s="3"/>
      <c r="D4046" s="3"/>
    </row>
    <row r="4047" spans="2:4" x14ac:dyDescent="0.3">
      <c r="B4047" s="3"/>
      <c r="C4047" s="3"/>
      <c r="D4047" s="3"/>
    </row>
    <row r="4048" spans="2:4" x14ac:dyDescent="0.3">
      <c r="B4048" s="3"/>
      <c r="C4048" s="3"/>
      <c r="D4048" s="3"/>
    </row>
    <row r="4049" spans="2:4" x14ac:dyDescent="0.3">
      <c r="B4049" s="3"/>
      <c r="C4049" s="3"/>
      <c r="D4049" s="3"/>
    </row>
    <row r="4050" spans="2:4" x14ac:dyDescent="0.3">
      <c r="B4050" s="3"/>
      <c r="C4050" s="3"/>
      <c r="D4050" s="3"/>
    </row>
    <row r="4051" spans="2:4" x14ac:dyDescent="0.3">
      <c r="B4051" s="3"/>
      <c r="C4051" s="3"/>
      <c r="D4051" s="3"/>
    </row>
    <row r="4052" spans="2:4" x14ac:dyDescent="0.3">
      <c r="B4052" s="3"/>
      <c r="C4052" s="3"/>
      <c r="D4052" s="3"/>
    </row>
    <row r="4053" spans="2:4" x14ac:dyDescent="0.3">
      <c r="B4053" s="3"/>
      <c r="C4053" s="3"/>
      <c r="D4053" s="3"/>
    </row>
    <row r="4054" spans="2:4" x14ac:dyDescent="0.3">
      <c r="B4054" s="3"/>
      <c r="C4054" s="3"/>
      <c r="D4054" s="3"/>
    </row>
    <row r="4055" spans="2:4" x14ac:dyDescent="0.3">
      <c r="B4055" s="3"/>
      <c r="C4055" s="3"/>
      <c r="D4055" s="3"/>
    </row>
    <row r="4056" spans="2:4" x14ac:dyDescent="0.3">
      <c r="B4056" s="3"/>
      <c r="C4056" s="3"/>
      <c r="D4056" s="3"/>
    </row>
    <row r="4057" spans="2:4" x14ac:dyDescent="0.3">
      <c r="B4057" s="3"/>
      <c r="C4057" s="3"/>
      <c r="D4057" s="3"/>
    </row>
    <row r="4058" spans="2:4" x14ac:dyDescent="0.3">
      <c r="B4058" s="3"/>
      <c r="C4058" s="3"/>
      <c r="D4058" s="3"/>
    </row>
    <row r="4059" spans="2:4" x14ac:dyDescent="0.3">
      <c r="B4059" s="3"/>
      <c r="C4059" s="3"/>
      <c r="D4059" s="3"/>
    </row>
    <row r="4060" spans="2:4" x14ac:dyDescent="0.3">
      <c r="B4060" s="3"/>
      <c r="C4060" s="3"/>
      <c r="D4060" s="3"/>
    </row>
    <row r="4061" spans="2:4" x14ac:dyDescent="0.3">
      <c r="B4061" s="3"/>
      <c r="C4061" s="3"/>
      <c r="D4061" s="3"/>
    </row>
    <row r="4062" spans="2:4" x14ac:dyDescent="0.3">
      <c r="B4062" s="3"/>
      <c r="C4062" s="3"/>
      <c r="D4062" s="3"/>
    </row>
    <row r="4063" spans="2:4" x14ac:dyDescent="0.3">
      <c r="B4063" s="3"/>
      <c r="C4063" s="3"/>
      <c r="D4063" s="3"/>
    </row>
    <row r="4064" spans="2:4" x14ac:dyDescent="0.3">
      <c r="B4064" s="3"/>
      <c r="C4064" s="3"/>
      <c r="D4064" s="3"/>
    </row>
    <row r="4065" spans="2:4" x14ac:dyDescent="0.3">
      <c r="B4065" s="3"/>
      <c r="C4065" s="3"/>
      <c r="D4065" s="3"/>
    </row>
    <row r="4066" spans="2:4" x14ac:dyDescent="0.3">
      <c r="B4066" s="3"/>
      <c r="C4066" s="3"/>
      <c r="D4066" s="3"/>
    </row>
    <row r="4067" spans="2:4" x14ac:dyDescent="0.3">
      <c r="B4067" s="3"/>
      <c r="C4067" s="3"/>
      <c r="D4067" s="3"/>
    </row>
    <row r="4068" spans="2:4" x14ac:dyDescent="0.3">
      <c r="B4068" s="3"/>
      <c r="C4068" s="3"/>
      <c r="D4068" s="3"/>
    </row>
    <row r="4069" spans="2:4" x14ac:dyDescent="0.3">
      <c r="B4069" s="3"/>
      <c r="C4069" s="3"/>
      <c r="D4069" s="3"/>
    </row>
    <row r="4070" spans="2:4" x14ac:dyDescent="0.3">
      <c r="B4070" s="3"/>
      <c r="C4070" s="3"/>
      <c r="D4070" s="3"/>
    </row>
    <row r="4071" spans="2:4" x14ac:dyDescent="0.3">
      <c r="B4071" s="3"/>
      <c r="C4071" s="3"/>
      <c r="D4071" s="3"/>
    </row>
    <row r="4072" spans="2:4" x14ac:dyDescent="0.3">
      <c r="B4072" s="3"/>
      <c r="C4072" s="3"/>
      <c r="D4072" s="3"/>
    </row>
    <row r="4073" spans="2:4" x14ac:dyDescent="0.3">
      <c r="B4073" s="3"/>
      <c r="C4073" s="3"/>
      <c r="D4073" s="3"/>
    </row>
    <row r="4074" spans="2:4" x14ac:dyDescent="0.3">
      <c r="B4074" s="3"/>
      <c r="C4074" s="3"/>
      <c r="D4074" s="3"/>
    </row>
    <row r="4075" spans="2:4" x14ac:dyDescent="0.3">
      <c r="B4075" s="3"/>
      <c r="C4075" s="3"/>
      <c r="D4075" s="3"/>
    </row>
    <row r="4076" spans="2:4" x14ac:dyDescent="0.3">
      <c r="B4076" s="3"/>
      <c r="C4076" s="3"/>
      <c r="D4076" s="3"/>
    </row>
    <row r="4077" spans="2:4" x14ac:dyDescent="0.3">
      <c r="B4077" s="3"/>
      <c r="C4077" s="3"/>
      <c r="D4077" s="3"/>
    </row>
    <row r="4078" spans="2:4" x14ac:dyDescent="0.3">
      <c r="B4078" s="3"/>
      <c r="C4078" s="3"/>
      <c r="D4078" s="3"/>
    </row>
    <row r="4079" spans="2:4" x14ac:dyDescent="0.3">
      <c r="B4079" s="3"/>
      <c r="C4079" s="3"/>
      <c r="D4079" s="3"/>
    </row>
    <row r="4080" spans="2:4" x14ac:dyDescent="0.3">
      <c r="B4080" s="3"/>
      <c r="C4080" s="3"/>
      <c r="D4080" s="3"/>
    </row>
    <row r="4081" spans="2:4" x14ac:dyDescent="0.3">
      <c r="B4081" s="3"/>
      <c r="C4081" s="3"/>
      <c r="D4081" s="3"/>
    </row>
    <row r="4082" spans="2:4" x14ac:dyDescent="0.3">
      <c r="B4082" s="3"/>
      <c r="C4082" s="3"/>
      <c r="D4082" s="3"/>
    </row>
    <row r="4083" spans="2:4" x14ac:dyDescent="0.3">
      <c r="B4083" s="3"/>
      <c r="C4083" s="3"/>
      <c r="D4083" s="3"/>
    </row>
    <row r="4084" spans="2:4" x14ac:dyDescent="0.3">
      <c r="B4084" s="3"/>
      <c r="C4084" s="3"/>
      <c r="D4084" s="3"/>
    </row>
    <row r="4085" spans="2:4" x14ac:dyDescent="0.3">
      <c r="B4085" s="3"/>
      <c r="C4085" s="3"/>
      <c r="D4085" s="3"/>
    </row>
    <row r="4086" spans="2:4" x14ac:dyDescent="0.3">
      <c r="B4086" s="3"/>
      <c r="C4086" s="3"/>
      <c r="D4086" s="3"/>
    </row>
    <row r="4087" spans="2:4" x14ac:dyDescent="0.3">
      <c r="B4087" s="3"/>
      <c r="C4087" s="3"/>
      <c r="D4087" s="3"/>
    </row>
    <row r="4088" spans="2:4" x14ac:dyDescent="0.3">
      <c r="B4088" s="3"/>
      <c r="C4088" s="3"/>
      <c r="D4088" s="3"/>
    </row>
    <row r="4089" spans="2:4" x14ac:dyDescent="0.3">
      <c r="B4089" s="3"/>
      <c r="C4089" s="3"/>
      <c r="D4089" s="3"/>
    </row>
    <row r="4090" spans="2:4" x14ac:dyDescent="0.3">
      <c r="B4090" s="3"/>
      <c r="C4090" s="3"/>
      <c r="D4090" s="3"/>
    </row>
    <row r="4091" spans="2:4" x14ac:dyDescent="0.3">
      <c r="B4091" s="3"/>
      <c r="C4091" s="3"/>
      <c r="D4091" s="3"/>
    </row>
    <row r="4092" spans="2:4" x14ac:dyDescent="0.3">
      <c r="B4092" s="3"/>
      <c r="C4092" s="3"/>
      <c r="D4092" s="3"/>
    </row>
    <row r="4093" spans="2:4" x14ac:dyDescent="0.3">
      <c r="B4093" s="3"/>
      <c r="C4093" s="3"/>
      <c r="D4093" s="3"/>
    </row>
    <row r="4094" spans="2:4" x14ac:dyDescent="0.3">
      <c r="B4094" s="3"/>
      <c r="C4094" s="3"/>
      <c r="D4094" s="3"/>
    </row>
    <row r="4095" spans="2:4" x14ac:dyDescent="0.3">
      <c r="B4095" s="3"/>
      <c r="C4095" s="3"/>
      <c r="D4095" s="3"/>
    </row>
    <row r="4096" spans="2:4" x14ac:dyDescent="0.3">
      <c r="B4096" s="3"/>
      <c r="C4096" s="3"/>
      <c r="D4096" s="3"/>
    </row>
    <row r="4097" spans="2:4" x14ac:dyDescent="0.3">
      <c r="B4097" s="3"/>
      <c r="C4097" s="3"/>
      <c r="D4097" s="3"/>
    </row>
    <row r="4098" spans="2:4" x14ac:dyDescent="0.3">
      <c r="B4098" s="3"/>
      <c r="C4098" s="3"/>
      <c r="D4098" s="3"/>
    </row>
    <row r="4099" spans="2:4" x14ac:dyDescent="0.3">
      <c r="B4099" s="3"/>
      <c r="C4099" s="3"/>
      <c r="D4099" s="3"/>
    </row>
    <row r="4100" spans="2:4" x14ac:dyDescent="0.3">
      <c r="B4100" s="3"/>
      <c r="C4100" s="3"/>
      <c r="D4100" s="3"/>
    </row>
    <row r="4101" spans="2:4" x14ac:dyDescent="0.3">
      <c r="B4101" s="3"/>
      <c r="C4101" s="3"/>
      <c r="D4101" s="3"/>
    </row>
    <row r="4102" spans="2:4" x14ac:dyDescent="0.3">
      <c r="B4102" s="3"/>
      <c r="C4102" s="3"/>
      <c r="D4102" s="3"/>
    </row>
    <row r="4103" spans="2:4" x14ac:dyDescent="0.3">
      <c r="B4103" s="3"/>
      <c r="C4103" s="3"/>
      <c r="D4103" s="3"/>
    </row>
    <row r="4104" spans="2:4" x14ac:dyDescent="0.3">
      <c r="B4104" s="3"/>
      <c r="C4104" s="3"/>
      <c r="D4104" s="3"/>
    </row>
    <row r="4105" spans="2:4" x14ac:dyDescent="0.3">
      <c r="B4105" s="3"/>
      <c r="C4105" s="3"/>
      <c r="D4105" s="3"/>
    </row>
    <row r="4106" spans="2:4" x14ac:dyDescent="0.3">
      <c r="B4106" s="3"/>
      <c r="C4106" s="3"/>
      <c r="D4106" s="3"/>
    </row>
    <row r="4107" spans="2:4" x14ac:dyDescent="0.3">
      <c r="B4107" s="3"/>
      <c r="C4107" s="3"/>
      <c r="D4107" s="3"/>
    </row>
    <row r="4108" spans="2:4" x14ac:dyDescent="0.3">
      <c r="B4108" s="3"/>
      <c r="C4108" s="3"/>
      <c r="D4108" s="3"/>
    </row>
    <row r="4109" spans="2:4" x14ac:dyDescent="0.3">
      <c r="B4109" s="3"/>
      <c r="C4109" s="3"/>
      <c r="D4109" s="3"/>
    </row>
    <row r="4110" spans="2:4" x14ac:dyDescent="0.3">
      <c r="B4110" s="3"/>
      <c r="C4110" s="3"/>
      <c r="D4110" s="3"/>
    </row>
    <row r="4111" spans="2:4" x14ac:dyDescent="0.3">
      <c r="B4111" s="3"/>
      <c r="C4111" s="3"/>
      <c r="D4111" s="3"/>
    </row>
    <row r="4112" spans="2:4" x14ac:dyDescent="0.3">
      <c r="B4112" s="3"/>
      <c r="C4112" s="3"/>
      <c r="D4112" s="3"/>
    </row>
    <row r="4113" spans="2:4" x14ac:dyDescent="0.3">
      <c r="B4113" s="3"/>
      <c r="C4113" s="3"/>
      <c r="D4113" s="3"/>
    </row>
    <row r="4114" spans="2:4" x14ac:dyDescent="0.3">
      <c r="B4114" s="3"/>
      <c r="C4114" s="3"/>
      <c r="D4114" s="3"/>
    </row>
    <row r="4115" spans="2:4" x14ac:dyDescent="0.3">
      <c r="B4115" s="3"/>
      <c r="C4115" s="3"/>
      <c r="D4115" s="3"/>
    </row>
    <row r="4116" spans="2:4" x14ac:dyDescent="0.3">
      <c r="B4116" s="3"/>
      <c r="C4116" s="3"/>
      <c r="D4116" s="3"/>
    </row>
    <row r="4117" spans="2:4" x14ac:dyDescent="0.3">
      <c r="B4117" s="3"/>
      <c r="C4117" s="3"/>
      <c r="D4117" s="3"/>
    </row>
    <row r="4118" spans="2:4" x14ac:dyDescent="0.3">
      <c r="B4118" s="3"/>
      <c r="C4118" s="3"/>
      <c r="D4118" s="3"/>
    </row>
    <row r="4119" spans="2:4" x14ac:dyDescent="0.3">
      <c r="B4119" s="3"/>
      <c r="C4119" s="3"/>
      <c r="D4119" s="3"/>
    </row>
    <row r="4120" spans="2:4" x14ac:dyDescent="0.3">
      <c r="B4120" s="3"/>
      <c r="C4120" s="3"/>
      <c r="D4120" s="3"/>
    </row>
    <row r="4121" spans="2:4" x14ac:dyDescent="0.3">
      <c r="B4121" s="3"/>
      <c r="C4121" s="3"/>
      <c r="D4121" s="3"/>
    </row>
    <row r="4122" spans="2:4" x14ac:dyDescent="0.3">
      <c r="B4122" s="3"/>
      <c r="C4122" s="3"/>
      <c r="D4122" s="3"/>
    </row>
    <row r="4123" spans="2:4" x14ac:dyDescent="0.3">
      <c r="B4123" s="3"/>
      <c r="C4123" s="3"/>
      <c r="D4123" s="3"/>
    </row>
    <row r="4124" spans="2:4" x14ac:dyDescent="0.3">
      <c r="B4124" s="3"/>
      <c r="C4124" s="3"/>
      <c r="D4124" s="3"/>
    </row>
    <row r="4125" spans="2:4" x14ac:dyDescent="0.3">
      <c r="B4125" s="3"/>
      <c r="C4125" s="3"/>
      <c r="D4125" s="3"/>
    </row>
    <row r="4126" spans="2:4" x14ac:dyDescent="0.3">
      <c r="B4126" s="3"/>
      <c r="C4126" s="3"/>
      <c r="D4126" s="3"/>
    </row>
    <row r="4127" spans="2:4" x14ac:dyDescent="0.3">
      <c r="B4127" s="3"/>
      <c r="C4127" s="3"/>
      <c r="D4127" s="3"/>
    </row>
    <row r="4128" spans="2:4" x14ac:dyDescent="0.3">
      <c r="B4128" s="3"/>
      <c r="C4128" s="3"/>
      <c r="D4128" s="3"/>
    </row>
    <row r="4129" spans="2:4" x14ac:dyDescent="0.3">
      <c r="B4129" s="3"/>
      <c r="C4129" s="3"/>
      <c r="D4129" s="3"/>
    </row>
    <row r="4130" spans="2:4" x14ac:dyDescent="0.3">
      <c r="B4130" s="3"/>
      <c r="C4130" s="3"/>
      <c r="D4130" s="3"/>
    </row>
    <row r="4131" spans="2:4" x14ac:dyDescent="0.3">
      <c r="B4131" s="3"/>
      <c r="C4131" s="3"/>
      <c r="D4131" s="3"/>
    </row>
    <row r="4132" spans="2:4" x14ac:dyDescent="0.3">
      <c r="B4132" s="3"/>
      <c r="C4132" s="3"/>
      <c r="D4132" s="3"/>
    </row>
    <row r="4133" spans="2:4" x14ac:dyDescent="0.3">
      <c r="B4133" s="3"/>
      <c r="C4133" s="3"/>
      <c r="D4133" s="3"/>
    </row>
    <row r="4134" spans="2:4" x14ac:dyDescent="0.3">
      <c r="B4134" s="3"/>
      <c r="C4134" s="3"/>
      <c r="D4134" s="3"/>
    </row>
    <row r="4135" spans="2:4" x14ac:dyDescent="0.3">
      <c r="B4135" s="3"/>
      <c r="C4135" s="3"/>
      <c r="D4135" s="3"/>
    </row>
    <row r="4136" spans="2:4" x14ac:dyDescent="0.3">
      <c r="B4136" s="3"/>
      <c r="C4136" s="3"/>
      <c r="D4136" s="3"/>
    </row>
    <row r="4137" spans="2:4" x14ac:dyDescent="0.3">
      <c r="B4137" s="3"/>
      <c r="C4137" s="3"/>
      <c r="D4137" s="3"/>
    </row>
    <row r="4138" spans="2:4" x14ac:dyDescent="0.3">
      <c r="B4138" s="3"/>
      <c r="C4138" s="3"/>
      <c r="D4138" s="3"/>
    </row>
    <row r="4139" spans="2:4" x14ac:dyDescent="0.3">
      <c r="B4139" s="3"/>
      <c r="C4139" s="3"/>
      <c r="D4139" s="3"/>
    </row>
    <row r="4140" spans="2:4" x14ac:dyDescent="0.3">
      <c r="B4140" s="3"/>
      <c r="C4140" s="3"/>
      <c r="D4140" s="3"/>
    </row>
    <row r="4141" spans="2:4" x14ac:dyDescent="0.3">
      <c r="B4141" s="3"/>
      <c r="C4141" s="3"/>
      <c r="D4141" s="3"/>
    </row>
    <row r="4142" spans="2:4" x14ac:dyDescent="0.3">
      <c r="B4142" s="3"/>
      <c r="C4142" s="3"/>
      <c r="D4142" s="3"/>
    </row>
    <row r="4143" spans="2:4" x14ac:dyDescent="0.3">
      <c r="B4143" s="3"/>
      <c r="C4143" s="3"/>
      <c r="D4143" s="3"/>
    </row>
    <row r="4144" spans="2:4" x14ac:dyDescent="0.3">
      <c r="B4144" s="3"/>
      <c r="C4144" s="3"/>
      <c r="D4144" s="3"/>
    </row>
    <row r="4145" spans="2:4" x14ac:dyDescent="0.3">
      <c r="B4145" s="3"/>
      <c r="C4145" s="3"/>
      <c r="D4145" s="3"/>
    </row>
    <row r="4146" spans="2:4" x14ac:dyDescent="0.3">
      <c r="B4146" s="3"/>
      <c r="C4146" s="3"/>
      <c r="D4146" s="3"/>
    </row>
    <row r="4147" spans="2:4" x14ac:dyDescent="0.3">
      <c r="B4147" s="3"/>
      <c r="C4147" s="3"/>
      <c r="D4147" s="3"/>
    </row>
    <row r="4148" spans="2:4" x14ac:dyDescent="0.3">
      <c r="B4148" s="3"/>
      <c r="C4148" s="3"/>
      <c r="D4148" s="3"/>
    </row>
    <row r="4149" spans="2:4" x14ac:dyDescent="0.3">
      <c r="B4149" s="3"/>
      <c r="C4149" s="3"/>
      <c r="D4149" s="3"/>
    </row>
    <row r="4150" spans="2:4" x14ac:dyDescent="0.3">
      <c r="B4150" s="3"/>
      <c r="C4150" s="3"/>
      <c r="D4150" s="3"/>
    </row>
    <row r="4151" spans="2:4" x14ac:dyDescent="0.3">
      <c r="B4151" s="3"/>
      <c r="C4151" s="3"/>
      <c r="D4151" s="3"/>
    </row>
    <row r="4152" spans="2:4" x14ac:dyDescent="0.3">
      <c r="B4152" s="3"/>
      <c r="C4152" s="3"/>
      <c r="D4152" s="3"/>
    </row>
    <row r="4153" spans="2:4" x14ac:dyDescent="0.3">
      <c r="B4153" s="3"/>
      <c r="C4153" s="3"/>
      <c r="D4153" s="3"/>
    </row>
    <row r="4154" spans="2:4" x14ac:dyDescent="0.3">
      <c r="B4154" s="3"/>
      <c r="C4154" s="3"/>
      <c r="D4154" s="3"/>
    </row>
    <row r="4155" spans="2:4" x14ac:dyDescent="0.3">
      <c r="B4155" s="3"/>
      <c r="C4155" s="3"/>
      <c r="D4155" s="3"/>
    </row>
    <row r="4156" spans="2:4" x14ac:dyDescent="0.3">
      <c r="B4156" s="3"/>
      <c r="C4156" s="3"/>
      <c r="D4156" s="3"/>
    </row>
    <row r="4157" spans="2:4" x14ac:dyDescent="0.3">
      <c r="B4157" s="3"/>
      <c r="C4157" s="3"/>
      <c r="D4157" s="3"/>
    </row>
    <row r="4158" spans="2:4" x14ac:dyDescent="0.3">
      <c r="B4158" s="3"/>
      <c r="C4158" s="3"/>
      <c r="D4158" s="3"/>
    </row>
    <row r="4159" spans="2:4" x14ac:dyDescent="0.3">
      <c r="B4159" s="3"/>
      <c r="C4159" s="3"/>
      <c r="D4159" s="3"/>
    </row>
    <row r="4160" spans="2:4" x14ac:dyDescent="0.3">
      <c r="B4160" s="3"/>
      <c r="C4160" s="3"/>
      <c r="D4160" s="3"/>
    </row>
    <row r="4161" spans="2:4" x14ac:dyDescent="0.3">
      <c r="B4161" s="3"/>
      <c r="C4161" s="3"/>
      <c r="D4161" s="3"/>
    </row>
    <row r="4162" spans="2:4" x14ac:dyDescent="0.3">
      <c r="B4162" s="3"/>
      <c r="C4162" s="3"/>
      <c r="D4162" s="3"/>
    </row>
    <row r="4163" spans="2:4" x14ac:dyDescent="0.3">
      <c r="B4163" s="3"/>
      <c r="C4163" s="3"/>
      <c r="D4163" s="3"/>
    </row>
    <row r="4164" spans="2:4" x14ac:dyDescent="0.3">
      <c r="B4164" s="3"/>
      <c r="C4164" s="3"/>
      <c r="D4164" s="3"/>
    </row>
    <row r="4165" spans="2:4" x14ac:dyDescent="0.3">
      <c r="B4165" s="3"/>
      <c r="C4165" s="3"/>
      <c r="D4165" s="3"/>
    </row>
    <row r="4166" spans="2:4" x14ac:dyDescent="0.3">
      <c r="B4166" s="3"/>
      <c r="C4166" s="3"/>
      <c r="D4166" s="3"/>
    </row>
    <row r="4167" spans="2:4" x14ac:dyDescent="0.3">
      <c r="B4167" s="3"/>
      <c r="C4167" s="3"/>
      <c r="D4167" s="3"/>
    </row>
    <row r="4168" spans="2:4" x14ac:dyDescent="0.3">
      <c r="B4168" s="3"/>
      <c r="C4168" s="3"/>
      <c r="D4168" s="3"/>
    </row>
    <row r="4169" spans="2:4" x14ac:dyDescent="0.3">
      <c r="B4169" s="3"/>
      <c r="C4169" s="3"/>
      <c r="D4169" s="3"/>
    </row>
    <row r="4170" spans="2:4" x14ac:dyDescent="0.3">
      <c r="B4170" s="3"/>
      <c r="C4170" s="3"/>
      <c r="D4170" s="3"/>
    </row>
    <row r="4171" spans="2:4" x14ac:dyDescent="0.3">
      <c r="B4171" s="3"/>
      <c r="C4171" s="3"/>
      <c r="D4171" s="3"/>
    </row>
    <row r="4172" spans="2:4" x14ac:dyDescent="0.3">
      <c r="B4172" s="3"/>
      <c r="C4172" s="3"/>
      <c r="D4172" s="3"/>
    </row>
    <row r="4173" spans="2:4" x14ac:dyDescent="0.3">
      <c r="B4173" s="3"/>
      <c r="C4173" s="3"/>
      <c r="D4173" s="3"/>
    </row>
    <row r="4174" spans="2:4" x14ac:dyDescent="0.3">
      <c r="B4174" s="3"/>
      <c r="C4174" s="3"/>
      <c r="D4174" s="3"/>
    </row>
    <row r="4175" spans="2:4" x14ac:dyDescent="0.3">
      <c r="B4175" s="3"/>
      <c r="C4175" s="3"/>
      <c r="D4175" s="3"/>
    </row>
    <row r="4176" spans="2:4" x14ac:dyDescent="0.3">
      <c r="B4176" s="3"/>
      <c r="C4176" s="3"/>
      <c r="D4176" s="3"/>
    </row>
    <row r="4177" spans="2:4" x14ac:dyDescent="0.3">
      <c r="B4177" s="3"/>
      <c r="C4177" s="3"/>
      <c r="D4177" s="3"/>
    </row>
    <row r="4178" spans="2:4" x14ac:dyDescent="0.3">
      <c r="B4178" s="3"/>
      <c r="C4178" s="3"/>
      <c r="D4178" s="3"/>
    </row>
    <row r="4179" spans="2:4" x14ac:dyDescent="0.3">
      <c r="B4179" s="3"/>
      <c r="C4179" s="3"/>
      <c r="D4179" s="3"/>
    </row>
    <row r="4180" spans="2:4" x14ac:dyDescent="0.3">
      <c r="B4180" s="3"/>
      <c r="C4180" s="3"/>
      <c r="D4180" s="3"/>
    </row>
    <row r="4181" spans="2:4" x14ac:dyDescent="0.3">
      <c r="B4181" s="3"/>
      <c r="C4181" s="3"/>
      <c r="D4181" s="3"/>
    </row>
    <row r="4182" spans="2:4" x14ac:dyDescent="0.3">
      <c r="B4182" s="3"/>
      <c r="C4182" s="3"/>
      <c r="D4182" s="3"/>
    </row>
    <row r="4183" spans="2:4" x14ac:dyDescent="0.3">
      <c r="B4183" s="3"/>
      <c r="C4183" s="3"/>
      <c r="D4183" s="3"/>
    </row>
    <row r="4184" spans="2:4" x14ac:dyDescent="0.3">
      <c r="B4184" s="3"/>
      <c r="C4184" s="3"/>
      <c r="D4184" s="3"/>
    </row>
    <row r="4185" spans="2:4" x14ac:dyDescent="0.3">
      <c r="B4185" s="3"/>
      <c r="C4185" s="3"/>
      <c r="D4185" s="3"/>
    </row>
    <row r="4186" spans="2:4" x14ac:dyDescent="0.3">
      <c r="B4186" s="3"/>
      <c r="C4186" s="3"/>
      <c r="D4186" s="3"/>
    </row>
    <row r="4187" spans="2:4" x14ac:dyDescent="0.3">
      <c r="B4187" s="3"/>
      <c r="C4187" s="3"/>
      <c r="D4187" s="3"/>
    </row>
    <row r="4188" spans="2:4" x14ac:dyDescent="0.3">
      <c r="B4188" s="3"/>
      <c r="C4188" s="3"/>
      <c r="D4188" s="3"/>
    </row>
    <row r="4189" spans="2:4" x14ac:dyDescent="0.3">
      <c r="B4189" s="3"/>
      <c r="C4189" s="3"/>
      <c r="D4189" s="3"/>
    </row>
    <row r="4190" spans="2:4" x14ac:dyDescent="0.3">
      <c r="B4190" s="3"/>
      <c r="C4190" s="3"/>
      <c r="D4190" s="3"/>
    </row>
    <row r="4191" spans="2:4" x14ac:dyDescent="0.3">
      <c r="B4191" s="3"/>
      <c r="C4191" s="3"/>
      <c r="D4191" s="3"/>
    </row>
    <row r="4192" spans="2:4" x14ac:dyDescent="0.3">
      <c r="B4192" s="3"/>
      <c r="C4192" s="3"/>
      <c r="D4192" s="3"/>
    </row>
    <row r="4193" spans="2:4" x14ac:dyDescent="0.3">
      <c r="B4193" s="3"/>
      <c r="C4193" s="3"/>
      <c r="D4193" s="3"/>
    </row>
    <row r="4194" spans="2:4" x14ac:dyDescent="0.3">
      <c r="B4194" s="3"/>
      <c r="C4194" s="3"/>
      <c r="D4194" s="3"/>
    </row>
    <row r="4195" spans="2:4" x14ac:dyDescent="0.3">
      <c r="B4195" s="3"/>
      <c r="C4195" s="3"/>
      <c r="D4195" s="3"/>
    </row>
    <row r="4196" spans="2:4" x14ac:dyDescent="0.3">
      <c r="B4196" s="3"/>
      <c r="C4196" s="3"/>
      <c r="D4196" s="3"/>
    </row>
    <row r="4197" spans="2:4" x14ac:dyDescent="0.3">
      <c r="B4197" s="3"/>
      <c r="C4197" s="3"/>
      <c r="D4197" s="3"/>
    </row>
    <row r="4198" spans="2:4" x14ac:dyDescent="0.3">
      <c r="B4198" s="3"/>
      <c r="C4198" s="3"/>
      <c r="D4198" s="3"/>
    </row>
    <row r="4199" spans="2:4" x14ac:dyDescent="0.3">
      <c r="B4199" s="3"/>
      <c r="C4199" s="3"/>
      <c r="D4199" s="3"/>
    </row>
    <row r="4200" spans="2:4" x14ac:dyDescent="0.3">
      <c r="B4200" s="3"/>
      <c r="C4200" s="3"/>
      <c r="D4200" s="3"/>
    </row>
    <row r="4201" spans="2:4" x14ac:dyDescent="0.3">
      <c r="B4201" s="3"/>
      <c r="C4201" s="3"/>
      <c r="D4201" s="3"/>
    </row>
    <row r="4202" spans="2:4" x14ac:dyDescent="0.3">
      <c r="B4202" s="3"/>
      <c r="C4202" s="3"/>
      <c r="D4202" s="3"/>
    </row>
    <row r="4203" spans="2:4" x14ac:dyDescent="0.3">
      <c r="B4203" s="3"/>
      <c r="C4203" s="3"/>
      <c r="D4203" s="3"/>
    </row>
    <row r="4204" spans="2:4" x14ac:dyDescent="0.3">
      <c r="B4204" s="3"/>
      <c r="C4204" s="3"/>
      <c r="D4204" s="3"/>
    </row>
    <row r="4205" spans="2:4" x14ac:dyDescent="0.3">
      <c r="B4205" s="3"/>
      <c r="C4205" s="3"/>
      <c r="D4205" s="3"/>
    </row>
    <row r="4206" spans="2:4" x14ac:dyDescent="0.3">
      <c r="B4206" s="3"/>
      <c r="C4206" s="3"/>
      <c r="D4206" s="3"/>
    </row>
    <row r="4207" spans="2:4" x14ac:dyDescent="0.3">
      <c r="B4207" s="3"/>
      <c r="C4207" s="3"/>
      <c r="D4207" s="3"/>
    </row>
    <row r="4208" spans="2:4" x14ac:dyDescent="0.3">
      <c r="B4208" s="3"/>
      <c r="C4208" s="3"/>
      <c r="D4208" s="3"/>
    </row>
    <row r="4209" spans="2:4" x14ac:dyDescent="0.3">
      <c r="B4209" s="3"/>
      <c r="C4209" s="3"/>
      <c r="D4209" s="3"/>
    </row>
    <row r="4210" spans="2:4" x14ac:dyDescent="0.3">
      <c r="B4210" s="3"/>
      <c r="C4210" s="3"/>
      <c r="D4210" s="3"/>
    </row>
    <row r="4211" spans="2:4" x14ac:dyDescent="0.3">
      <c r="B4211" s="3"/>
      <c r="C4211" s="3"/>
      <c r="D4211" s="3"/>
    </row>
    <row r="4212" spans="2:4" x14ac:dyDescent="0.3">
      <c r="B4212" s="3"/>
      <c r="C4212" s="3"/>
      <c r="D4212" s="3"/>
    </row>
    <row r="4213" spans="2:4" x14ac:dyDescent="0.3">
      <c r="B4213" s="3"/>
      <c r="C4213" s="3"/>
      <c r="D4213" s="3"/>
    </row>
    <row r="4214" spans="2:4" x14ac:dyDescent="0.3">
      <c r="B4214" s="3"/>
      <c r="C4214" s="3"/>
      <c r="D4214" s="3"/>
    </row>
    <row r="4215" spans="2:4" x14ac:dyDescent="0.3">
      <c r="B4215" s="3"/>
      <c r="C4215" s="3"/>
      <c r="D4215" s="3"/>
    </row>
    <row r="4216" spans="2:4" x14ac:dyDescent="0.3">
      <c r="B4216" s="3"/>
      <c r="C4216" s="3"/>
      <c r="D4216" s="3"/>
    </row>
    <row r="4217" spans="2:4" x14ac:dyDescent="0.3">
      <c r="B4217" s="3"/>
      <c r="C4217" s="3"/>
      <c r="D4217" s="3"/>
    </row>
    <row r="4218" spans="2:4" x14ac:dyDescent="0.3">
      <c r="B4218" s="3"/>
      <c r="C4218" s="3"/>
      <c r="D4218" s="3"/>
    </row>
    <row r="4219" spans="2:4" x14ac:dyDescent="0.3">
      <c r="B4219" s="3"/>
      <c r="C4219" s="3"/>
      <c r="D4219" s="3"/>
    </row>
    <row r="4220" spans="2:4" x14ac:dyDescent="0.3">
      <c r="B4220" s="3"/>
      <c r="C4220" s="3"/>
      <c r="D4220" s="3"/>
    </row>
    <row r="4221" spans="2:4" x14ac:dyDescent="0.3">
      <c r="B4221" s="3"/>
      <c r="C4221" s="3"/>
      <c r="D4221" s="3"/>
    </row>
    <row r="4222" spans="2:4" x14ac:dyDescent="0.3">
      <c r="B4222" s="3"/>
      <c r="C4222" s="3"/>
      <c r="D4222" s="3"/>
    </row>
    <row r="4223" spans="2:4" x14ac:dyDescent="0.3">
      <c r="B4223" s="3"/>
      <c r="C4223" s="3"/>
      <c r="D4223" s="3"/>
    </row>
    <row r="4224" spans="2:4" x14ac:dyDescent="0.3">
      <c r="B4224" s="3"/>
      <c r="C4224" s="3"/>
      <c r="D4224" s="3"/>
    </row>
    <row r="4225" spans="2:4" x14ac:dyDescent="0.3">
      <c r="B4225" s="3"/>
      <c r="C4225" s="3"/>
      <c r="D4225" s="3"/>
    </row>
    <row r="4226" spans="2:4" x14ac:dyDescent="0.3">
      <c r="B4226" s="3"/>
      <c r="C4226" s="3"/>
      <c r="D4226" s="3"/>
    </row>
    <row r="4227" spans="2:4" x14ac:dyDescent="0.3">
      <c r="B4227" s="3"/>
      <c r="C4227" s="3"/>
      <c r="D4227" s="3"/>
    </row>
    <row r="4228" spans="2:4" x14ac:dyDescent="0.3">
      <c r="B4228" s="3"/>
      <c r="C4228" s="3"/>
      <c r="D4228" s="3"/>
    </row>
    <row r="4229" spans="2:4" x14ac:dyDescent="0.3">
      <c r="B4229" s="3"/>
      <c r="C4229" s="3"/>
      <c r="D4229" s="3"/>
    </row>
    <row r="4230" spans="2:4" x14ac:dyDescent="0.3">
      <c r="B4230" s="3"/>
      <c r="C4230" s="3"/>
      <c r="D4230" s="3"/>
    </row>
    <row r="4231" spans="2:4" x14ac:dyDescent="0.3">
      <c r="B4231" s="3"/>
      <c r="C4231" s="3"/>
      <c r="D4231" s="3"/>
    </row>
    <row r="4232" spans="2:4" x14ac:dyDescent="0.3">
      <c r="B4232" s="3"/>
      <c r="C4232" s="3"/>
      <c r="D4232" s="3"/>
    </row>
    <row r="4233" spans="2:4" x14ac:dyDescent="0.3">
      <c r="B4233" s="3"/>
      <c r="C4233" s="3"/>
      <c r="D4233" s="3"/>
    </row>
    <row r="4234" spans="2:4" x14ac:dyDescent="0.3">
      <c r="B4234" s="3"/>
      <c r="C4234" s="3"/>
      <c r="D4234" s="3"/>
    </row>
    <row r="4235" spans="2:4" x14ac:dyDescent="0.3">
      <c r="B4235" s="3"/>
      <c r="C4235" s="3"/>
      <c r="D4235" s="3"/>
    </row>
    <row r="4236" spans="2:4" x14ac:dyDescent="0.3">
      <c r="B4236" s="3"/>
      <c r="C4236" s="3"/>
      <c r="D4236" s="3"/>
    </row>
    <row r="4237" spans="2:4" x14ac:dyDescent="0.3">
      <c r="B4237" s="3"/>
      <c r="C4237" s="3"/>
      <c r="D4237" s="3"/>
    </row>
    <row r="4238" spans="2:4" x14ac:dyDescent="0.3">
      <c r="B4238" s="3"/>
      <c r="C4238" s="3"/>
      <c r="D4238" s="3"/>
    </row>
    <row r="4239" spans="2:4" x14ac:dyDescent="0.3">
      <c r="B4239" s="3"/>
      <c r="C4239" s="3"/>
      <c r="D4239" s="3"/>
    </row>
    <row r="4240" spans="2:4" x14ac:dyDescent="0.3">
      <c r="B4240" s="3"/>
      <c r="C4240" s="3"/>
      <c r="D4240" s="3"/>
    </row>
    <row r="4241" spans="2:4" x14ac:dyDescent="0.3">
      <c r="B4241" s="3"/>
      <c r="C4241" s="3"/>
      <c r="D4241" s="3"/>
    </row>
    <row r="4242" spans="2:4" x14ac:dyDescent="0.3">
      <c r="B4242" s="3"/>
      <c r="C4242" s="3"/>
      <c r="D4242" s="3"/>
    </row>
    <row r="4243" spans="2:4" x14ac:dyDescent="0.3">
      <c r="B4243" s="3"/>
      <c r="C4243" s="3"/>
      <c r="D4243" s="3"/>
    </row>
    <row r="4244" spans="2:4" x14ac:dyDescent="0.3">
      <c r="B4244" s="3"/>
      <c r="C4244" s="3"/>
      <c r="D4244" s="3"/>
    </row>
    <row r="4245" spans="2:4" x14ac:dyDescent="0.3">
      <c r="B4245" s="3"/>
      <c r="C4245" s="3"/>
      <c r="D4245" s="3"/>
    </row>
    <row r="4246" spans="2:4" x14ac:dyDescent="0.3">
      <c r="B4246" s="3"/>
      <c r="C4246" s="3"/>
      <c r="D4246" s="3"/>
    </row>
    <row r="4247" spans="2:4" x14ac:dyDescent="0.3">
      <c r="B4247" s="3"/>
      <c r="C4247" s="3"/>
      <c r="D4247" s="3"/>
    </row>
    <row r="4248" spans="2:4" x14ac:dyDescent="0.3">
      <c r="B4248" s="3"/>
      <c r="C4248" s="3"/>
      <c r="D4248" s="3"/>
    </row>
    <row r="4249" spans="2:4" x14ac:dyDescent="0.3">
      <c r="B4249" s="3"/>
      <c r="C4249" s="3"/>
      <c r="D4249" s="3"/>
    </row>
    <row r="4250" spans="2:4" x14ac:dyDescent="0.3">
      <c r="B4250" s="3"/>
      <c r="C4250" s="3"/>
      <c r="D4250" s="3"/>
    </row>
    <row r="4251" spans="2:4" x14ac:dyDescent="0.3">
      <c r="B4251" s="3"/>
      <c r="C4251" s="3"/>
      <c r="D4251" s="3"/>
    </row>
    <row r="4252" spans="2:4" x14ac:dyDescent="0.3">
      <c r="B4252" s="3"/>
      <c r="C4252" s="3"/>
      <c r="D4252" s="3"/>
    </row>
    <row r="4253" spans="2:4" x14ac:dyDescent="0.3">
      <c r="B4253" s="3"/>
      <c r="C4253" s="3"/>
      <c r="D4253" s="3"/>
    </row>
    <row r="4254" spans="2:4" x14ac:dyDescent="0.3">
      <c r="B4254" s="3"/>
      <c r="C4254" s="3"/>
      <c r="D4254" s="3"/>
    </row>
    <row r="4255" spans="2:4" x14ac:dyDescent="0.3">
      <c r="B4255" s="3"/>
      <c r="C4255" s="3"/>
      <c r="D4255" s="3"/>
    </row>
    <row r="4256" spans="2:4" x14ac:dyDescent="0.3">
      <c r="B4256" s="3"/>
      <c r="C4256" s="3"/>
      <c r="D4256" s="3"/>
    </row>
    <row r="4257" spans="2:4" x14ac:dyDescent="0.3">
      <c r="B4257" s="3"/>
      <c r="C4257" s="3"/>
      <c r="D4257" s="3"/>
    </row>
    <row r="4258" spans="2:4" x14ac:dyDescent="0.3">
      <c r="B4258" s="3"/>
      <c r="C4258" s="3"/>
      <c r="D4258" s="3"/>
    </row>
    <row r="4259" spans="2:4" x14ac:dyDescent="0.3">
      <c r="B4259" s="3"/>
      <c r="C4259" s="3"/>
      <c r="D4259" s="3"/>
    </row>
    <row r="4260" spans="2:4" x14ac:dyDescent="0.3">
      <c r="B4260" s="3"/>
      <c r="C4260" s="3"/>
      <c r="D4260" s="3"/>
    </row>
    <row r="4261" spans="2:4" x14ac:dyDescent="0.3">
      <c r="B4261" s="3"/>
      <c r="C4261" s="3"/>
      <c r="D4261" s="3"/>
    </row>
    <row r="4262" spans="2:4" x14ac:dyDescent="0.3">
      <c r="B4262" s="3"/>
      <c r="C4262" s="3"/>
      <c r="D4262" s="3"/>
    </row>
    <row r="4263" spans="2:4" x14ac:dyDescent="0.3">
      <c r="B4263" s="3"/>
      <c r="C4263" s="3"/>
      <c r="D4263" s="3"/>
    </row>
    <row r="4264" spans="2:4" x14ac:dyDescent="0.3">
      <c r="B4264" s="3"/>
      <c r="C4264" s="3"/>
      <c r="D4264" s="3"/>
    </row>
    <row r="4265" spans="2:4" x14ac:dyDescent="0.3">
      <c r="B4265" s="3"/>
      <c r="C4265" s="3"/>
      <c r="D4265" s="3"/>
    </row>
    <row r="4266" spans="2:4" x14ac:dyDescent="0.3">
      <c r="B4266" s="3"/>
      <c r="C4266" s="3"/>
      <c r="D4266" s="3"/>
    </row>
    <row r="4267" spans="2:4" x14ac:dyDescent="0.3">
      <c r="B4267" s="3"/>
      <c r="C4267" s="3"/>
      <c r="D4267" s="3"/>
    </row>
    <row r="4268" spans="2:4" x14ac:dyDescent="0.3">
      <c r="B4268" s="3"/>
      <c r="C4268" s="3"/>
      <c r="D4268" s="3"/>
    </row>
    <row r="4269" spans="2:4" x14ac:dyDescent="0.3">
      <c r="B4269" s="3"/>
      <c r="C4269" s="3"/>
      <c r="D4269" s="3"/>
    </row>
    <row r="4270" spans="2:4" x14ac:dyDescent="0.3">
      <c r="B4270" s="3"/>
      <c r="C4270" s="3"/>
      <c r="D4270" s="3"/>
    </row>
    <row r="4271" spans="2:4" x14ac:dyDescent="0.3">
      <c r="B4271" s="3"/>
      <c r="C4271" s="3"/>
      <c r="D4271" s="3"/>
    </row>
    <row r="4272" spans="2:4" x14ac:dyDescent="0.3">
      <c r="B4272" s="3"/>
      <c r="C4272" s="3"/>
      <c r="D4272" s="3"/>
    </row>
    <row r="4273" spans="2:4" x14ac:dyDescent="0.3">
      <c r="B4273" s="3"/>
      <c r="C4273" s="3"/>
      <c r="D4273" s="3"/>
    </row>
    <row r="4274" spans="2:4" x14ac:dyDescent="0.3">
      <c r="B4274" s="3"/>
      <c r="C4274" s="3"/>
      <c r="D4274" s="3"/>
    </row>
    <row r="4275" spans="2:4" x14ac:dyDescent="0.3">
      <c r="B4275" s="3"/>
      <c r="C4275" s="3"/>
      <c r="D4275" s="3"/>
    </row>
    <row r="4276" spans="2:4" x14ac:dyDescent="0.3">
      <c r="B4276" s="3"/>
      <c r="C4276" s="3"/>
      <c r="D4276" s="3"/>
    </row>
    <row r="4277" spans="2:4" x14ac:dyDescent="0.3">
      <c r="B4277" s="3"/>
      <c r="C4277" s="3"/>
      <c r="D4277" s="3"/>
    </row>
    <row r="4278" spans="2:4" x14ac:dyDescent="0.3">
      <c r="B4278" s="3"/>
      <c r="C4278" s="3"/>
      <c r="D4278" s="3"/>
    </row>
    <row r="4279" spans="2:4" x14ac:dyDescent="0.3">
      <c r="B4279" s="3"/>
      <c r="C4279" s="3"/>
      <c r="D4279" s="3"/>
    </row>
    <row r="4280" spans="2:4" x14ac:dyDescent="0.3">
      <c r="B4280" s="3"/>
      <c r="C4280" s="3"/>
      <c r="D4280" s="3"/>
    </row>
    <row r="4281" spans="2:4" x14ac:dyDescent="0.3">
      <c r="B4281" s="3"/>
      <c r="C4281" s="3"/>
      <c r="D4281" s="3"/>
    </row>
    <row r="4282" spans="2:4" x14ac:dyDescent="0.3">
      <c r="B4282" s="3"/>
      <c r="C4282" s="3"/>
      <c r="D4282" s="3"/>
    </row>
    <row r="4283" spans="2:4" x14ac:dyDescent="0.3">
      <c r="B4283" s="3"/>
      <c r="C4283" s="3"/>
      <c r="D4283" s="3"/>
    </row>
    <row r="4284" spans="2:4" x14ac:dyDescent="0.3">
      <c r="B4284" s="3"/>
      <c r="C4284" s="3"/>
      <c r="D4284" s="3"/>
    </row>
    <row r="4285" spans="2:4" x14ac:dyDescent="0.3">
      <c r="B4285" s="3"/>
      <c r="C4285" s="3"/>
      <c r="D4285" s="3"/>
    </row>
    <row r="4286" spans="2:4" x14ac:dyDescent="0.3">
      <c r="B4286" s="3"/>
      <c r="C4286" s="3"/>
      <c r="D4286" s="3"/>
    </row>
    <row r="4287" spans="2:4" x14ac:dyDescent="0.3">
      <c r="B4287" s="3"/>
      <c r="C4287" s="3"/>
      <c r="D4287" s="3"/>
    </row>
    <row r="4288" spans="2:4" x14ac:dyDescent="0.3">
      <c r="B4288" s="3"/>
      <c r="C4288" s="3"/>
      <c r="D4288" s="3"/>
    </row>
    <row r="4289" spans="2:4" x14ac:dyDescent="0.3">
      <c r="B4289" s="3"/>
      <c r="C4289" s="3"/>
      <c r="D4289" s="3"/>
    </row>
    <row r="4290" spans="2:4" x14ac:dyDescent="0.3">
      <c r="B4290" s="3"/>
      <c r="C4290" s="3"/>
      <c r="D4290" s="3"/>
    </row>
    <row r="4291" spans="2:4" x14ac:dyDescent="0.3">
      <c r="B4291" s="3"/>
      <c r="C4291" s="3"/>
      <c r="D4291" s="3"/>
    </row>
    <row r="4292" spans="2:4" x14ac:dyDescent="0.3">
      <c r="B4292" s="3"/>
      <c r="C4292" s="3"/>
      <c r="D4292" s="3"/>
    </row>
    <row r="4293" spans="2:4" x14ac:dyDescent="0.3">
      <c r="B4293" s="3"/>
      <c r="C4293" s="3"/>
      <c r="D4293" s="3"/>
    </row>
    <row r="4294" spans="2:4" x14ac:dyDescent="0.3">
      <c r="B4294" s="3"/>
      <c r="C4294" s="3"/>
      <c r="D4294" s="3"/>
    </row>
    <row r="4295" spans="2:4" x14ac:dyDescent="0.3">
      <c r="B4295" s="3"/>
      <c r="C4295" s="3"/>
      <c r="D4295" s="3"/>
    </row>
    <row r="4296" spans="2:4" x14ac:dyDescent="0.3">
      <c r="B4296" s="3"/>
      <c r="C4296" s="3"/>
      <c r="D4296" s="3"/>
    </row>
    <row r="4297" spans="2:4" x14ac:dyDescent="0.3">
      <c r="B4297" s="3"/>
      <c r="C4297" s="3"/>
      <c r="D4297" s="3"/>
    </row>
    <row r="4298" spans="2:4" x14ac:dyDescent="0.3">
      <c r="B4298" s="3"/>
      <c r="C4298" s="3"/>
      <c r="D4298" s="3"/>
    </row>
    <row r="4299" spans="2:4" x14ac:dyDescent="0.3">
      <c r="B4299" s="3"/>
      <c r="C4299" s="3"/>
      <c r="D4299" s="3"/>
    </row>
    <row r="4300" spans="2:4" x14ac:dyDescent="0.3">
      <c r="B4300" s="3"/>
      <c r="C4300" s="3"/>
      <c r="D4300" s="3"/>
    </row>
    <row r="4301" spans="2:4" x14ac:dyDescent="0.3">
      <c r="B4301" s="3"/>
      <c r="C4301" s="3"/>
      <c r="D4301" s="3"/>
    </row>
    <row r="4302" spans="2:4" x14ac:dyDescent="0.3">
      <c r="B4302" s="3"/>
      <c r="C4302" s="3"/>
      <c r="D4302" s="3"/>
    </row>
    <row r="4303" spans="2:4" x14ac:dyDescent="0.3">
      <c r="B4303" s="3"/>
      <c r="C4303" s="3"/>
      <c r="D4303" s="3"/>
    </row>
    <row r="4304" spans="2:4" x14ac:dyDescent="0.3">
      <c r="B4304" s="3"/>
      <c r="C4304" s="3"/>
      <c r="D4304" s="3"/>
    </row>
    <row r="4305" spans="2:4" x14ac:dyDescent="0.3">
      <c r="B4305" s="3"/>
      <c r="C4305" s="3"/>
      <c r="D4305" s="3"/>
    </row>
    <row r="4306" spans="2:4" x14ac:dyDescent="0.3">
      <c r="B4306" s="3"/>
      <c r="C4306" s="3"/>
      <c r="D4306" s="3"/>
    </row>
    <row r="4307" spans="2:4" x14ac:dyDescent="0.3">
      <c r="B4307" s="3"/>
      <c r="C4307" s="3"/>
      <c r="D4307" s="3"/>
    </row>
    <row r="4308" spans="2:4" x14ac:dyDescent="0.3">
      <c r="B4308" s="3"/>
      <c r="C4308" s="3"/>
      <c r="D4308" s="3"/>
    </row>
    <row r="4309" spans="2:4" x14ac:dyDescent="0.3">
      <c r="B4309" s="3"/>
      <c r="C4309" s="3"/>
      <c r="D4309" s="3"/>
    </row>
    <row r="4310" spans="2:4" x14ac:dyDescent="0.3">
      <c r="B4310" s="3"/>
      <c r="C4310" s="3"/>
      <c r="D4310" s="3"/>
    </row>
    <row r="4311" spans="2:4" x14ac:dyDescent="0.3">
      <c r="B4311" s="3"/>
      <c r="C4311" s="3"/>
      <c r="D4311" s="3"/>
    </row>
    <row r="4312" spans="2:4" x14ac:dyDescent="0.3">
      <c r="B4312" s="3"/>
      <c r="C4312" s="3"/>
      <c r="D4312" s="3"/>
    </row>
    <row r="4313" spans="2:4" x14ac:dyDescent="0.3">
      <c r="B4313" s="3"/>
      <c r="C4313" s="3"/>
      <c r="D4313" s="3"/>
    </row>
    <row r="4314" spans="2:4" x14ac:dyDescent="0.3">
      <c r="B4314" s="3"/>
      <c r="C4314" s="3"/>
      <c r="D4314" s="3"/>
    </row>
    <row r="4315" spans="2:4" x14ac:dyDescent="0.3">
      <c r="B4315" s="3"/>
      <c r="C4315" s="3"/>
      <c r="D4315" s="3"/>
    </row>
    <row r="4316" spans="2:4" x14ac:dyDescent="0.3">
      <c r="B4316" s="3"/>
      <c r="C4316" s="3"/>
      <c r="D4316" s="3"/>
    </row>
    <row r="4317" spans="2:4" x14ac:dyDescent="0.3">
      <c r="B4317" s="3"/>
      <c r="C4317" s="3"/>
      <c r="D4317" s="3"/>
    </row>
    <row r="4318" spans="2:4" x14ac:dyDescent="0.3">
      <c r="B4318" s="3"/>
      <c r="C4318" s="3"/>
      <c r="D4318" s="3"/>
    </row>
    <row r="4319" spans="2:4" x14ac:dyDescent="0.3">
      <c r="B4319" s="3"/>
      <c r="C4319" s="3"/>
      <c r="D4319" s="3"/>
    </row>
    <row r="4320" spans="2:4" x14ac:dyDescent="0.3">
      <c r="B4320" s="3"/>
      <c r="C4320" s="3"/>
      <c r="D4320" s="3"/>
    </row>
    <row r="4321" spans="2:4" x14ac:dyDescent="0.3">
      <c r="B4321" s="3"/>
      <c r="C4321" s="3"/>
      <c r="D4321" s="3"/>
    </row>
    <row r="4322" spans="2:4" x14ac:dyDescent="0.3">
      <c r="B4322" s="3"/>
      <c r="C4322" s="3"/>
      <c r="D4322" s="3"/>
    </row>
    <row r="4323" spans="2:4" x14ac:dyDescent="0.3">
      <c r="B4323" s="3"/>
      <c r="C4323" s="3"/>
      <c r="D4323" s="3"/>
    </row>
    <row r="4324" spans="2:4" x14ac:dyDescent="0.3">
      <c r="B4324" s="3"/>
      <c r="C4324" s="3"/>
      <c r="D4324" s="3"/>
    </row>
    <row r="4325" spans="2:4" x14ac:dyDescent="0.3">
      <c r="B4325" s="3"/>
      <c r="C4325" s="3"/>
      <c r="D4325" s="3"/>
    </row>
    <row r="4326" spans="2:4" x14ac:dyDescent="0.3">
      <c r="B4326" s="3"/>
      <c r="C4326" s="3"/>
      <c r="D4326" s="3"/>
    </row>
    <row r="4327" spans="2:4" x14ac:dyDescent="0.3">
      <c r="B4327" s="3"/>
      <c r="C4327" s="3"/>
      <c r="D4327" s="3"/>
    </row>
    <row r="4328" spans="2:4" x14ac:dyDescent="0.3">
      <c r="B4328" s="3"/>
      <c r="C4328" s="3"/>
      <c r="D4328" s="3"/>
    </row>
    <row r="4329" spans="2:4" x14ac:dyDescent="0.3">
      <c r="B4329" s="3"/>
      <c r="C4329" s="3"/>
      <c r="D4329" s="3"/>
    </row>
    <row r="4330" spans="2:4" x14ac:dyDescent="0.3">
      <c r="B4330" s="3"/>
      <c r="C4330" s="3"/>
      <c r="D4330" s="3"/>
    </row>
    <row r="4331" spans="2:4" x14ac:dyDescent="0.3">
      <c r="B4331" s="3"/>
      <c r="C4331" s="3"/>
      <c r="D4331" s="3"/>
    </row>
    <row r="4332" spans="2:4" x14ac:dyDescent="0.3">
      <c r="B4332" s="3"/>
      <c r="C4332" s="3"/>
      <c r="D4332" s="3"/>
    </row>
    <row r="4333" spans="2:4" x14ac:dyDescent="0.3">
      <c r="B4333" s="3"/>
      <c r="C4333" s="3"/>
      <c r="D4333" s="3"/>
    </row>
    <row r="4334" spans="2:4" x14ac:dyDescent="0.3">
      <c r="B4334" s="3"/>
      <c r="C4334" s="3"/>
      <c r="D4334" s="3"/>
    </row>
    <row r="4335" spans="2:4" x14ac:dyDescent="0.3">
      <c r="B4335" s="3"/>
      <c r="C4335" s="3"/>
      <c r="D4335" s="3"/>
    </row>
    <row r="4336" spans="2:4" x14ac:dyDescent="0.3">
      <c r="B4336" s="3"/>
      <c r="C4336" s="3"/>
      <c r="D4336" s="3"/>
    </row>
    <row r="4337" spans="2:4" x14ac:dyDescent="0.3">
      <c r="B4337" s="3"/>
      <c r="C4337" s="3"/>
      <c r="D4337" s="3"/>
    </row>
    <row r="4338" spans="2:4" x14ac:dyDescent="0.3">
      <c r="B4338" s="3"/>
      <c r="C4338" s="3"/>
      <c r="D4338" s="3"/>
    </row>
    <row r="4339" spans="2:4" x14ac:dyDescent="0.3">
      <c r="B4339" s="2"/>
      <c r="C4339" s="2"/>
      <c r="D4339" s="2"/>
    </row>
    <row r="4340" spans="2:4" x14ac:dyDescent="0.3">
      <c r="B4340" s="2"/>
      <c r="C4340" s="2"/>
      <c r="D4340" s="2"/>
    </row>
    <row r="4341" spans="2:4" x14ac:dyDescent="0.3">
      <c r="B4341" s="2"/>
      <c r="C4341" s="2"/>
      <c r="D4341" s="2"/>
    </row>
    <row r="5503" ht="14.4" customHeight="1" x14ac:dyDescent="0.3"/>
    <row r="5505" ht="14.4" customHeight="1" x14ac:dyDescent="0.3"/>
    <row r="5526" ht="14.4" customHeight="1" x14ac:dyDescent="0.3"/>
    <row r="5528" ht="14.4" customHeight="1" x14ac:dyDescent="0.3"/>
    <row r="5560" ht="14.4" customHeight="1" x14ac:dyDescent="0.3"/>
    <row r="5562" ht="14.4" customHeight="1" x14ac:dyDescent="0.3"/>
    <row r="5592" ht="14.4" customHeight="1" x14ac:dyDescent="0.3"/>
    <row r="5594" ht="14.4" customHeight="1" x14ac:dyDescent="0.3"/>
    <row r="5653" ht="14.4" customHeight="1" x14ac:dyDescent="0.3"/>
    <row r="5655" ht="14.4" customHeight="1" x14ac:dyDescent="0.3"/>
    <row r="5692" ht="14.4" customHeight="1" x14ac:dyDescent="0.3"/>
    <row r="5725" ht="14.4" customHeight="1" x14ac:dyDescent="0.3"/>
    <row r="5754" ht="14.4" customHeight="1" x14ac:dyDescent="0.3"/>
    <row r="5796" ht="14.4" customHeight="1" x14ac:dyDescent="0.3"/>
    <row r="5853" ht="14.4" customHeight="1" x14ac:dyDescent="0.3"/>
  </sheetData>
  <mergeCells count="1">
    <mergeCell ref="B7:D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7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5" sqref="C5"/>
    </sheetView>
  </sheetViews>
  <sheetFormatPr defaultColWidth="9.109375" defaultRowHeight="14.4" outlineLevelRow="3" x14ac:dyDescent="0.3"/>
  <cols>
    <col min="1" max="1" width="44" style="36" customWidth="1"/>
    <col min="2" max="19" width="15.6640625" style="36" customWidth="1"/>
    <col min="20" max="20" width="29.33203125" style="36" bestFit="1" customWidth="1"/>
    <col min="21" max="16384" width="9.109375" style="40"/>
  </cols>
  <sheetData>
    <row r="1" spans="1:20" x14ac:dyDescent="0.3">
      <c r="A1" s="29" t="s">
        <v>167</v>
      </c>
    </row>
    <row r="2" spans="1:20" x14ac:dyDescent="0.3">
      <c r="A2" s="29" t="s">
        <v>168</v>
      </c>
    </row>
    <row r="3" spans="1:20" x14ac:dyDescent="0.3">
      <c r="A3" s="29" t="s">
        <v>169</v>
      </c>
    </row>
    <row r="4" spans="1:20" x14ac:dyDescent="0.3">
      <c r="A4" s="29" t="s">
        <v>170</v>
      </c>
    </row>
    <row r="5" spans="1:20" x14ac:dyDescent="0.3">
      <c r="A5" s="30" t="s">
        <v>285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45"/>
      <c r="M6" s="45"/>
      <c r="N6" s="35" t="s">
        <v>163</v>
      </c>
      <c r="O6" s="45"/>
      <c r="P6" s="45"/>
      <c r="Q6" s="35" t="s">
        <v>164</v>
      </c>
      <c r="R6" s="45"/>
      <c r="S6" s="45"/>
      <c r="T6" s="44"/>
    </row>
    <row r="7" spans="1:20" x14ac:dyDescent="0.3"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242</v>
      </c>
      <c r="C8" s="14" t="s">
        <v>242</v>
      </c>
      <c r="D8" s="14" t="s">
        <v>242</v>
      </c>
      <c r="E8" s="14" t="s">
        <v>242</v>
      </c>
      <c r="F8" s="14" t="s">
        <v>242</v>
      </c>
      <c r="G8" s="14" t="s">
        <v>242</v>
      </c>
      <c r="H8" s="14" t="s">
        <v>242</v>
      </c>
      <c r="I8" s="14" t="s">
        <v>242</v>
      </c>
      <c r="J8" s="14" t="s">
        <v>242</v>
      </c>
      <c r="K8" s="31" t="s">
        <v>286</v>
      </c>
      <c r="L8" s="31" t="s">
        <v>286</v>
      </c>
      <c r="M8" s="31" t="s">
        <v>286</v>
      </c>
      <c r="N8" s="31" t="s">
        <v>286</v>
      </c>
      <c r="O8" s="31" t="s">
        <v>286</v>
      </c>
      <c r="P8" s="31" t="s">
        <v>286</v>
      </c>
      <c r="Q8" s="31" t="s">
        <v>286</v>
      </c>
      <c r="R8" s="31" t="s">
        <v>286</v>
      </c>
      <c r="S8" s="31" t="s">
        <v>286</v>
      </c>
      <c r="T8" s="13" t="s">
        <v>162</v>
      </c>
    </row>
    <row r="9" spans="1:20" ht="14.4" customHeight="1" outlineLevel="3" x14ac:dyDescent="0.3">
      <c r="A9" s="37" t="s">
        <v>68</v>
      </c>
      <c r="B9" s="77">
        <v>0</v>
      </c>
      <c r="C9" s="78">
        <v>3525.45</v>
      </c>
      <c r="D9" s="79">
        <v>3525.45</v>
      </c>
      <c r="E9" s="77">
        <v>0</v>
      </c>
      <c r="F9" s="78">
        <v>338.79574499999984</v>
      </c>
      <c r="G9" s="24">
        <v>338.79574499999984</v>
      </c>
      <c r="H9" s="77">
        <v>0</v>
      </c>
      <c r="I9" s="78">
        <v>3186.6542549999999</v>
      </c>
      <c r="J9" s="24">
        <v>3186.6542549999999</v>
      </c>
      <c r="K9" s="41">
        <v>0</v>
      </c>
      <c r="L9" s="23">
        <v>22260.9</v>
      </c>
      <c r="M9" s="41">
        <v>22260.9</v>
      </c>
      <c r="N9" s="101">
        <v>0</v>
      </c>
      <c r="O9" s="102">
        <v>2139.2724899999994</v>
      </c>
      <c r="P9" s="103">
        <v>2139.2724899999994</v>
      </c>
      <c r="Q9" s="41">
        <v>0</v>
      </c>
      <c r="R9" s="41">
        <v>20121.627510000002</v>
      </c>
      <c r="S9" s="42">
        <v>20121.627510000002</v>
      </c>
      <c r="T9" s="99" t="s">
        <v>64</v>
      </c>
    </row>
    <row r="10" spans="1:20" outlineLevel="3" x14ac:dyDescent="0.3">
      <c r="A10" s="37" t="s">
        <v>68</v>
      </c>
      <c r="B10" s="77">
        <v>0</v>
      </c>
      <c r="C10" s="78">
        <v>3459.56</v>
      </c>
      <c r="D10" s="79">
        <v>3459.56</v>
      </c>
      <c r="E10" s="77">
        <v>0</v>
      </c>
      <c r="F10" s="78">
        <v>332.46371599999986</v>
      </c>
      <c r="G10" s="24">
        <v>332.46371599999986</v>
      </c>
      <c r="H10" s="77">
        <v>0</v>
      </c>
      <c r="I10" s="78">
        <v>3127.0962840000002</v>
      </c>
      <c r="J10" s="24">
        <v>3127.0962840000002</v>
      </c>
      <c r="K10" s="41">
        <v>0</v>
      </c>
      <c r="L10" s="23">
        <v>43827.99</v>
      </c>
      <c r="M10" s="41">
        <v>43827.99</v>
      </c>
      <c r="N10" s="77">
        <v>0</v>
      </c>
      <c r="O10" s="78">
        <v>4211.8698389999981</v>
      </c>
      <c r="P10" s="24">
        <v>4211.8698389999981</v>
      </c>
      <c r="Q10" s="41">
        <v>0</v>
      </c>
      <c r="R10" s="41">
        <v>39616.120160999999</v>
      </c>
      <c r="S10" s="42">
        <v>39616.120160999999</v>
      </c>
      <c r="T10" s="100" t="s">
        <v>64</v>
      </c>
    </row>
    <row r="11" spans="1:20" outlineLevel="3" x14ac:dyDescent="0.3">
      <c r="A11" s="37" t="s">
        <v>68</v>
      </c>
      <c r="B11" s="77">
        <v>0</v>
      </c>
      <c r="C11" s="78">
        <v>3042.56</v>
      </c>
      <c r="D11" s="79">
        <v>3042.56</v>
      </c>
      <c r="E11" s="77">
        <v>0</v>
      </c>
      <c r="F11" s="78">
        <v>292.39001599999989</v>
      </c>
      <c r="G11" s="24">
        <v>292.39001599999989</v>
      </c>
      <c r="H11" s="77">
        <v>0</v>
      </c>
      <c r="I11" s="78">
        <v>2750.1699840000001</v>
      </c>
      <c r="J11" s="24">
        <v>2750.1699840000001</v>
      </c>
      <c r="K11" s="41">
        <v>0</v>
      </c>
      <c r="L11" s="23">
        <v>41742.99</v>
      </c>
      <c r="M11" s="41">
        <v>41742.99</v>
      </c>
      <c r="N11" s="77">
        <v>0</v>
      </c>
      <c r="O11" s="78">
        <v>4011.5013389999981</v>
      </c>
      <c r="P11" s="24">
        <v>4011.5013389999981</v>
      </c>
      <c r="Q11" s="41">
        <v>0</v>
      </c>
      <c r="R11" s="41">
        <v>37731.488661000003</v>
      </c>
      <c r="S11" s="42">
        <v>37731.488661000003</v>
      </c>
      <c r="T11" s="100" t="s">
        <v>64</v>
      </c>
    </row>
    <row r="12" spans="1:20" outlineLevel="3" x14ac:dyDescent="0.3">
      <c r="A12" s="37" t="s">
        <v>68</v>
      </c>
      <c r="B12" s="77">
        <v>0</v>
      </c>
      <c r="C12" s="78">
        <v>2474.7199999999998</v>
      </c>
      <c r="D12" s="79">
        <v>2474.7199999999998</v>
      </c>
      <c r="E12" s="77">
        <v>0</v>
      </c>
      <c r="F12" s="78">
        <v>237.82059199999989</v>
      </c>
      <c r="G12" s="24">
        <v>237.82059199999989</v>
      </c>
      <c r="H12" s="77">
        <v>0</v>
      </c>
      <c r="I12" s="78">
        <v>2236.8994079999998</v>
      </c>
      <c r="J12" s="24">
        <v>2236.8994079999998</v>
      </c>
      <c r="K12" s="41">
        <v>0</v>
      </c>
      <c r="L12" s="23">
        <v>13013.559999999998</v>
      </c>
      <c r="M12" s="41">
        <v>13013.559999999998</v>
      </c>
      <c r="N12" s="77">
        <v>0</v>
      </c>
      <c r="O12" s="78">
        <v>1250.6031159999993</v>
      </c>
      <c r="P12" s="24">
        <v>1250.6031159999993</v>
      </c>
      <c r="Q12" s="41">
        <v>0</v>
      </c>
      <c r="R12" s="41">
        <v>11762.956883999999</v>
      </c>
      <c r="S12" s="42">
        <v>11762.956883999999</v>
      </c>
      <c r="T12" s="100" t="s">
        <v>64</v>
      </c>
    </row>
    <row r="13" spans="1:20" outlineLevel="3" x14ac:dyDescent="0.3">
      <c r="A13" s="37" t="s">
        <v>68</v>
      </c>
      <c r="B13" s="77">
        <v>0</v>
      </c>
      <c r="C13" s="78">
        <v>0</v>
      </c>
      <c r="D13" s="79">
        <v>0</v>
      </c>
      <c r="E13" s="77">
        <v>0</v>
      </c>
      <c r="F13" s="78">
        <v>0</v>
      </c>
      <c r="G13" s="24">
        <v>0</v>
      </c>
      <c r="H13" s="77">
        <v>0</v>
      </c>
      <c r="I13" s="78">
        <v>0</v>
      </c>
      <c r="J13" s="24">
        <v>0</v>
      </c>
      <c r="K13" s="41">
        <v>0</v>
      </c>
      <c r="L13" s="23">
        <v>600</v>
      </c>
      <c r="M13" s="41">
        <v>600</v>
      </c>
      <c r="N13" s="77">
        <v>0</v>
      </c>
      <c r="O13" s="78">
        <v>57.659999999999975</v>
      </c>
      <c r="P13" s="24">
        <v>57.659999999999975</v>
      </c>
      <c r="Q13" s="41">
        <v>0</v>
      </c>
      <c r="R13" s="41">
        <v>542.34</v>
      </c>
      <c r="S13" s="42">
        <v>542.34</v>
      </c>
      <c r="T13" s="100" t="s">
        <v>64</v>
      </c>
    </row>
    <row r="14" spans="1:20" outlineLevel="3" x14ac:dyDescent="0.3">
      <c r="A14" s="37" t="s">
        <v>68</v>
      </c>
      <c r="B14" s="77">
        <v>0</v>
      </c>
      <c r="C14" s="78">
        <v>5.97</v>
      </c>
      <c r="D14" s="79">
        <v>5.97</v>
      </c>
      <c r="E14" s="77">
        <v>0</v>
      </c>
      <c r="F14" s="78">
        <v>0.57371699999999981</v>
      </c>
      <c r="G14" s="24">
        <v>0.57371699999999981</v>
      </c>
      <c r="H14" s="77">
        <v>0</v>
      </c>
      <c r="I14" s="78">
        <v>5.3962830000000004</v>
      </c>
      <c r="J14" s="24">
        <v>5.3962830000000004</v>
      </c>
      <c r="K14" s="41">
        <v>0</v>
      </c>
      <c r="L14" s="23">
        <v>156.35</v>
      </c>
      <c r="M14" s="41">
        <v>156.35</v>
      </c>
      <c r="N14" s="77">
        <v>0</v>
      </c>
      <c r="O14" s="78">
        <v>15.025234999999993</v>
      </c>
      <c r="P14" s="24">
        <v>15.025234999999993</v>
      </c>
      <c r="Q14" s="41">
        <v>0</v>
      </c>
      <c r="R14" s="41">
        <v>141.32476500000001</v>
      </c>
      <c r="S14" s="42">
        <v>141.32476500000001</v>
      </c>
      <c r="T14" s="100" t="s">
        <v>64</v>
      </c>
    </row>
    <row r="15" spans="1:20" outlineLevel="3" x14ac:dyDescent="0.3">
      <c r="A15" s="37" t="s">
        <v>68</v>
      </c>
      <c r="B15" s="77">
        <v>0</v>
      </c>
      <c r="C15" s="78">
        <v>0</v>
      </c>
      <c r="D15" s="79">
        <v>0</v>
      </c>
      <c r="E15" s="77">
        <v>0</v>
      </c>
      <c r="F15" s="78">
        <v>0</v>
      </c>
      <c r="G15" s="24">
        <v>0</v>
      </c>
      <c r="H15" s="77">
        <v>0</v>
      </c>
      <c r="I15" s="78">
        <v>0</v>
      </c>
      <c r="J15" s="24">
        <v>0</v>
      </c>
      <c r="K15" s="41">
        <v>0</v>
      </c>
      <c r="L15" s="23">
        <v>600</v>
      </c>
      <c r="M15" s="41">
        <v>600</v>
      </c>
      <c r="N15" s="77">
        <v>0</v>
      </c>
      <c r="O15" s="78">
        <v>57.659999999999975</v>
      </c>
      <c r="P15" s="24">
        <v>57.659999999999975</v>
      </c>
      <c r="Q15" s="41">
        <v>0</v>
      </c>
      <c r="R15" s="41">
        <v>542.34</v>
      </c>
      <c r="S15" s="42">
        <v>542.34</v>
      </c>
      <c r="T15" s="100" t="s">
        <v>64</v>
      </c>
    </row>
    <row r="16" spans="1:20" outlineLevel="2" x14ac:dyDescent="0.3">
      <c r="A16" s="37"/>
      <c r="B16" s="77">
        <v>0</v>
      </c>
      <c r="C16" s="78">
        <v>12508.259999999998</v>
      </c>
      <c r="D16" s="79">
        <v>12508.259999999998</v>
      </c>
      <c r="E16" s="77">
        <v>0</v>
      </c>
      <c r="F16" s="78">
        <v>1202.0437859999993</v>
      </c>
      <c r="G16" s="24">
        <v>1202.0437859999993</v>
      </c>
      <c r="H16" s="77">
        <v>0</v>
      </c>
      <c r="I16" s="78">
        <v>11306.216214</v>
      </c>
      <c r="J16" s="24">
        <v>11306.216214</v>
      </c>
      <c r="K16" s="41">
        <v>0</v>
      </c>
      <c r="L16" s="23">
        <v>122201.79000000001</v>
      </c>
      <c r="M16" s="41">
        <v>122201.79000000001</v>
      </c>
      <c r="N16" s="77">
        <v>0</v>
      </c>
      <c r="O16" s="78">
        <v>11743.592018999994</v>
      </c>
      <c r="P16" s="24">
        <v>11743.592018999994</v>
      </c>
      <c r="Q16" s="41">
        <v>0</v>
      </c>
      <c r="R16" s="41">
        <v>110458.19798099999</v>
      </c>
      <c r="S16" s="42">
        <v>110458.19798099999</v>
      </c>
      <c r="T16" s="107" t="s">
        <v>258</v>
      </c>
    </row>
    <row r="17" spans="1:20" outlineLevel="1" x14ac:dyDescent="0.3">
      <c r="A17" s="109" t="s">
        <v>67</v>
      </c>
      <c r="B17" s="111">
        <v>0</v>
      </c>
      <c r="C17" s="110">
        <v>12508.259999999998</v>
      </c>
      <c r="D17" s="112">
        <v>12508.259999999998</v>
      </c>
      <c r="E17" s="111">
        <v>0</v>
      </c>
      <c r="F17" s="110">
        <v>1202.0437859999993</v>
      </c>
      <c r="G17" s="113">
        <v>1202.0437859999993</v>
      </c>
      <c r="H17" s="111">
        <v>0</v>
      </c>
      <c r="I17" s="110">
        <v>11306.216214</v>
      </c>
      <c r="J17" s="113">
        <v>11306.216214</v>
      </c>
      <c r="K17" s="110">
        <v>0</v>
      </c>
      <c r="L17" s="114">
        <v>122201.79000000001</v>
      </c>
      <c r="M17" s="110">
        <v>122201.79000000001</v>
      </c>
      <c r="N17" s="111">
        <v>0</v>
      </c>
      <c r="O17" s="110">
        <v>11743.592018999994</v>
      </c>
      <c r="P17" s="113">
        <v>11743.592018999994</v>
      </c>
      <c r="Q17" s="110">
        <v>0</v>
      </c>
      <c r="R17" s="110">
        <v>110458.19798099999</v>
      </c>
      <c r="S17" s="115">
        <v>110458.19798099999</v>
      </c>
      <c r="T17" s="116"/>
    </row>
    <row r="18" spans="1:20" outlineLevel="3" x14ac:dyDescent="0.3">
      <c r="A18" s="37" t="s">
        <v>70</v>
      </c>
      <c r="B18" s="77">
        <v>0</v>
      </c>
      <c r="C18" s="78">
        <v>636.16</v>
      </c>
      <c r="D18" s="79">
        <v>636.16</v>
      </c>
      <c r="E18" s="77">
        <v>0</v>
      </c>
      <c r="F18" s="78">
        <v>61.134975999999973</v>
      </c>
      <c r="G18" s="24">
        <v>61.134975999999973</v>
      </c>
      <c r="H18" s="77">
        <v>0</v>
      </c>
      <c r="I18" s="78">
        <v>575.02502400000003</v>
      </c>
      <c r="J18" s="24">
        <v>575.02502400000003</v>
      </c>
      <c r="K18" s="41">
        <v>0</v>
      </c>
      <c r="L18" s="23">
        <v>636.16</v>
      </c>
      <c r="M18" s="41">
        <v>636.16</v>
      </c>
      <c r="N18" s="77">
        <v>0</v>
      </c>
      <c r="O18" s="78">
        <v>61.134975999999973</v>
      </c>
      <c r="P18" s="24">
        <v>61.134975999999973</v>
      </c>
      <c r="Q18" s="41">
        <v>0</v>
      </c>
      <c r="R18" s="41">
        <v>575.02502400000003</v>
      </c>
      <c r="S18" s="42">
        <v>575.02502400000003</v>
      </c>
      <c r="T18" s="100" t="s">
        <v>64</v>
      </c>
    </row>
    <row r="19" spans="1:20" outlineLevel="3" x14ac:dyDescent="0.3">
      <c r="A19" s="37" t="s">
        <v>70</v>
      </c>
      <c r="B19" s="77">
        <v>0</v>
      </c>
      <c r="C19" s="78">
        <v>4054.44</v>
      </c>
      <c r="D19" s="79">
        <v>4054.44</v>
      </c>
      <c r="E19" s="77">
        <v>0</v>
      </c>
      <c r="F19" s="78">
        <v>389.63168399999984</v>
      </c>
      <c r="G19" s="24">
        <v>389.63168399999984</v>
      </c>
      <c r="H19" s="77">
        <v>0</v>
      </c>
      <c r="I19" s="78">
        <v>3664.8083160000001</v>
      </c>
      <c r="J19" s="24">
        <v>3664.8083160000001</v>
      </c>
      <c r="K19" s="41">
        <v>0</v>
      </c>
      <c r="L19" s="23">
        <v>4054.44</v>
      </c>
      <c r="M19" s="41">
        <v>4054.44</v>
      </c>
      <c r="N19" s="77">
        <v>0</v>
      </c>
      <c r="O19" s="78">
        <v>389.63168399999984</v>
      </c>
      <c r="P19" s="24">
        <v>389.63168399999984</v>
      </c>
      <c r="Q19" s="41">
        <v>0</v>
      </c>
      <c r="R19" s="41">
        <v>3664.8083160000001</v>
      </c>
      <c r="S19" s="42">
        <v>3664.8083160000001</v>
      </c>
      <c r="T19" s="100" t="s">
        <v>64</v>
      </c>
    </row>
    <row r="20" spans="1:20" outlineLevel="3" x14ac:dyDescent="0.3">
      <c r="A20" s="37" t="s">
        <v>70</v>
      </c>
      <c r="B20" s="77">
        <v>0</v>
      </c>
      <c r="C20" s="78">
        <v>1223.6199999999999</v>
      </c>
      <c r="D20" s="79">
        <v>1223.6199999999999</v>
      </c>
      <c r="E20" s="77">
        <v>0</v>
      </c>
      <c r="F20" s="78">
        <v>117.58988199999995</v>
      </c>
      <c r="G20" s="24">
        <v>117.58988199999995</v>
      </c>
      <c r="H20" s="77">
        <v>0</v>
      </c>
      <c r="I20" s="78">
        <v>1106.0301179999999</v>
      </c>
      <c r="J20" s="24">
        <v>1106.0301179999999</v>
      </c>
      <c r="K20" s="41">
        <v>0</v>
      </c>
      <c r="L20" s="23">
        <v>47667.55</v>
      </c>
      <c r="M20" s="41">
        <v>47667.55</v>
      </c>
      <c r="N20" s="77">
        <v>0</v>
      </c>
      <c r="O20" s="78">
        <v>4580.8515549999984</v>
      </c>
      <c r="P20" s="24">
        <v>4580.8515549999984</v>
      </c>
      <c r="Q20" s="41">
        <v>0</v>
      </c>
      <c r="R20" s="41">
        <v>43086.698445000002</v>
      </c>
      <c r="S20" s="42">
        <v>43086.698445000002</v>
      </c>
      <c r="T20" s="100" t="s">
        <v>64</v>
      </c>
    </row>
    <row r="21" spans="1:20" outlineLevel="3" x14ac:dyDescent="0.3">
      <c r="A21" s="37" t="s">
        <v>70</v>
      </c>
      <c r="B21" s="77">
        <v>0</v>
      </c>
      <c r="C21" s="78">
        <v>0</v>
      </c>
      <c r="D21" s="79">
        <v>0</v>
      </c>
      <c r="E21" s="77">
        <v>0</v>
      </c>
      <c r="F21" s="78">
        <v>0</v>
      </c>
      <c r="G21" s="24">
        <v>0</v>
      </c>
      <c r="H21" s="77">
        <v>0</v>
      </c>
      <c r="I21" s="78">
        <v>0</v>
      </c>
      <c r="J21" s="24">
        <v>0</v>
      </c>
      <c r="K21" s="41">
        <v>0</v>
      </c>
      <c r="L21" s="23">
        <v>3710.7200000000003</v>
      </c>
      <c r="M21" s="41">
        <v>3710.7200000000003</v>
      </c>
      <c r="N21" s="77">
        <v>0</v>
      </c>
      <c r="O21" s="78">
        <v>356.60019199999988</v>
      </c>
      <c r="P21" s="24">
        <v>356.60019199999988</v>
      </c>
      <c r="Q21" s="41">
        <v>0</v>
      </c>
      <c r="R21" s="41">
        <v>3354.1198080000004</v>
      </c>
      <c r="S21" s="42">
        <v>3354.1198080000004</v>
      </c>
      <c r="T21" s="100" t="s">
        <v>64</v>
      </c>
    </row>
    <row r="22" spans="1:20" outlineLevel="2" x14ac:dyDescent="0.3">
      <c r="A22" s="37"/>
      <c r="B22" s="77">
        <v>0</v>
      </c>
      <c r="C22" s="78">
        <v>5914.22</v>
      </c>
      <c r="D22" s="79">
        <v>5914.22</v>
      </c>
      <c r="E22" s="77">
        <v>0</v>
      </c>
      <c r="F22" s="78">
        <v>568.35654199999976</v>
      </c>
      <c r="G22" s="24">
        <v>568.35654199999976</v>
      </c>
      <c r="H22" s="77">
        <v>0</v>
      </c>
      <c r="I22" s="78">
        <v>5345.8634579999998</v>
      </c>
      <c r="J22" s="24">
        <v>5345.8634579999998</v>
      </c>
      <c r="K22" s="41">
        <v>0</v>
      </c>
      <c r="L22" s="23">
        <v>56068.87</v>
      </c>
      <c r="M22" s="41">
        <v>56068.87</v>
      </c>
      <c r="N22" s="77">
        <v>0</v>
      </c>
      <c r="O22" s="78">
        <v>5388.2184069999985</v>
      </c>
      <c r="P22" s="24">
        <v>5388.2184069999985</v>
      </c>
      <c r="Q22" s="41">
        <v>0</v>
      </c>
      <c r="R22" s="41">
        <v>50680.651593000002</v>
      </c>
      <c r="S22" s="42">
        <v>50680.651593000002</v>
      </c>
      <c r="T22" s="107" t="s">
        <v>258</v>
      </c>
    </row>
    <row r="23" spans="1:20" outlineLevel="1" x14ac:dyDescent="0.3">
      <c r="A23" s="109" t="s">
        <v>69</v>
      </c>
      <c r="B23" s="111">
        <v>0</v>
      </c>
      <c r="C23" s="110">
        <v>5914.22</v>
      </c>
      <c r="D23" s="112">
        <v>5914.22</v>
      </c>
      <c r="E23" s="111">
        <v>0</v>
      </c>
      <c r="F23" s="110">
        <v>568.35654199999976</v>
      </c>
      <c r="G23" s="113">
        <v>568.35654199999976</v>
      </c>
      <c r="H23" s="111">
        <v>0</v>
      </c>
      <c r="I23" s="110">
        <v>5345.8634579999998</v>
      </c>
      <c r="J23" s="113">
        <v>5345.8634579999998</v>
      </c>
      <c r="K23" s="110">
        <v>0</v>
      </c>
      <c r="L23" s="114">
        <v>56068.87</v>
      </c>
      <c r="M23" s="110">
        <v>56068.87</v>
      </c>
      <c r="N23" s="111">
        <v>0</v>
      </c>
      <c r="O23" s="110">
        <v>5388.2184069999985</v>
      </c>
      <c r="P23" s="113">
        <v>5388.2184069999985</v>
      </c>
      <c r="Q23" s="110">
        <v>0</v>
      </c>
      <c r="R23" s="110">
        <v>50680.651593000002</v>
      </c>
      <c r="S23" s="115">
        <v>50680.651593000002</v>
      </c>
      <c r="T23" s="116"/>
    </row>
    <row r="24" spans="1:20" outlineLevel="3" x14ac:dyDescent="0.3">
      <c r="A24" s="37" t="s">
        <v>72</v>
      </c>
      <c r="B24" s="77">
        <v>0</v>
      </c>
      <c r="C24" s="78">
        <v>0.01</v>
      </c>
      <c r="D24" s="79">
        <v>0.01</v>
      </c>
      <c r="E24" s="77">
        <v>0</v>
      </c>
      <c r="F24" s="78">
        <v>9.6099999999999961E-4</v>
      </c>
      <c r="G24" s="24">
        <v>9.6099999999999961E-4</v>
      </c>
      <c r="H24" s="77">
        <v>0</v>
      </c>
      <c r="I24" s="78">
        <v>9.0390000000000002E-3</v>
      </c>
      <c r="J24" s="24">
        <v>9.0390000000000002E-3</v>
      </c>
      <c r="K24" s="41">
        <v>0</v>
      </c>
      <c r="L24" s="23">
        <v>0.03</v>
      </c>
      <c r="M24" s="41">
        <v>0.03</v>
      </c>
      <c r="N24" s="77">
        <v>0</v>
      </c>
      <c r="O24" s="78">
        <v>2.8829999999999988E-3</v>
      </c>
      <c r="P24" s="24">
        <v>2.8829999999999988E-3</v>
      </c>
      <c r="Q24" s="41">
        <v>0</v>
      </c>
      <c r="R24" s="41">
        <v>2.7116999999999999E-2</v>
      </c>
      <c r="S24" s="42">
        <v>2.7116999999999999E-2</v>
      </c>
      <c r="T24" s="100" t="s">
        <v>64</v>
      </c>
    </row>
    <row r="25" spans="1:20" outlineLevel="2" x14ac:dyDescent="0.3">
      <c r="A25" s="37"/>
      <c r="B25" s="77">
        <v>0</v>
      </c>
      <c r="C25" s="78">
        <v>0.01</v>
      </c>
      <c r="D25" s="79">
        <v>0.01</v>
      </c>
      <c r="E25" s="77">
        <v>0</v>
      </c>
      <c r="F25" s="78">
        <v>9.6099999999999961E-4</v>
      </c>
      <c r="G25" s="24">
        <v>9.6099999999999961E-4</v>
      </c>
      <c r="H25" s="77">
        <v>0</v>
      </c>
      <c r="I25" s="78">
        <v>9.0390000000000002E-3</v>
      </c>
      <c r="J25" s="24">
        <v>9.0390000000000002E-3</v>
      </c>
      <c r="K25" s="41">
        <v>0</v>
      </c>
      <c r="L25" s="23">
        <v>0.03</v>
      </c>
      <c r="M25" s="41">
        <v>0.03</v>
      </c>
      <c r="N25" s="77">
        <v>0</v>
      </c>
      <c r="O25" s="78">
        <v>2.8829999999999988E-3</v>
      </c>
      <c r="P25" s="24">
        <v>2.8829999999999988E-3</v>
      </c>
      <c r="Q25" s="41">
        <v>0</v>
      </c>
      <c r="R25" s="41">
        <v>2.7116999999999999E-2</v>
      </c>
      <c r="S25" s="42">
        <v>2.7116999999999999E-2</v>
      </c>
      <c r="T25" s="107" t="s">
        <v>258</v>
      </c>
    </row>
    <row r="26" spans="1:20" outlineLevel="1" x14ac:dyDescent="0.3">
      <c r="A26" s="109" t="s">
        <v>71</v>
      </c>
      <c r="B26" s="111">
        <v>0</v>
      </c>
      <c r="C26" s="110">
        <v>0.01</v>
      </c>
      <c r="D26" s="112">
        <v>0.01</v>
      </c>
      <c r="E26" s="111">
        <v>0</v>
      </c>
      <c r="F26" s="110">
        <v>9.6099999999999961E-4</v>
      </c>
      <c r="G26" s="113">
        <v>9.6099999999999961E-4</v>
      </c>
      <c r="H26" s="111">
        <v>0</v>
      </c>
      <c r="I26" s="110">
        <v>9.0390000000000002E-3</v>
      </c>
      <c r="J26" s="113">
        <v>9.0390000000000002E-3</v>
      </c>
      <c r="K26" s="110">
        <v>0</v>
      </c>
      <c r="L26" s="114">
        <v>0.03</v>
      </c>
      <c r="M26" s="110">
        <v>0.03</v>
      </c>
      <c r="N26" s="111">
        <v>0</v>
      </c>
      <c r="O26" s="110">
        <v>2.8829999999999988E-3</v>
      </c>
      <c r="P26" s="113">
        <v>2.8829999999999988E-3</v>
      </c>
      <c r="Q26" s="110">
        <v>0</v>
      </c>
      <c r="R26" s="110">
        <v>2.7116999999999999E-2</v>
      </c>
      <c r="S26" s="115">
        <v>2.7116999999999999E-2</v>
      </c>
      <c r="T26" s="116"/>
    </row>
    <row r="27" spans="1:20" outlineLevel="3" x14ac:dyDescent="0.3">
      <c r="A27" s="37" t="s">
        <v>74</v>
      </c>
      <c r="B27" s="77">
        <v>0</v>
      </c>
      <c r="C27" s="78">
        <v>5157.1400000000003</v>
      </c>
      <c r="D27" s="79">
        <v>5157.1400000000003</v>
      </c>
      <c r="E27" s="77">
        <v>0</v>
      </c>
      <c r="F27" s="78">
        <v>571.41111200000012</v>
      </c>
      <c r="G27" s="24">
        <v>571.41111200000012</v>
      </c>
      <c r="H27" s="77">
        <v>0</v>
      </c>
      <c r="I27" s="78">
        <v>4585.7288880000006</v>
      </c>
      <c r="J27" s="24">
        <v>4585.7288880000006</v>
      </c>
      <c r="K27" s="41">
        <v>0</v>
      </c>
      <c r="L27" s="23">
        <v>9846.880000000001</v>
      </c>
      <c r="M27" s="41">
        <v>9846.880000000001</v>
      </c>
      <c r="N27" s="77">
        <v>0</v>
      </c>
      <c r="O27" s="78">
        <v>1091.0343040000002</v>
      </c>
      <c r="P27" s="24">
        <v>1091.0343040000002</v>
      </c>
      <c r="Q27" s="41">
        <v>0</v>
      </c>
      <c r="R27" s="41">
        <v>8755.8456960000003</v>
      </c>
      <c r="S27" s="42">
        <v>8755.8456960000003</v>
      </c>
      <c r="T27" s="100" t="s">
        <v>248</v>
      </c>
    </row>
    <row r="28" spans="1:20" outlineLevel="2" x14ac:dyDescent="0.3">
      <c r="A28" s="37"/>
      <c r="B28" s="77">
        <v>0</v>
      </c>
      <c r="C28" s="78">
        <v>5157.1400000000003</v>
      </c>
      <c r="D28" s="79">
        <v>5157.1400000000003</v>
      </c>
      <c r="E28" s="77">
        <v>0</v>
      </c>
      <c r="F28" s="78">
        <v>571.41111200000012</v>
      </c>
      <c r="G28" s="24">
        <v>571.41111200000012</v>
      </c>
      <c r="H28" s="77">
        <v>0</v>
      </c>
      <c r="I28" s="78">
        <v>4585.7288880000006</v>
      </c>
      <c r="J28" s="24">
        <v>4585.7288880000006</v>
      </c>
      <c r="K28" s="41">
        <v>0</v>
      </c>
      <c r="L28" s="23">
        <v>9846.880000000001</v>
      </c>
      <c r="M28" s="41">
        <v>9846.880000000001</v>
      </c>
      <c r="N28" s="77">
        <v>0</v>
      </c>
      <c r="O28" s="78">
        <v>1091.0343040000002</v>
      </c>
      <c r="P28" s="24">
        <v>1091.0343040000002</v>
      </c>
      <c r="Q28" s="41">
        <v>0</v>
      </c>
      <c r="R28" s="41">
        <v>8755.8456960000003</v>
      </c>
      <c r="S28" s="42">
        <v>8755.8456960000003</v>
      </c>
      <c r="T28" s="107" t="s">
        <v>260</v>
      </c>
    </row>
    <row r="29" spans="1:20" outlineLevel="3" x14ac:dyDescent="0.3">
      <c r="A29" s="37" t="s">
        <v>74</v>
      </c>
      <c r="B29" s="77">
        <v>235.89</v>
      </c>
      <c r="C29" s="78">
        <v>0</v>
      </c>
      <c r="D29" s="79">
        <v>235.89</v>
      </c>
      <c r="E29" s="77">
        <v>0</v>
      </c>
      <c r="F29" s="78">
        <v>0</v>
      </c>
      <c r="G29" s="24">
        <v>0</v>
      </c>
      <c r="H29" s="77">
        <v>235.89</v>
      </c>
      <c r="I29" s="78">
        <v>0</v>
      </c>
      <c r="J29" s="24">
        <v>235.89</v>
      </c>
      <c r="K29" s="41">
        <v>2593.8200000000002</v>
      </c>
      <c r="L29" s="23">
        <v>0</v>
      </c>
      <c r="M29" s="41">
        <v>2593.8200000000002</v>
      </c>
      <c r="N29" s="77">
        <v>0</v>
      </c>
      <c r="O29" s="78">
        <v>0</v>
      </c>
      <c r="P29" s="24">
        <v>0</v>
      </c>
      <c r="Q29" s="41">
        <v>2593.8200000000002</v>
      </c>
      <c r="R29" s="41">
        <v>0</v>
      </c>
      <c r="S29" s="42">
        <v>2593.8200000000002</v>
      </c>
      <c r="T29" s="100" t="s">
        <v>63</v>
      </c>
    </row>
    <row r="30" spans="1:20" outlineLevel="2" x14ac:dyDescent="0.3">
      <c r="A30" s="37"/>
      <c r="B30" s="77">
        <v>235.89</v>
      </c>
      <c r="C30" s="78">
        <v>0</v>
      </c>
      <c r="D30" s="79">
        <v>235.89</v>
      </c>
      <c r="E30" s="77">
        <v>0</v>
      </c>
      <c r="F30" s="78">
        <v>0</v>
      </c>
      <c r="G30" s="24">
        <v>0</v>
      </c>
      <c r="H30" s="77">
        <v>235.89</v>
      </c>
      <c r="I30" s="78">
        <v>0</v>
      </c>
      <c r="J30" s="24">
        <v>235.89</v>
      </c>
      <c r="K30" s="41">
        <v>2593.8200000000002</v>
      </c>
      <c r="L30" s="23">
        <v>0</v>
      </c>
      <c r="M30" s="41">
        <v>2593.8200000000002</v>
      </c>
      <c r="N30" s="77">
        <v>0</v>
      </c>
      <c r="O30" s="78">
        <v>0</v>
      </c>
      <c r="P30" s="24">
        <v>0</v>
      </c>
      <c r="Q30" s="41">
        <v>2593.8200000000002</v>
      </c>
      <c r="R30" s="41">
        <v>0</v>
      </c>
      <c r="S30" s="42">
        <v>2593.8200000000002</v>
      </c>
      <c r="T30" s="107" t="s">
        <v>259</v>
      </c>
    </row>
    <row r="31" spans="1:20" outlineLevel="3" x14ac:dyDescent="0.3">
      <c r="A31" s="37" t="s">
        <v>74</v>
      </c>
      <c r="B31" s="77">
        <v>0</v>
      </c>
      <c r="C31" s="78">
        <v>3074.35</v>
      </c>
      <c r="D31" s="79">
        <v>3074.35</v>
      </c>
      <c r="E31" s="77">
        <v>0</v>
      </c>
      <c r="F31" s="78">
        <v>295.4450349999999</v>
      </c>
      <c r="G31" s="24">
        <v>295.4450349999999</v>
      </c>
      <c r="H31" s="77">
        <v>0</v>
      </c>
      <c r="I31" s="78">
        <v>2778.9049650000002</v>
      </c>
      <c r="J31" s="24">
        <v>2778.9049650000002</v>
      </c>
      <c r="K31" s="41">
        <v>0</v>
      </c>
      <c r="L31" s="23">
        <v>29007.46</v>
      </c>
      <c r="M31" s="41">
        <v>29007.46</v>
      </c>
      <c r="N31" s="77">
        <v>0</v>
      </c>
      <c r="O31" s="78">
        <v>2787.6169059999988</v>
      </c>
      <c r="P31" s="24">
        <v>2787.6169059999988</v>
      </c>
      <c r="Q31" s="41">
        <v>0</v>
      </c>
      <c r="R31" s="41">
        <v>26219.843094</v>
      </c>
      <c r="S31" s="42">
        <v>26219.843094</v>
      </c>
      <c r="T31" s="100" t="s">
        <v>64</v>
      </c>
    </row>
    <row r="32" spans="1:20" outlineLevel="3" x14ac:dyDescent="0.3">
      <c r="A32" s="37" t="s">
        <v>74</v>
      </c>
      <c r="B32" s="77">
        <v>0</v>
      </c>
      <c r="C32" s="78">
        <v>19.29</v>
      </c>
      <c r="D32" s="79">
        <v>19.29</v>
      </c>
      <c r="E32" s="77">
        <v>0</v>
      </c>
      <c r="F32" s="78">
        <v>1.8537689999999991</v>
      </c>
      <c r="G32" s="24">
        <v>1.8537689999999991</v>
      </c>
      <c r="H32" s="77">
        <v>0</v>
      </c>
      <c r="I32" s="78">
        <v>17.436230999999999</v>
      </c>
      <c r="J32" s="24">
        <v>17.436230999999999</v>
      </c>
      <c r="K32" s="41">
        <v>0</v>
      </c>
      <c r="L32" s="23">
        <v>9978.7300000000014</v>
      </c>
      <c r="M32" s="41">
        <v>9978.7300000000014</v>
      </c>
      <c r="N32" s="77">
        <v>0</v>
      </c>
      <c r="O32" s="78">
        <v>958.95595299999979</v>
      </c>
      <c r="P32" s="24">
        <v>958.95595299999979</v>
      </c>
      <c r="Q32" s="41">
        <v>0</v>
      </c>
      <c r="R32" s="41">
        <v>9019.7740470000008</v>
      </c>
      <c r="S32" s="42">
        <v>9019.7740470000008</v>
      </c>
      <c r="T32" s="100" t="s">
        <v>64</v>
      </c>
    </row>
    <row r="33" spans="1:20" outlineLevel="3" x14ac:dyDescent="0.3">
      <c r="A33" s="37" t="s">
        <v>74</v>
      </c>
      <c r="B33" s="77">
        <v>0</v>
      </c>
      <c r="C33" s="78">
        <v>2934.78</v>
      </c>
      <c r="D33" s="79">
        <v>2934.78</v>
      </c>
      <c r="E33" s="77">
        <v>0</v>
      </c>
      <c r="F33" s="78">
        <v>282.03235799999993</v>
      </c>
      <c r="G33" s="24">
        <v>282.03235799999993</v>
      </c>
      <c r="H33" s="77">
        <v>0</v>
      </c>
      <c r="I33" s="78">
        <v>2652.7476420000003</v>
      </c>
      <c r="J33" s="24">
        <v>2652.7476420000003</v>
      </c>
      <c r="K33" s="41">
        <v>0</v>
      </c>
      <c r="L33" s="23">
        <v>17238.43</v>
      </c>
      <c r="M33" s="41">
        <v>17238.43</v>
      </c>
      <c r="N33" s="77">
        <v>0</v>
      </c>
      <c r="O33" s="78">
        <v>1656.6131229999994</v>
      </c>
      <c r="P33" s="24">
        <v>1656.6131229999994</v>
      </c>
      <c r="Q33" s="41">
        <v>0</v>
      </c>
      <c r="R33" s="41">
        <v>15581.816877000001</v>
      </c>
      <c r="S33" s="42">
        <v>15581.816877000001</v>
      </c>
      <c r="T33" s="100" t="s">
        <v>64</v>
      </c>
    </row>
    <row r="34" spans="1:20" outlineLevel="3" x14ac:dyDescent="0.3">
      <c r="A34" s="37" t="s">
        <v>74</v>
      </c>
      <c r="B34" s="77">
        <v>0</v>
      </c>
      <c r="C34" s="78">
        <v>175565.3</v>
      </c>
      <c r="D34" s="79">
        <v>175565.3</v>
      </c>
      <c r="E34" s="77">
        <v>0</v>
      </c>
      <c r="F34" s="78">
        <v>16871.825329999992</v>
      </c>
      <c r="G34" s="24">
        <v>16871.825329999992</v>
      </c>
      <c r="H34" s="77">
        <v>0</v>
      </c>
      <c r="I34" s="78">
        <v>158693.47467</v>
      </c>
      <c r="J34" s="24">
        <v>158693.47467</v>
      </c>
      <c r="K34" s="41">
        <v>0</v>
      </c>
      <c r="L34" s="23">
        <v>938534.94</v>
      </c>
      <c r="M34" s="41">
        <v>938534.94</v>
      </c>
      <c r="N34" s="77">
        <v>0</v>
      </c>
      <c r="O34" s="78">
        <v>90193.207733999967</v>
      </c>
      <c r="P34" s="24">
        <v>90193.207733999967</v>
      </c>
      <c r="Q34" s="41">
        <v>0</v>
      </c>
      <c r="R34" s="41">
        <v>848341.73226600001</v>
      </c>
      <c r="S34" s="42">
        <v>848341.73226600001</v>
      </c>
      <c r="T34" s="100" t="s">
        <v>64</v>
      </c>
    </row>
    <row r="35" spans="1:20" outlineLevel="3" x14ac:dyDescent="0.3">
      <c r="A35" s="37" t="s">
        <v>74</v>
      </c>
      <c r="B35" s="77">
        <v>0</v>
      </c>
      <c r="C35" s="78">
        <v>0</v>
      </c>
      <c r="D35" s="79">
        <v>0</v>
      </c>
      <c r="E35" s="77">
        <v>0</v>
      </c>
      <c r="F35" s="78">
        <v>0</v>
      </c>
      <c r="G35" s="24">
        <v>0</v>
      </c>
      <c r="H35" s="77">
        <v>0</v>
      </c>
      <c r="I35" s="78">
        <v>0</v>
      </c>
      <c r="J35" s="24">
        <v>0</v>
      </c>
      <c r="K35" s="41">
        <v>0</v>
      </c>
      <c r="L35" s="23">
        <v>1881.5</v>
      </c>
      <c r="M35" s="41">
        <v>1881.5</v>
      </c>
      <c r="N35" s="77">
        <v>0</v>
      </c>
      <c r="O35" s="78">
        <v>180.81214999999992</v>
      </c>
      <c r="P35" s="24">
        <v>180.81214999999992</v>
      </c>
      <c r="Q35" s="41">
        <v>0</v>
      </c>
      <c r="R35" s="41">
        <v>1700.68785</v>
      </c>
      <c r="S35" s="42">
        <v>1700.68785</v>
      </c>
      <c r="T35" s="100" t="s">
        <v>64</v>
      </c>
    </row>
    <row r="36" spans="1:20" outlineLevel="3" x14ac:dyDescent="0.3">
      <c r="A36" s="37" t="s">
        <v>74</v>
      </c>
      <c r="B36" s="77">
        <v>0</v>
      </c>
      <c r="C36" s="78">
        <v>0</v>
      </c>
      <c r="D36" s="79">
        <v>0</v>
      </c>
      <c r="E36" s="77">
        <v>0</v>
      </c>
      <c r="F36" s="78">
        <v>0</v>
      </c>
      <c r="G36" s="24">
        <v>0</v>
      </c>
      <c r="H36" s="77">
        <v>0</v>
      </c>
      <c r="I36" s="78">
        <v>0</v>
      </c>
      <c r="J36" s="24">
        <v>0</v>
      </c>
      <c r="K36" s="41">
        <v>0</v>
      </c>
      <c r="L36" s="23">
        <v>485.97</v>
      </c>
      <c r="M36" s="41">
        <v>485.97</v>
      </c>
      <c r="N36" s="77">
        <v>0</v>
      </c>
      <c r="O36" s="78">
        <v>46.701716999999988</v>
      </c>
      <c r="P36" s="24">
        <v>46.701716999999988</v>
      </c>
      <c r="Q36" s="41">
        <v>0</v>
      </c>
      <c r="R36" s="41">
        <v>439.26828300000005</v>
      </c>
      <c r="S36" s="42">
        <v>439.26828300000005</v>
      </c>
      <c r="T36" s="100" t="s">
        <v>64</v>
      </c>
    </row>
    <row r="37" spans="1:20" outlineLevel="2" x14ac:dyDescent="0.3">
      <c r="A37" s="37"/>
      <c r="B37" s="77">
        <v>0</v>
      </c>
      <c r="C37" s="78">
        <v>181593.72</v>
      </c>
      <c r="D37" s="79">
        <v>181593.72</v>
      </c>
      <c r="E37" s="77">
        <v>0</v>
      </c>
      <c r="F37" s="78">
        <v>17451.156491999991</v>
      </c>
      <c r="G37" s="24">
        <v>17451.156491999991</v>
      </c>
      <c r="H37" s="77">
        <v>0</v>
      </c>
      <c r="I37" s="78">
        <v>164142.56350799999</v>
      </c>
      <c r="J37" s="24">
        <v>164142.56350799999</v>
      </c>
      <c r="K37" s="41">
        <v>0</v>
      </c>
      <c r="L37" s="23">
        <v>997127.02999999991</v>
      </c>
      <c r="M37" s="41">
        <v>997127.02999999991</v>
      </c>
      <c r="N37" s="77">
        <v>0</v>
      </c>
      <c r="O37" s="78">
        <v>95823.907582999964</v>
      </c>
      <c r="P37" s="24">
        <v>95823.907582999964</v>
      </c>
      <c r="Q37" s="41">
        <v>0</v>
      </c>
      <c r="R37" s="41">
        <v>901303.12241700001</v>
      </c>
      <c r="S37" s="42">
        <v>901303.12241700001</v>
      </c>
      <c r="T37" s="107" t="s">
        <v>258</v>
      </c>
    </row>
    <row r="38" spans="1:20" outlineLevel="1" x14ac:dyDescent="0.3">
      <c r="A38" s="109" t="s">
        <v>73</v>
      </c>
      <c r="B38" s="111">
        <v>235.89</v>
      </c>
      <c r="C38" s="110">
        <v>186750.86</v>
      </c>
      <c r="D38" s="112">
        <v>186986.75</v>
      </c>
      <c r="E38" s="111">
        <v>0</v>
      </c>
      <c r="F38" s="110">
        <v>18022.567603999993</v>
      </c>
      <c r="G38" s="113">
        <v>18022.567603999993</v>
      </c>
      <c r="H38" s="111">
        <v>235.89</v>
      </c>
      <c r="I38" s="110">
        <v>168728.292396</v>
      </c>
      <c r="J38" s="113">
        <v>168964.18239599999</v>
      </c>
      <c r="K38" s="110">
        <v>2593.8200000000002</v>
      </c>
      <c r="L38" s="114">
        <v>1006973.9099999999</v>
      </c>
      <c r="M38" s="110">
        <v>1009567.73</v>
      </c>
      <c r="N38" s="111">
        <v>0</v>
      </c>
      <c r="O38" s="110">
        <v>96914.941886999964</v>
      </c>
      <c r="P38" s="113">
        <v>96914.941886999964</v>
      </c>
      <c r="Q38" s="110">
        <v>2593.8200000000002</v>
      </c>
      <c r="R38" s="110">
        <v>910058.96811299992</v>
      </c>
      <c r="S38" s="115">
        <v>912652.78811299999</v>
      </c>
      <c r="T38" s="116"/>
    </row>
    <row r="39" spans="1:20" outlineLevel="3" x14ac:dyDescent="0.3">
      <c r="A39" s="37" t="s">
        <v>76</v>
      </c>
      <c r="B39" s="77">
        <v>0</v>
      </c>
      <c r="C39" s="78">
        <v>-129.36000000000001</v>
      </c>
      <c r="D39" s="79">
        <v>-129.36000000000001</v>
      </c>
      <c r="E39" s="77">
        <v>0</v>
      </c>
      <c r="F39" s="78">
        <v>-12.431495999999997</v>
      </c>
      <c r="G39" s="24">
        <v>-12.431495999999997</v>
      </c>
      <c r="H39" s="77">
        <v>0</v>
      </c>
      <c r="I39" s="78">
        <v>-116.92850400000002</v>
      </c>
      <c r="J39" s="24">
        <v>-116.92850400000002</v>
      </c>
      <c r="K39" s="41">
        <v>0</v>
      </c>
      <c r="L39" s="23">
        <v>-503.89</v>
      </c>
      <c r="M39" s="41">
        <v>-503.89</v>
      </c>
      <c r="N39" s="77">
        <v>0</v>
      </c>
      <c r="O39" s="78">
        <v>-48.423828999999984</v>
      </c>
      <c r="P39" s="24">
        <v>-48.423828999999984</v>
      </c>
      <c r="Q39" s="41">
        <v>0</v>
      </c>
      <c r="R39" s="41">
        <v>-455.46617100000003</v>
      </c>
      <c r="S39" s="42">
        <v>-455.46617100000003</v>
      </c>
      <c r="T39" s="100" t="s">
        <v>64</v>
      </c>
    </row>
    <row r="40" spans="1:20" outlineLevel="2" x14ac:dyDescent="0.3">
      <c r="A40" s="37"/>
      <c r="B40" s="77">
        <v>0</v>
      </c>
      <c r="C40" s="78">
        <v>-129.36000000000001</v>
      </c>
      <c r="D40" s="79">
        <v>-129.36000000000001</v>
      </c>
      <c r="E40" s="77">
        <v>0</v>
      </c>
      <c r="F40" s="78">
        <v>-12.431495999999997</v>
      </c>
      <c r="G40" s="24">
        <v>-12.431495999999997</v>
      </c>
      <c r="H40" s="77">
        <v>0</v>
      </c>
      <c r="I40" s="78">
        <v>-116.92850400000002</v>
      </c>
      <c r="J40" s="24">
        <v>-116.92850400000002</v>
      </c>
      <c r="K40" s="41">
        <v>0</v>
      </c>
      <c r="L40" s="23">
        <v>-503.89</v>
      </c>
      <c r="M40" s="41">
        <v>-503.89</v>
      </c>
      <c r="N40" s="77">
        <v>0</v>
      </c>
      <c r="O40" s="78">
        <v>-48.423828999999984</v>
      </c>
      <c r="P40" s="24">
        <v>-48.423828999999984</v>
      </c>
      <c r="Q40" s="41">
        <v>0</v>
      </c>
      <c r="R40" s="41">
        <v>-455.46617100000003</v>
      </c>
      <c r="S40" s="42">
        <v>-455.46617100000003</v>
      </c>
      <c r="T40" s="107" t="s">
        <v>258</v>
      </c>
    </row>
    <row r="41" spans="1:20" outlineLevel="1" x14ac:dyDescent="0.3">
      <c r="A41" s="109" t="s">
        <v>75</v>
      </c>
      <c r="B41" s="111">
        <v>0</v>
      </c>
      <c r="C41" s="110">
        <v>-129.36000000000001</v>
      </c>
      <c r="D41" s="112">
        <v>-129.36000000000001</v>
      </c>
      <c r="E41" s="111">
        <v>0</v>
      </c>
      <c r="F41" s="110">
        <v>-12.431495999999997</v>
      </c>
      <c r="G41" s="113">
        <v>-12.431495999999997</v>
      </c>
      <c r="H41" s="111">
        <v>0</v>
      </c>
      <c r="I41" s="110">
        <v>-116.92850400000002</v>
      </c>
      <c r="J41" s="113">
        <v>-116.92850400000002</v>
      </c>
      <c r="K41" s="110">
        <v>0</v>
      </c>
      <c r="L41" s="114">
        <v>-503.89</v>
      </c>
      <c r="M41" s="110">
        <v>-503.89</v>
      </c>
      <c r="N41" s="111">
        <v>0</v>
      </c>
      <c r="O41" s="110">
        <v>-48.423828999999984</v>
      </c>
      <c r="P41" s="113">
        <v>-48.423828999999984</v>
      </c>
      <c r="Q41" s="110">
        <v>0</v>
      </c>
      <c r="R41" s="110">
        <v>-455.46617100000003</v>
      </c>
      <c r="S41" s="115">
        <v>-455.46617100000003</v>
      </c>
      <c r="T41" s="116"/>
    </row>
    <row r="42" spans="1:20" outlineLevel="3" x14ac:dyDescent="0.3">
      <c r="A42" s="37" t="s">
        <v>78</v>
      </c>
      <c r="B42" s="77">
        <v>0</v>
      </c>
      <c r="C42" s="78">
        <v>2161.81</v>
      </c>
      <c r="D42" s="79">
        <v>2161.81</v>
      </c>
      <c r="E42" s="77">
        <v>0</v>
      </c>
      <c r="F42" s="78">
        <v>207.74994099999992</v>
      </c>
      <c r="G42" s="24">
        <v>207.74994099999992</v>
      </c>
      <c r="H42" s="77">
        <v>0</v>
      </c>
      <c r="I42" s="78">
        <v>1954.0600589999999</v>
      </c>
      <c r="J42" s="24">
        <v>1954.0600589999999</v>
      </c>
      <c r="K42" s="41">
        <v>0</v>
      </c>
      <c r="L42" s="23">
        <v>38931.43</v>
      </c>
      <c r="M42" s="41">
        <v>38931.43</v>
      </c>
      <c r="N42" s="77">
        <v>0</v>
      </c>
      <c r="O42" s="78">
        <v>3741.3104229999985</v>
      </c>
      <c r="P42" s="24">
        <v>3741.3104229999985</v>
      </c>
      <c r="Q42" s="41">
        <v>0</v>
      </c>
      <c r="R42" s="41">
        <v>35190.119577000005</v>
      </c>
      <c r="S42" s="42">
        <v>35190.119577000005</v>
      </c>
      <c r="T42" s="100" t="s">
        <v>64</v>
      </c>
    </row>
    <row r="43" spans="1:20" outlineLevel="3" x14ac:dyDescent="0.3">
      <c r="A43" s="37" t="s">
        <v>78</v>
      </c>
      <c r="B43" s="77">
        <v>0</v>
      </c>
      <c r="C43" s="78">
        <v>12439.11</v>
      </c>
      <c r="D43" s="79">
        <v>12439.11</v>
      </c>
      <c r="E43" s="77">
        <v>0</v>
      </c>
      <c r="F43" s="78">
        <v>1195.3984709999995</v>
      </c>
      <c r="G43" s="24">
        <v>1195.3984709999995</v>
      </c>
      <c r="H43" s="77">
        <v>0</v>
      </c>
      <c r="I43" s="78">
        <v>11243.711529</v>
      </c>
      <c r="J43" s="24">
        <v>11243.711529</v>
      </c>
      <c r="K43" s="41">
        <v>0</v>
      </c>
      <c r="L43" s="23">
        <v>50034.17</v>
      </c>
      <c r="M43" s="41">
        <v>50034.17</v>
      </c>
      <c r="N43" s="77">
        <v>0</v>
      </c>
      <c r="O43" s="78">
        <v>4808.2837369999979</v>
      </c>
      <c r="P43" s="24">
        <v>4808.2837369999979</v>
      </c>
      <c r="Q43" s="41">
        <v>0</v>
      </c>
      <c r="R43" s="41">
        <v>45225.886263</v>
      </c>
      <c r="S43" s="42">
        <v>45225.886263</v>
      </c>
      <c r="T43" s="100" t="s">
        <v>64</v>
      </c>
    </row>
    <row r="44" spans="1:20" outlineLevel="3" x14ac:dyDescent="0.3">
      <c r="A44" s="37" t="s">
        <v>78</v>
      </c>
      <c r="B44" s="77">
        <v>0</v>
      </c>
      <c r="C44" s="78">
        <v>0</v>
      </c>
      <c r="D44" s="79">
        <v>0</v>
      </c>
      <c r="E44" s="77">
        <v>0</v>
      </c>
      <c r="F44" s="78">
        <v>0</v>
      </c>
      <c r="G44" s="24">
        <v>0</v>
      </c>
      <c r="H44" s="77">
        <v>0</v>
      </c>
      <c r="I44" s="78">
        <v>0</v>
      </c>
      <c r="J44" s="24">
        <v>0</v>
      </c>
      <c r="K44" s="41">
        <v>0</v>
      </c>
      <c r="L44" s="23">
        <v>2790</v>
      </c>
      <c r="M44" s="41">
        <v>2790</v>
      </c>
      <c r="N44" s="77">
        <v>0</v>
      </c>
      <c r="O44" s="78">
        <v>268.11899999999991</v>
      </c>
      <c r="P44" s="24">
        <v>268.11899999999991</v>
      </c>
      <c r="Q44" s="41">
        <v>0</v>
      </c>
      <c r="R44" s="41">
        <v>2521.8810000000003</v>
      </c>
      <c r="S44" s="42">
        <v>2521.8810000000003</v>
      </c>
      <c r="T44" s="100" t="s">
        <v>64</v>
      </c>
    </row>
    <row r="45" spans="1:20" outlineLevel="2" x14ac:dyDescent="0.3">
      <c r="A45" s="37"/>
      <c r="B45" s="77">
        <v>0</v>
      </c>
      <c r="C45" s="78">
        <v>14600.92</v>
      </c>
      <c r="D45" s="79">
        <v>14600.92</v>
      </c>
      <c r="E45" s="77">
        <v>0</v>
      </c>
      <c r="F45" s="78">
        <v>1403.1484119999996</v>
      </c>
      <c r="G45" s="24">
        <v>1403.1484119999996</v>
      </c>
      <c r="H45" s="77">
        <v>0</v>
      </c>
      <c r="I45" s="78">
        <v>13197.771588</v>
      </c>
      <c r="J45" s="24">
        <v>13197.771588</v>
      </c>
      <c r="K45" s="41">
        <v>0</v>
      </c>
      <c r="L45" s="23">
        <v>91755.6</v>
      </c>
      <c r="M45" s="41">
        <v>91755.6</v>
      </c>
      <c r="N45" s="77">
        <v>0</v>
      </c>
      <c r="O45" s="78">
        <v>8817.7131599999975</v>
      </c>
      <c r="P45" s="24">
        <v>8817.7131599999975</v>
      </c>
      <c r="Q45" s="41">
        <v>0</v>
      </c>
      <c r="R45" s="41">
        <v>82937.886839999992</v>
      </c>
      <c r="S45" s="42">
        <v>82937.886839999992</v>
      </c>
      <c r="T45" s="107" t="s">
        <v>258</v>
      </c>
    </row>
    <row r="46" spans="1:20" outlineLevel="1" x14ac:dyDescent="0.3">
      <c r="A46" s="109" t="s">
        <v>77</v>
      </c>
      <c r="B46" s="111">
        <v>0</v>
      </c>
      <c r="C46" s="110">
        <v>14600.92</v>
      </c>
      <c r="D46" s="112">
        <v>14600.92</v>
      </c>
      <c r="E46" s="111">
        <v>0</v>
      </c>
      <c r="F46" s="110">
        <v>1403.1484119999996</v>
      </c>
      <c r="G46" s="113">
        <v>1403.1484119999996</v>
      </c>
      <c r="H46" s="111">
        <v>0</v>
      </c>
      <c r="I46" s="110">
        <v>13197.771588</v>
      </c>
      <c r="J46" s="113">
        <v>13197.771588</v>
      </c>
      <c r="K46" s="110">
        <v>0</v>
      </c>
      <c r="L46" s="114">
        <v>91755.6</v>
      </c>
      <c r="M46" s="110">
        <v>91755.6</v>
      </c>
      <c r="N46" s="111">
        <v>0</v>
      </c>
      <c r="O46" s="110">
        <v>8817.7131599999975</v>
      </c>
      <c r="P46" s="113">
        <v>8817.7131599999975</v>
      </c>
      <c r="Q46" s="110">
        <v>0</v>
      </c>
      <c r="R46" s="110">
        <v>82937.886839999992</v>
      </c>
      <c r="S46" s="115">
        <v>82937.886839999992</v>
      </c>
      <c r="T46" s="116"/>
    </row>
    <row r="47" spans="1:20" outlineLevel="3" x14ac:dyDescent="0.3">
      <c r="A47" s="37" t="s">
        <v>252</v>
      </c>
      <c r="B47" s="77">
        <v>0</v>
      </c>
      <c r="C47" s="78">
        <v>21064.67</v>
      </c>
      <c r="D47" s="79">
        <v>21064.67</v>
      </c>
      <c r="E47" s="77">
        <v>0</v>
      </c>
      <c r="F47" s="78">
        <v>2024.3147869999991</v>
      </c>
      <c r="G47" s="24">
        <v>2024.3147869999991</v>
      </c>
      <c r="H47" s="77">
        <v>0</v>
      </c>
      <c r="I47" s="78">
        <v>19040.355212999999</v>
      </c>
      <c r="J47" s="24">
        <v>19040.355212999999</v>
      </c>
      <c r="K47" s="41">
        <v>0</v>
      </c>
      <c r="L47" s="23">
        <v>104284.79</v>
      </c>
      <c r="M47" s="41">
        <v>104284.79</v>
      </c>
      <c r="N47" s="77">
        <v>0</v>
      </c>
      <c r="O47" s="78">
        <v>10021.768318999995</v>
      </c>
      <c r="P47" s="24">
        <v>10021.768318999995</v>
      </c>
      <c r="Q47" s="41">
        <v>0</v>
      </c>
      <c r="R47" s="41">
        <v>94263.021680999998</v>
      </c>
      <c r="S47" s="42">
        <v>94263.021680999998</v>
      </c>
      <c r="T47" s="100" t="s">
        <v>64</v>
      </c>
    </row>
    <row r="48" spans="1:20" outlineLevel="2" x14ac:dyDescent="0.3">
      <c r="A48" s="37"/>
      <c r="B48" s="77">
        <v>0</v>
      </c>
      <c r="C48" s="78">
        <v>21064.67</v>
      </c>
      <c r="D48" s="79">
        <v>21064.67</v>
      </c>
      <c r="E48" s="77">
        <v>0</v>
      </c>
      <c r="F48" s="78">
        <v>2024.3147869999991</v>
      </c>
      <c r="G48" s="24">
        <v>2024.3147869999991</v>
      </c>
      <c r="H48" s="77">
        <v>0</v>
      </c>
      <c r="I48" s="78">
        <v>19040.355212999999</v>
      </c>
      <c r="J48" s="24">
        <v>19040.355212999999</v>
      </c>
      <c r="K48" s="41">
        <v>0</v>
      </c>
      <c r="L48" s="23">
        <v>104284.79</v>
      </c>
      <c r="M48" s="41">
        <v>104284.79</v>
      </c>
      <c r="N48" s="77">
        <v>0</v>
      </c>
      <c r="O48" s="78">
        <v>10021.768318999995</v>
      </c>
      <c r="P48" s="24">
        <v>10021.768318999995</v>
      </c>
      <c r="Q48" s="41">
        <v>0</v>
      </c>
      <c r="R48" s="41">
        <v>94263.021680999998</v>
      </c>
      <c r="S48" s="42">
        <v>94263.021680999998</v>
      </c>
      <c r="T48" s="107" t="s">
        <v>258</v>
      </c>
    </row>
    <row r="49" spans="1:20" outlineLevel="1" x14ac:dyDescent="0.3">
      <c r="A49" s="109" t="s">
        <v>256</v>
      </c>
      <c r="B49" s="111">
        <v>0</v>
      </c>
      <c r="C49" s="110">
        <v>21064.67</v>
      </c>
      <c r="D49" s="112">
        <v>21064.67</v>
      </c>
      <c r="E49" s="111">
        <v>0</v>
      </c>
      <c r="F49" s="110">
        <v>2024.3147869999991</v>
      </c>
      <c r="G49" s="113">
        <v>2024.3147869999991</v>
      </c>
      <c r="H49" s="111">
        <v>0</v>
      </c>
      <c r="I49" s="110">
        <v>19040.355212999999</v>
      </c>
      <c r="J49" s="113">
        <v>19040.355212999999</v>
      </c>
      <c r="K49" s="110">
        <v>0</v>
      </c>
      <c r="L49" s="114">
        <v>104284.79</v>
      </c>
      <c r="M49" s="110">
        <v>104284.79</v>
      </c>
      <c r="N49" s="111">
        <v>0</v>
      </c>
      <c r="O49" s="110">
        <v>10021.768318999995</v>
      </c>
      <c r="P49" s="113">
        <v>10021.768318999995</v>
      </c>
      <c r="Q49" s="110">
        <v>0</v>
      </c>
      <c r="R49" s="110">
        <v>94263.021680999998</v>
      </c>
      <c r="S49" s="115">
        <v>94263.021680999998</v>
      </c>
      <c r="T49" s="116"/>
    </row>
    <row r="50" spans="1:20" outlineLevel="3" x14ac:dyDescent="0.3">
      <c r="A50" s="37" t="s">
        <v>80</v>
      </c>
      <c r="B50" s="77">
        <v>0</v>
      </c>
      <c r="C50" s="78">
        <v>0</v>
      </c>
      <c r="D50" s="79">
        <v>0</v>
      </c>
      <c r="E50" s="77">
        <v>0</v>
      </c>
      <c r="F50" s="78">
        <v>0</v>
      </c>
      <c r="G50" s="24">
        <v>0</v>
      </c>
      <c r="H50" s="77">
        <v>0</v>
      </c>
      <c r="I50" s="78">
        <v>0</v>
      </c>
      <c r="J50" s="24">
        <v>0</v>
      </c>
      <c r="K50" s="41">
        <v>0</v>
      </c>
      <c r="L50" s="23">
        <v>10087.09</v>
      </c>
      <c r="M50" s="41">
        <v>10087.09</v>
      </c>
      <c r="N50" s="77">
        <v>0</v>
      </c>
      <c r="O50" s="78">
        <v>969.3693489999996</v>
      </c>
      <c r="P50" s="24">
        <v>969.3693489999996</v>
      </c>
      <c r="Q50" s="41">
        <v>0</v>
      </c>
      <c r="R50" s="41">
        <v>9117.7206509999996</v>
      </c>
      <c r="S50" s="42">
        <v>9117.7206509999996</v>
      </c>
      <c r="T50" s="100" t="s">
        <v>64</v>
      </c>
    </row>
    <row r="51" spans="1:20" outlineLevel="3" x14ac:dyDescent="0.3">
      <c r="A51" s="37" t="s">
        <v>80</v>
      </c>
      <c r="B51" s="77">
        <v>0</v>
      </c>
      <c r="C51" s="78">
        <v>5869.65</v>
      </c>
      <c r="D51" s="79">
        <v>5869.65</v>
      </c>
      <c r="E51" s="77">
        <v>0</v>
      </c>
      <c r="F51" s="78">
        <v>564.07336499999974</v>
      </c>
      <c r="G51" s="24">
        <v>564.07336499999974</v>
      </c>
      <c r="H51" s="77">
        <v>0</v>
      </c>
      <c r="I51" s="78">
        <v>5305.5766349999994</v>
      </c>
      <c r="J51" s="24">
        <v>5305.5766349999994</v>
      </c>
      <c r="K51" s="41">
        <v>0</v>
      </c>
      <c r="L51" s="23">
        <v>34476.879999999997</v>
      </c>
      <c r="M51" s="41">
        <v>34476.879999999997</v>
      </c>
      <c r="N51" s="77">
        <v>0</v>
      </c>
      <c r="O51" s="78">
        <v>3313.2281679999983</v>
      </c>
      <c r="P51" s="24">
        <v>3313.2281679999983</v>
      </c>
      <c r="Q51" s="41">
        <v>0</v>
      </c>
      <c r="R51" s="41">
        <v>31163.651832</v>
      </c>
      <c r="S51" s="42">
        <v>31163.651832</v>
      </c>
      <c r="T51" s="100" t="s">
        <v>64</v>
      </c>
    </row>
    <row r="52" spans="1:20" outlineLevel="3" x14ac:dyDescent="0.3">
      <c r="A52" s="37" t="s">
        <v>80</v>
      </c>
      <c r="B52" s="77">
        <v>0</v>
      </c>
      <c r="C52" s="78">
        <v>2435.34</v>
      </c>
      <c r="D52" s="79">
        <v>2435.34</v>
      </c>
      <c r="E52" s="77">
        <v>0</v>
      </c>
      <c r="F52" s="78">
        <v>234.03617399999993</v>
      </c>
      <c r="G52" s="24">
        <v>234.03617399999993</v>
      </c>
      <c r="H52" s="77">
        <v>0</v>
      </c>
      <c r="I52" s="78">
        <v>2201.3038260000003</v>
      </c>
      <c r="J52" s="24">
        <v>2201.3038260000003</v>
      </c>
      <c r="K52" s="41">
        <v>0</v>
      </c>
      <c r="L52" s="23">
        <v>6883.18</v>
      </c>
      <c r="M52" s="41">
        <v>6883.18</v>
      </c>
      <c r="N52" s="77">
        <v>0</v>
      </c>
      <c r="O52" s="78">
        <v>661.47359799999981</v>
      </c>
      <c r="P52" s="24">
        <v>661.47359799999981</v>
      </c>
      <c r="Q52" s="41">
        <v>0</v>
      </c>
      <c r="R52" s="41">
        <v>6221.7064020000007</v>
      </c>
      <c r="S52" s="42">
        <v>6221.7064020000007</v>
      </c>
      <c r="T52" s="100" t="s">
        <v>64</v>
      </c>
    </row>
    <row r="53" spans="1:20" outlineLevel="3" x14ac:dyDescent="0.3">
      <c r="A53" s="37" t="s">
        <v>80</v>
      </c>
      <c r="B53" s="77">
        <v>0</v>
      </c>
      <c r="C53" s="78">
        <v>471.76</v>
      </c>
      <c r="D53" s="79">
        <v>471.76</v>
      </c>
      <c r="E53" s="77">
        <v>0</v>
      </c>
      <c r="F53" s="78">
        <v>45.336135999999982</v>
      </c>
      <c r="G53" s="24">
        <v>45.336135999999982</v>
      </c>
      <c r="H53" s="77">
        <v>0</v>
      </c>
      <c r="I53" s="78">
        <v>426.42386399999998</v>
      </c>
      <c r="J53" s="24">
        <v>426.42386399999998</v>
      </c>
      <c r="K53" s="41">
        <v>0</v>
      </c>
      <c r="L53" s="23">
        <v>5187.33</v>
      </c>
      <c r="M53" s="41">
        <v>5187.33</v>
      </c>
      <c r="N53" s="77">
        <v>0</v>
      </c>
      <c r="O53" s="78">
        <v>498.50241299999982</v>
      </c>
      <c r="P53" s="24">
        <v>498.50241299999982</v>
      </c>
      <c r="Q53" s="41">
        <v>0</v>
      </c>
      <c r="R53" s="41">
        <v>4688.8275869999998</v>
      </c>
      <c r="S53" s="42">
        <v>4688.8275869999998</v>
      </c>
      <c r="T53" s="100" t="s">
        <v>64</v>
      </c>
    </row>
    <row r="54" spans="1:20" outlineLevel="2" x14ac:dyDescent="0.3">
      <c r="A54" s="37"/>
      <c r="B54" s="77">
        <v>0</v>
      </c>
      <c r="C54" s="78">
        <v>8776.75</v>
      </c>
      <c r="D54" s="79">
        <v>8776.75</v>
      </c>
      <c r="E54" s="77">
        <v>0</v>
      </c>
      <c r="F54" s="78">
        <v>843.44567499999971</v>
      </c>
      <c r="G54" s="24">
        <v>843.44567499999971</v>
      </c>
      <c r="H54" s="77">
        <v>0</v>
      </c>
      <c r="I54" s="78">
        <v>7933.3043250000001</v>
      </c>
      <c r="J54" s="24">
        <v>7933.3043250000001</v>
      </c>
      <c r="K54" s="41">
        <v>0</v>
      </c>
      <c r="L54" s="23">
        <v>56634.48</v>
      </c>
      <c r="M54" s="41">
        <v>56634.48</v>
      </c>
      <c r="N54" s="77">
        <v>0</v>
      </c>
      <c r="O54" s="78">
        <v>5442.5735279999981</v>
      </c>
      <c r="P54" s="24">
        <v>5442.5735279999981</v>
      </c>
      <c r="Q54" s="41">
        <v>0</v>
      </c>
      <c r="R54" s="41">
        <v>51191.906472000002</v>
      </c>
      <c r="S54" s="42">
        <v>51191.906472000002</v>
      </c>
      <c r="T54" s="107" t="s">
        <v>258</v>
      </c>
    </row>
    <row r="55" spans="1:20" outlineLevel="1" x14ac:dyDescent="0.3">
      <c r="A55" s="109" t="s">
        <v>79</v>
      </c>
      <c r="B55" s="111">
        <v>0</v>
      </c>
      <c r="C55" s="110">
        <v>8776.75</v>
      </c>
      <c r="D55" s="112">
        <v>8776.75</v>
      </c>
      <c r="E55" s="111">
        <v>0</v>
      </c>
      <c r="F55" s="110">
        <v>843.44567499999971</v>
      </c>
      <c r="G55" s="113">
        <v>843.44567499999971</v>
      </c>
      <c r="H55" s="111">
        <v>0</v>
      </c>
      <c r="I55" s="110">
        <v>7933.3043250000001</v>
      </c>
      <c r="J55" s="113">
        <v>7933.3043250000001</v>
      </c>
      <c r="K55" s="110">
        <v>0</v>
      </c>
      <c r="L55" s="114">
        <v>56634.48</v>
      </c>
      <c r="M55" s="110">
        <v>56634.48</v>
      </c>
      <c r="N55" s="111">
        <v>0</v>
      </c>
      <c r="O55" s="110">
        <v>5442.5735279999981</v>
      </c>
      <c r="P55" s="113">
        <v>5442.5735279999981</v>
      </c>
      <c r="Q55" s="110">
        <v>0</v>
      </c>
      <c r="R55" s="110">
        <v>51191.906472000002</v>
      </c>
      <c r="S55" s="115">
        <v>51191.906472000002</v>
      </c>
      <c r="T55" s="116"/>
    </row>
    <row r="56" spans="1:20" outlineLevel="3" x14ac:dyDescent="0.3">
      <c r="A56" s="37" t="s">
        <v>82</v>
      </c>
      <c r="B56" s="77">
        <v>0</v>
      </c>
      <c r="C56" s="78">
        <v>-21127.48</v>
      </c>
      <c r="D56" s="79">
        <v>-21127.48</v>
      </c>
      <c r="E56" s="77">
        <v>0</v>
      </c>
      <c r="F56" s="78">
        <v>-2030.3508279999992</v>
      </c>
      <c r="G56" s="24">
        <v>-2030.3508279999992</v>
      </c>
      <c r="H56" s="77">
        <v>0</v>
      </c>
      <c r="I56" s="78">
        <v>-19097.129172000001</v>
      </c>
      <c r="J56" s="24">
        <v>-19097.129172000001</v>
      </c>
      <c r="K56" s="41">
        <v>0</v>
      </c>
      <c r="L56" s="23">
        <v>2195.7700000000004</v>
      </c>
      <c r="M56" s="41">
        <v>2195.7700000000004</v>
      </c>
      <c r="N56" s="77">
        <v>0</v>
      </c>
      <c r="O56" s="78">
        <v>211.01349699999997</v>
      </c>
      <c r="P56" s="24">
        <v>211.01349699999997</v>
      </c>
      <c r="Q56" s="41">
        <v>0</v>
      </c>
      <c r="R56" s="41">
        <v>1984.7565030000005</v>
      </c>
      <c r="S56" s="42">
        <v>1984.7565030000005</v>
      </c>
      <c r="T56" s="100" t="s">
        <v>64</v>
      </c>
    </row>
    <row r="57" spans="1:20" outlineLevel="3" x14ac:dyDescent="0.3">
      <c r="A57" s="37" t="s">
        <v>82</v>
      </c>
      <c r="B57" s="77">
        <v>0</v>
      </c>
      <c r="C57" s="78">
        <v>0</v>
      </c>
      <c r="D57" s="79">
        <v>0</v>
      </c>
      <c r="E57" s="77">
        <v>0</v>
      </c>
      <c r="F57" s="78">
        <v>0</v>
      </c>
      <c r="G57" s="24">
        <v>0</v>
      </c>
      <c r="H57" s="77">
        <v>0</v>
      </c>
      <c r="I57" s="78">
        <v>0</v>
      </c>
      <c r="J57" s="24">
        <v>0</v>
      </c>
      <c r="K57" s="41">
        <v>0</v>
      </c>
      <c r="L57" s="23">
        <v>2922</v>
      </c>
      <c r="M57" s="41">
        <v>2922</v>
      </c>
      <c r="N57" s="77">
        <v>0</v>
      </c>
      <c r="O57" s="78">
        <v>280.80419999999987</v>
      </c>
      <c r="P57" s="24">
        <v>280.80419999999987</v>
      </c>
      <c r="Q57" s="41">
        <v>0</v>
      </c>
      <c r="R57" s="41">
        <v>2641.1958</v>
      </c>
      <c r="S57" s="42">
        <v>2641.1958</v>
      </c>
      <c r="T57" s="100" t="s">
        <v>64</v>
      </c>
    </row>
    <row r="58" spans="1:20" outlineLevel="3" x14ac:dyDescent="0.3">
      <c r="A58" s="37" t="s">
        <v>82</v>
      </c>
      <c r="B58" s="77">
        <v>0</v>
      </c>
      <c r="C58" s="78">
        <v>27.34</v>
      </c>
      <c r="D58" s="79">
        <v>27.34</v>
      </c>
      <c r="E58" s="77">
        <v>0</v>
      </c>
      <c r="F58" s="78">
        <v>2.6273739999999988</v>
      </c>
      <c r="G58" s="24">
        <v>2.6273739999999988</v>
      </c>
      <c r="H58" s="77">
        <v>0</v>
      </c>
      <c r="I58" s="78">
        <v>24.712626</v>
      </c>
      <c r="J58" s="24">
        <v>24.712626</v>
      </c>
      <c r="K58" s="41">
        <v>0</v>
      </c>
      <c r="L58" s="23">
        <v>135.97</v>
      </c>
      <c r="M58" s="41">
        <v>135.97</v>
      </c>
      <c r="N58" s="77">
        <v>0</v>
      </c>
      <c r="O58" s="78">
        <v>13.066716999999995</v>
      </c>
      <c r="P58" s="24">
        <v>13.066716999999995</v>
      </c>
      <c r="Q58" s="41">
        <v>0</v>
      </c>
      <c r="R58" s="41">
        <v>122.903283</v>
      </c>
      <c r="S58" s="42">
        <v>122.903283</v>
      </c>
      <c r="T58" s="100" t="s">
        <v>64</v>
      </c>
    </row>
    <row r="59" spans="1:20" outlineLevel="3" x14ac:dyDescent="0.3">
      <c r="A59" s="37" t="s">
        <v>82</v>
      </c>
      <c r="B59" s="77">
        <v>0</v>
      </c>
      <c r="C59" s="78">
        <v>0</v>
      </c>
      <c r="D59" s="79">
        <v>0</v>
      </c>
      <c r="E59" s="77">
        <v>0</v>
      </c>
      <c r="F59" s="78">
        <v>0</v>
      </c>
      <c r="G59" s="24">
        <v>0</v>
      </c>
      <c r="H59" s="77">
        <v>0</v>
      </c>
      <c r="I59" s="78">
        <v>0</v>
      </c>
      <c r="J59" s="24">
        <v>0</v>
      </c>
      <c r="K59" s="41">
        <v>0</v>
      </c>
      <c r="L59" s="23">
        <v>259.5</v>
      </c>
      <c r="M59" s="41">
        <v>259.5</v>
      </c>
      <c r="N59" s="77">
        <v>0</v>
      </c>
      <c r="O59" s="78">
        <v>24.93794999999999</v>
      </c>
      <c r="P59" s="24">
        <v>24.93794999999999</v>
      </c>
      <c r="Q59" s="41">
        <v>0</v>
      </c>
      <c r="R59" s="41">
        <v>234.56205</v>
      </c>
      <c r="S59" s="42">
        <v>234.56205</v>
      </c>
      <c r="T59" s="100" t="s">
        <v>64</v>
      </c>
    </row>
    <row r="60" spans="1:20" outlineLevel="3" x14ac:dyDescent="0.3">
      <c r="A60" s="37" t="s">
        <v>82</v>
      </c>
      <c r="B60" s="77">
        <v>0</v>
      </c>
      <c r="C60" s="78">
        <v>2934.78</v>
      </c>
      <c r="D60" s="79">
        <v>2934.78</v>
      </c>
      <c r="E60" s="77">
        <v>0</v>
      </c>
      <c r="F60" s="78">
        <v>282.03235799999993</v>
      </c>
      <c r="G60" s="24">
        <v>282.03235799999993</v>
      </c>
      <c r="H60" s="77">
        <v>0</v>
      </c>
      <c r="I60" s="78">
        <v>2652.7476420000003</v>
      </c>
      <c r="J60" s="24">
        <v>2652.7476420000003</v>
      </c>
      <c r="K60" s="41">
        <v>0</v>
      </c>
      <c r="L60" s="23">
        <v>17238.43</v>
      </c>
      <c r="M60" s="41">
        <v>17238.43</v>
      </c>
      <c r="N60" s="77">
        <v>0</v>
      </c>
      <c r="O60" s="78">
        <v>1656.6131229999994</v>
      </c>
      <c r="P60" s="24">
        <v>1656.6131229999994</v>
      </c>
      <c r="Q60" s="41">
        <v>0</v>
      </c>
      <c r="R60" s="41">
        <v>15581.816877000001</v>
      </c>
      <c r="S60" s="42">
        <v>15581.816877000001</v>
      </c>
      <c r="T60" s="100" t="s">
        <v>64</v>
      </c>
    </row>
    <row r="61" spans="1:20" outlineLevel="3" x14ac:dyDescent="0.3">
      <c r="A61" s="37" t="s">
        <v>82</v>
      </c>
      <c r="B61" s="77">
        <v>0</v>
      </c>
      <c r="C61" s="78">
        <v>2934.78</v>
      </c>
      <c r="D61" s="79">
        <v>2934.78</v>
      </c>
      <c r="E61" s="77">
        <v>0</v>
      </c>
      <c r="F61" s="78">
        <v>282.03235799999993</v>
      </c>
      <c r="G61" s="24">
        <v>282.03235799999993</v>
      </c>
      <c r="H61" s="77">
        <v>0</v>
      </c>
      <c r="I61" s="78">
        <v>2652.7476420000003</v>
      </c>
      <c r="J61" s="24">
        <v>2652.7476420000003</v>
      </c>
      <c r="K61" s="41">
        <v>0</v>
      </c>
      <c r="L61" s="23">
        <v>17238.43</v>
      </c>
      <c r="M61" s="41">
        <v>17238.43</v>
      </c>
      <c r="N61" s="77">
        <v>0</v>
      </c>
      <c r="O61" s="78">
        <v>1656.6131229999994</v>
      </c>
      <c r="P61" s="24">
        <v>1656.6131229999994</v>
      </c>
      <c r="Q61" s="41">
        <v>0</v>
      </c>
      <c r="R61" s="41">
        <v>15581.816877000001</v>
      </c>
      <c r="S61" s="42">
        <v>15581.816877000001</v>
      </c>
      <c r="T61" s="100" t="s">
        <v>64</v>
      </c>
    </row>
    <row r="62" spans="1:20" outlineLevel="3" x14ac:dyDescent="0.3">
      <c r="A62" s="37" t="s">
        <v>82</v>
      </c>
      <c r="B62" s="77">
        <v>0</v>
      </c>
      <c r="C62" s="78">
        <v>105665.09</v>
      </c>
      <c r="D62" s="79">
        <v>105665.09</v>
      </c>
      <c r="E62" s="77">
        <v>0</v>
      </c>
      <c r="F62" s="78">
        <v>10154.415148999995</v>
      </c>
      <c r="G62" s="24">
        <v>10154.415148999995</v>
      </c>
      <c r="H62" s="77">
        <v>0</v>
      </c>
      <c r="I62" s="78">
        <v>95510.674851000003</v>
      </c>
      <c r="J62" s="24">
        <v>95510.674851000003</v>
      </c>
      <c r="K62" s="41">
        <v>0</v>
      </c>
      <c r="L62" s="23">
        <v>493085.93000000005</v>
      </c>
      <c r="M62" s="41">
        <v>493085.93000000005</v>
      </c>
      <c r="N62" s="77">
        <v>0</v>
      </c>
      <c r="O62" s="78">
        <v>47385.557872999983</v>
      </c>
      <c r="P62" s="24">
        <v>47385.557872999983</v>
      </c>
      <c r="Q62" s="41">
        <v>0</v>
      </c>
      <c r="R62" s="41">
        <v>445700.37212700007</v>
      </c>
      <c r="S62" s="42">
        <v>445700.37212700007</v>
      </c>
      <c r="T62" s="100" t="s">
        <v>64</v>
      </c>
    </row>
    <row r="63" spans="1:20" outlineLevel="3" x14ac:dyDescent="0.3">
      <c r="A63" s="37" t="s">
        <v>82</v>
      </c>
      <c r="B63" s="77">
        <v>0</v>
      </c>
      <c r="C63" s="78">
        <v>1840.73</v>
      </c>
      <c r="D63" s="79">
        <v>1840.73</v>
      </c>
      <c r="E63" s="77">
        <v>0</v>
      </c>
      <c r="F63" s="78">
        <v>176.89415299999993</v>
      </c>
      <c r="G63" s="24">
        <v>176.89415299999993</v>
      </c>
      <c r="H63" s="77">
        <v>0</v>
      </c>
      <c r="I63" s="78">
        <v>1663.8358470000001</v>
      </c>
      <c r="J63" s="24">
        <v>1663.8358470000001</v>
      </c>
      <c r="K63" s="41">
        <v>0</v>
      </c>
      <c r="L63" s="23">
        <v>9673.5300000000007</v>
      </c>
      <c r="M63" s="41">
        <v>9673.5300000000007</v>
      </c>
      <c r="N63" s="77">
        <v>0</v>
      </c>
      <c r="O63" s="78">
        <v>929.62623299999973</v>
      </c>
      <c r="P63" s="24">
        <v>929.62623299999973</v>
      </c>
      <c r="Q63" s="41">
        <v>0</v>
      </c>
      <c r="R63" s="41">
        <v>8743.9037670000016</v>
      </c>
      <c r="S63" s="42">
        <v>8743.9037670000016</v>
      </c>
      <c r="T63" s="100" t="s">
        <v>64</v>
      </c>
    </row>
    <row r="64" spans="1:20" outlineLevel="3" x14ac:dyDescent="0.3">
      <c r="A64" s="37" t="s">
        <v>82</v>
      </c>
      <c r="B64" s="77">
        <v>0</v>
      </c>
      <c r="C64" s="78">
        <v>35003.71</v>
      </c>
      <c r="D64" s="79">
        <v>35003.71</v>
      </c>
      <c r="E64" s="77">
        <v>0</v>
      </c>
      <c r="F64" s="78">
        <v>3363.8565309999985</v>
      </c>
      <c r="G64" s="24">
        <v>3363.8565309999985</v>
      </c>
      <c r="H64" s="77">
        <v>0</v>
      </c>
      <c r="I64" s="78">
        <v>31639.853469000001</v>
      </c>
      <c r="J64" s="24">
        <v>31639.853469000001</v>
      </c>
      <c r="K64" s="41">
        <v>0</v>
      </c>
      <c r="L64" s="23">
        <v>87891.81</v>
      </c>
      <c r="M64" s="41">
        <v>87891.81</v>
      </c>
      <c r="N64" s="77">
        <v>0</v>
      </c>
      <c r="O64" s="78">
        <v>8446.4029409999966</v>
      </c>
      <c r="P64" s="24">
        <v>8446.4029409999966</v>
      </c>
      <c r="Q64" s="41">
        <v>0</v>
      </c>
      <c r="R64" s="41">
        <v>79445.407059000005</v>
      </c>
      <c r="S64" s="42">
        <v>79445.407059000005</v>
      </c>
      <c r="T64" s="100" t="s">
        <v>64</v>
      </c>
    </row>
    <row r="65" spans="1:20" outlineLevel="3" x14ac:dyDescent="0.3">
      <c r="A65" s="37" t="s">
        <v>82</v>
      </c>
      <c r="B65" s="77">
        <v>0</v>
      </c>
      <c r="C65" s="78">
        <v>94.62</v>
      </c>
      <c r="D65" s="79">
        <v>94.62</v>
      </c>
      <c r="E65" s="77">
        <v>0</v>
      </c>
      <c r="F65" s="78">
        <v>9.0929819999999975</v>
      </c>
      <c r="G65" s="24">
        <v>9.0929819999999975</v>
      </c>
      <c r="H65" s="77">
        <v>0</v>
      </c>
      <c r="I65" s="78">
        <v>85.527018000000012</v>
      </c>
      <c r="J65" s="24">
        <v>85.527018000000012</v>
      </c>
      <c r="K65" s="41">
        <v>0</v>
      </c>
      <c r="L65" s="23">
        <v>6664.23</v>
      </c>
      <c r="M65" s="41">
        <v>6664.23</v>
      </c>
      <c r="N65" s="77">
        <v>0</v>
      </c>
      <c r="O65" s="78">
        <v>640.43250299999977</v>
      </c>
      <c r="P65" s="24">
        <v>640.43250299999977</v>
      </c>
      <c r="Q65" s="41">
        <v>0</v>
      </c>
      <c r="R65" s="41">
        <v>6023.7974969999996</v>
      </c>
      <c r="S65" s="42">
        <v>6023.7974969999996</v>
      </c>
      <c r="T65" s="100" t="s">
        <v>64</v>
      </c>
    </row>
    <row r="66" spans="1:20" outlineLevel="3" x14ac:dyDescent="0.3">
      <c r="A66" s="37" t="s">
        <v>82</v>
      </c>
      <c r="B66" s="77">
        <v>0</v>
      </c>
      <c r="C66" s="78">
        <v>0</v>
      </c>
      <c r="D66" s="79">
        <v>0</v>
      </c>
      <c r="E66" s="77">
        <v>0</v>
      </c>
      <c r="F66" s="78">
        <v>0</v>
      </c>
      <c r="G66" s="24">
        <v>0</v>
      </c>
      <c r="H66" s="77">
        <v>0</v>
      </c>
      <c r="I66" s="78">
        <v>0</v>
      </c>
      <c r="J66" s="24">
        <v>0</v>
      </c>
      <c r="K66" s="41">
        <v>0</v>
      </c>
      <c r="L66" s="23">
        <v>140.74</v>
      </c>
      <c r="M66" s="41">
        <v>140.74</v>
      </c>
      <c r="N66" s="77">
        <v>0</v>
      </c>
      <c r="O66" s="78">
        <v>13.525113999999995</v>
      </c>
      <c r="P66" s="24">
        <v>13.525113999999995</v>
      </c>
      <c r="Q66" s="41">
        <v>0</v>
      </c>
      <c r="R66" s="41">
        <v>127.21488600000001</v>
      </c>
      <c r="S66" s="42">
        <v>127.21488600000001</v>
      </c>
      <c r="T66" s="100" t="s">
        <v>64</v>
      </c>
    </row>
    <row r="67" spans="1:20" outlineLevel="3" x14ac:dyDescent="0.3">
      <c r="A67" s="37" t="s">
        <v>82</v>
      </c>
      <c r="B67" s="77">
        <v>0</v>
      </c>
      <c r="C67" s="78">
        <v>235.89</v>
      </c>
      <c r="D67" s="79">
        <v>235.89</v>
      </c>
      <c r="E67" s="77">
        <v>0</v>
      </c>
      <c r="F67" s="78">
        <v>22.669028999999991</v>
      </c>
      <c r="G67" s="24">
        <v>22.669028999999991</v>
      </c>
      <c r="H67" s="77">
        <v>0</v>
      </c>
      <c r="I67" s="78">
        <v>213.22097099999999</v>
      </c>
      <c r="J67" s="24">
        <v>213.22097099999999</v>
      </c>
      <c r="K67" s="41">
        <v>0</v>
      </c>
      <c r="L67" s="23">
        <v>2593.8200000000002</v>
      </c>
      <c r="M67" s="41">
        <v>2593.8200000000002</v>
      </c>
      <c r="N67" s="77">
        <v>0</v>
      </c>
      <c r="O67" s="78">
        <v>249.26610199999993</v>
      </c>
      <c r="P67" s="24">
        <v>249.26610199999993</v>
      </c>
      <c r="Q67" s="41">
        <v>0</v>
      </c>
      <c r="R67" s="41">
        <v>2344.5538980000001</v>
      </c>
      <c r="S67" s="42">
        <v>2344.5538980000001</v>
      </c>
      <c r="T67" s="100" t="s">
        <v>64</v>
      </c>
    </row>
    <row r="68" spans="1:20" outlineLevel="3" x14ac:dyDescent="0.3">
      <c r="A68" s="37" t="s">
        <v>82</v>
      </c>
      <c r="B68" s="77">
        <v>0</v>
      </c>
      <c r="C68" s="78">
        <v>235.89</v>
      </c>
      <c r="D68" s="79">
        <v>235.89</v>
      </c>
      <c r="E68" s="77">
        <v>0</v>
      </c>
      <c r="F68" s="78">
        <v>22.669028999999991</v>
      </c>
      <c r="G68" s="24">
        <v>22.669028999999991</v>
      </c>
      <c r="H68" s="77">
        <v>0</v>
      </c>
      <c r="I68" s="78">
        <v>213.22097099999999</v>
      </c>
      <c r="J68" s="24">
        <v>213.22097099999999</v>
      </c>
      <c r="K68" s="41">
        <v>0</v>
      </c>
      <c r="L68" s="23">
        <v>2593.8200000000002</v>
      </c>
      <c r="M68" s="41">
        <v>2593.8200000000002</v>
      </c>
      <c r="N68" s="77">
        <v>0</v>
      </c>
      <c r="O68" s="78">
        <v>249.26610199999993</v>
      </c>
      <c r="P68" s="24">
        <v>249.26610199999993</v>
      </c>
      <c r="Q68" s="41">
        <v>0</v>
      </c>
      <c r="R68" s="41">
        <v>2344.5538980000001</v>
      </c>
      <c r="S68" s="42">
        <v>2344.5538980000001</v>
      </c>
      <c r="T68" s="100" t="s">
        <v>64</v>
      </c>
    </row>
    <row r="69" spans="1:20" outlineLevel="2" x14ac:dyDescent="0.3">
      <c r="A69" s="37"/>
      <c r="B69" s="77">
        <v>0</v>
      </c>
      <c r="C69" s="78">
        <v>127845.34999999998</v>
      </c>
      <c r="D69" s="79">
        <v>127845.34999999998</v>
      </c>
      <c r="E69" s="77">
        <v>0</v>
      </c>
      <c r="F69" s="78">
        <v>12285.938134999995</v>
      </c>
      <c r="G69" s="24">
        <v>12285.938134999995</v>
      </c>
      <c r="H69" s="77">
        <v>0</v>
      </c>
      <c r="I69" s="78">
        <v>115559.411865</v>
      </c>
      <c r="J69" s="24">
        <v>115559.411865</v>
      </c>
      <c r="K69" s="41">
        <v>0</v>
      </c>
      <c r="L69" s="23">
        <v>642633.98</v>
      </c>
      <c r="M69" s="41">
        <v>642633.98</v>
      </c>
      <c r="N69" s="77">
        <v>0</v>
      </c>
      <c r="O69" s="78">
        <v>61757.125477999973</v>
      </c>
      <c r="P69" s="24">
        <v>61757.125477999973</v>
      </c>
      <c r="Q69" s="41">
        <v>0</v>
      </c>
      <c r="R69" s="41">
        <v>580876.85452200018</v>
      </c>
      <c r="S69" s="42">
        <v>580876.85452200018</v>
      </c>
      <c r="T69" s="107" t="s">
        <v>258</v>
      </c>
    </row>
    <row r="70" spans="1:20" outlineLevel="1" x14ac:dyDescent="0.3">
      <c r="A70" s="109" t="s">
        <v>81</v>
      </c>
      <c r="B70" s="111">
        <v>0</v>
      </c>
      <c r="C70" s="110">
        <v>127845.34999999998</v>
      </c>
      <c r="D70" s="112">
        <v>127845.34999999998</v>
      </c>
      <c r="E70" s="111">
        <v>0</v>
      </c>
      <c r="F70" s="110">
        <v>12285.938134999995</v>
      </c>
      <c r="G70" s="113">
        <v>12285.938134999995</v>
      </c>
      <c r="H70" s="111">
        <v>0</v>
      </c>
      <c r="I70" s="110">
        <v>115559.411865</v>
      </c>
      <c r="J70" s="113">
        <v>115559.411865</v>
      </c>
      <c r="K70" s="110">
        <v>0</v>
      </c>
      <c r="L70" s="114">
        <v>642633.98</v>
      </c>
      <c r="M70" s="110">
        <v>642633.98</v>
      </c>
      <c r="N70" s="111">
        <v>0</v>
      </c>
      <c r="O70" s="110">
        <v>61757.125477999973</v>
      </c>
      <c r="P70" s="113">
        <v>61757.125477999973</v>
      </c>
      <c r="Q70" s="110">
        <v>0</v>
      </c>
      <c r="R70" s="110">
        <v>580876.85452200018</v>
      </c>
      <c r="S70" s="115">
        <v>580876.85452200018</v>
      </c>
      <c r="T70" s="116"/>
    </row>
    <row r="71" spans="1:20" outlineLevel="3" x14ac:dyDescent="0.3">
      <c r="A71" s="37" t="s">
        <v>85</v>
      </c>
      <c r="B71" s="77">
        <v>0</v>
      </c>
      <c r="C71" s="78">
        <v>-25884.05</v>
      </c>
      <c r="D71" s="79">
        <v>-25884.05</v>
      </c>
      <c r="E71" s="77">
        <v>0</v>
      </c>
      <c r="F71" s="78">
        <v>-2487.4572049999988</v>
      </c>
      <c r="G71" s="24">
        <v>-2487.4572049999988</v>
      </c>
      <c r="H71" s="77">
        <v>0</v>
      </c>
      <c r="I71" s="78">
        <v>-23396.592795</v>
      </c>
      <c r="J71" s="24">
        <v>-23396.592795</v>
      </c>
      <c r="K71" s="41">
        <v>0</v>
      </c>
      <c r="L71" s="23">
        <v>-28889.02</v>
      </c>
      <c r="M71" s="41">
        <v>-28889.02</v>
      </c>
      <c r="N71" s="77">
        <v>0</v>
      </c>
      <c r="O71" s="78">
        <v>-2776.234821999999</v>
      </c>
      <c r="P71" s="24">
        <v>-2776.234821999999</v>
      </c>
      <c r="Q71" s="41">
        <v>0</v>
      </c>
      <c r="R71" s="41">
        <v>-26112.785178000002</v>
      </c>
      <c r="S71" s="42">
        <v>-26112.785178000002</v>
      </c>
      <c r="T71" s="100" t="s">
        <v>64</v>
      </c>
    </row>
    <row r="72" spans="1:20" outlineLevel="3" x14ac:dyDescent="0.3">
      <c r="A72" s="37" t="s">
        <v>85</v>
      </c>
      <c r="B72" s="77">
        <v>0</v>
      </c>
      <c r="C72" s="78">
        <v>0</v>
      </c>
      <c r="D72" s="79">
        <v>0</v>
      </c>
      <c r="E72" s="77">
        <v>0</v>
      </c>
      <c r="F72" s="78">
        <v>0</v>
      </c>
      <c r="G72" s="24">
        <v>0</v>
      </c>
      <c r="H72" s="77">
        <v>0</v>
      </c>
      <c r="I72" s="78">
        <v>0</v>
      </c>
      <c r="J72" s="24">
        <v>0</v>
      </c>
      <c r="K72" s="41">
        <v>0</v>
      </c>
      <c r="L72" s="23">
        <v>0</v>
      </c>
      <c r="M72" s="41">
        <v>0</v>
      </c>
      <c r="N72" s="77">
        <v>0</v>
      </c>
      <c r="O72" s="78">
        <v>0</v>
      </c>
      <c r="P72" s="24">
        <v>0</v>
      </c>
      <c r="Q72" s="41">
        <v>0</v>
      </c>
      <c r="R72" s="41">
        <v>0</v>
      </c>
      <c r="S72" s="42">
        <v>0</v>
      </c>
      <c r="T72" s="100" t="s">
        <v>64</v>
      </c>
    </row>
    <row r="73" spans="1:20" outlineLevel="2" x14ac:dyDescent="0.3">
      <c r="A73" s="37"/>
      <c r="B73" s="77">
        <v>0</v>
      </c>
      <c r="C73" s="78">
        <v>-25884.05</v>
      </c>
      <c r="D73" s="79">
        <v>-25884.05</v>
      </c>
      <c r="E73" s="77">
        <v>0</v>
      </c>
      <c r="F73" s="78">
        <v>-2487.4572049999988</v>
      </c>
      <c r="G73" s="24">
        <v>-2487.4572049999988</v>
      </c>
      <c r="H73" s="77">
        <v>0</v>
      </c>
      <c r="I73" s="78">
        <v>-23396.592795</v>
      </c>
      <c r="J73" s="24">
        <v>-23396.592795</v>
      </c>
      <c r="K73" s="41">
        <v>0</v>
      </c>
      <c r="L73" s="23">
        <v>-28889.02</v>
      </c>
      <c r="M73" s="41">
        <v>-28889.02</v>
      </c>
      <c r="N73" s="77">
        <v>0</v>
      </c>
      <c r="O73" s="78">
        <v>-2776.234821999999</v>
      </c>
      <c r="P73" s="24">
        <v>-2776.234821999999</v>
      </c>
      <c r="Q73" s="41">
        <v>0</v>
      </c>
      <c r="R73" s="41">
        <v>-26112.785178000002</v>
      </c>
      <c r="S73" s="42">
        <v>-26112.785178000002</v>
      </c>
      <c r="T73" s="107" t="s">
        <v>258</v>
      </c>
    </row>
    <row r="74" spans="1:20" outlineLevel="1" x14ac:dyDescent="0.3">
      <c r="A74" s="109" t="s">
        <v>84</v>
      </c>
      <c r="B74" s="111">
        <v>0</v>
      </c>
      <c r="C74" s="110">
        <v>-25884.05</v>
      </c>
      <c r="D74" s="112">
        <v>-25884.05</v>
      </c>
      <c r="E74" s="111">
        <v>0</v>
      </c>
      <c r="F74" s="110">
        <v>-2487.4572049999988</v>
      </c>
      <c r="G74" s="113">
        <v>-2487.4572049999988</v>
      </c>
      <c r="H74" s="111">
        <v>0</v>
      </c>
      <c r="I74" s="110">
        <v>-23396.592795</v>
      </c>
      <c r="J74" s="113">
        <v>-23396.592795</v>
      </c>
      <c r="K74" s="110">
        <v>0</v>
      </c>
      <c r="L74" s="114">
        <v>-28889.02</v>
      </c>
      <c r="M74" s="110">
        <v>-28889.02</v>
      </c>
      <c r="N74" s="111">
        <v>0</v>
      </c>
      <c r="O74" s="110">
        <v>-2776.234821999999</v>
      </c>
      <c r="P74" s="113">
        <v>-2776.234821999999</v>
      </c>
      <c r="Q74" s="110">
        <v>0</v>
      </c>
      <c r="R74" s="110">
        <v>-26112.785178000002</v>
      </c>
      <c r="S74" s="115">
        <v>-26112.785178000002</v>
      </c>
      <c r="T74" s="116"/>
    </row>
    <row r="75" spans="1:20" outlineLevel="3" x14ac:dyDescent="0.3">
      <c r="A75" s="37" t="s">
        <v>87</v>
      </c>
      <c r="B75" s="77">
        <v>0</v>
      </c>
      <c r="C75" s="78">
        <v>0</v>
      </c>
      <c r="D75" s="79">
        <v>0</v>
      </c>
      <c r="E75" s="77">
        <v>0</v>
      </c>
      <c r="F75" s="78">
        <v>0</v>
      </c>
      <c r="G75" s="24">
        <v>0</v>
      </c>
      <c r="H75" s="77">
        <v>0</v>
      </c>
      <c r="I75" s="78">
        <v>0</v>
      </c>
      <c r="J75" s="24">
        <v>0</v>
      </c>
      <c r="K75" s="41">
        <v>0</v>
      </c>
      <c r="L75" s="23">
        <v>120</v>
      </c>
      <c r="M75" s="41">
        <v>120</v>
      </c>
      <c r="N75" s="77">
        <v>0</v>
      </c>
      <c r="O75" s="78">
        <v>11.531999999999996</v>
      </c>
      <c r="P75" s="24">
        <v>11.531999999999996</v>
      </c>
      <c r="Q75" s="41">
        <v>0</v>
      </c>
      <c r="R75" s="41">
        <v>108.468</v>
      </c>
      <c r="S75" s="42">
        <v>108.468</v>
      </c>
      <c r="T75" s="100" t="s">
        <v>64</v>
      </c>
    </row>
    <row r="76" spans="1:20" outlineLevel="3" x14ac:dyDescent="0.3">
      <c r="A76" s="37" t="s">
        <v>87</v>
      </c>
      <c r="B76" s="77">
        <v>0</v>
      </c>
      <c r="C76" s="78">
        <v>19.3</v>
      </c>
      <c r="D76" s="79">
        <v>19.3</v>
      </c>
      <c r="E76" s="77">
        <v>0</v>
      </c>
      <c r="F76" s="78">
        <v>1.8547299999999993</v>
      </c>
      <c r="G76" s="24">
        <v>1.8547299999999993</v>
      </c>
      <c r="H76" s="77">
        <v>0</v>
      </c>
      <c r="I76" s="78">
        <v>17.445270000000001</v>
      </c>
      <c r="J76" s="24">
        <v>17.445270000000001</v>
      </c>
      <c r="K76" s="41">
        <v>0</v>
      </c>
      <c r="L76" s="23">
        <v>-40.83</v>
      </c>
      <c r="M76" s="41">
        <v>-40.83</v>
      </c>
      <c r="N76" s="77">
        <v>0</v>
      </c>
      <c r="O76" s="78">
        <v>-3.9237629999999983</v>
      </c>
      <c r="P76" s="24">
        <v>-3.9237629999999983</v>
      </c>
      <c r="Q76" s="41">
        <v>0</v>
      </c>
      <c r="R76" s="41">
        <v>-36.906236999999997</v>
      </c>
      <c r="S76" s="42">
        <v>-36.906236999999997</v>
      </c>
      <c r="T76" s="100" t="s">
        <v>64</v>
      </c>
    </row>
    <row r="77" spans="1:20" outlineLevel="3" x14ac:dyDescent="0.3">
      <c r="A77" s="37" t="s">
        <v>87</v>
      </c>
      <c r="B77" s="77">
        <v>0</v>
      </c>
      <c r="C77" s="78">
        <v>0</v>
      </c>
      <c r="D77" s="79">
        <v>0</v>
      </c>
      <c r="E77" s="77">
        <v>0</v>
      </c>
      <c r="F77" s="78">
        <v>0</v>
      </c>
      <c r="G77" s="24">
        <v>0</v>
      </c>
      <c r="H77" s="77">
        <v>0</v>
      </c>
      <c r="I77" s="78">
        <v>0</v>
      </c>
      <c r="J77" s="24">
        <v>0</v>
      </c>
      <c r="K77" s="41">
        <v>0</v>
      </c>
      <c r="L77" s="23">
        <v>11182.16</v>
      </c>
      <c r="M77" s="41">
        <v>11182.16</v>
      </c>
      <c r="N77" s="77">
        <v>0</v>
      </c>
      <c r="O77" s="78">
        <v>1074.6055759999995</v>
      </c>
      <c r="P77" s="24">
        <v>1074.6055759999995</v>
      </c>
      <c r="Q77" s="41">
        <v>0</v>
      </c>
      <c r="R77" s="41">
        <v>10107.554424</v>
      </c>
      <c r="S77" s="42">
        <v>10107.554424</v>
      </c>
      <c r="T77" s="100" t="s">
        <v>64</v>
      </c>
    </row>
    <row r="78" spans="1:20" outlineLevel="3" x14ac:dyDescent="0.3">
      <c r="A78" s="37" t="s">
        <v>87</v>
      </c>
      <c r="B78" s="77">
        <v>0</v>
      </c>
      <c r="C78" s="78">
        <v>54297.93</v>
      </c>
      <c r="D78" s="79">
        <v>54297.93</v>
      </c>
      <c r="E78" s="77">
        <v>0</v>
      </c>
      <c r="F78" s="78">
        <v>5218.0310729999983</v>
      </c>
      <c r="G78" s="24">
        <v>5218.0310729999983</v>
      </c>
      <c r="H78" s="77">
        <v>0</v>
      </c>
      <c r="I78" s="78">
        <v>49079.898927000002</v>
      </c>
      <c r="J78" s="24">
        <v>49079.898927000002</v>
      </c>
      <c r="K78" s="41">
        <v>0</v>
      </c>
      <c r="L78" s="23">
        <v>233074.88</v>
      </c>
      <c r="M78" s="41">
        <v>233074.88</v>
      </c>
      <c r="N78" s="77">
        <v>0</v>
      </c>
      <c r="O78" s="78">
        <v>22398.495967999992</v>
      </c>
      <c r="P78" s="24">
        <v>22398.495967999992</v>
      </c>
      <c r="Q78" s="41">
        <v>0</v>
      </c>
      <c r="R78" s="41">
        <v>210676.384032</v>
      </c>
      <c r="S78" s="42">
        <v>210676.384032</v>
      </c>
      <c r="T78" s="100" t="s">
        <v>64</v>
      </c>
    </row>
    <row r="79" spans="1:20" outlineLevel="3" x14ac:dyDescent="0.3">
      <c r="A79" s="37" t="s">
        <v>87</v>
      </c>
      <c r="B79" s="77">
        <v>0</v>
      </c>
      <c r="C79" s="78">
        <v>68057.5</v>
      </c>
      <c r="D79" s="79">
        <v>68057.5</v>
      </c>
      <c r="E79" s="77">
        <v>0</v>
      </c>
      <c r="F79" s="78">
        <v>6540.3257499999972</v>
      </c>
      <c r="G79" s="24">
        <v>6540.3257499999972</v>
      </c>
      <c r="H79" s="77">
        <v>0</v>
      </c>
      <c r="I79" s="78">
        <v>61517.174250000004</v>
      </c>
      <c r="J79" s="24">
        <v>61517.174250000004</v>
      </c>
      <c r="K79" s="41">
        <v>0</v>
      </c>
      <c r="L79" s="23">
        <v>337886.79</v>
      </c>
      <c r="M79" s="41">
        <v>337886.79</v>
      </c>
      <c r="N79" s="77">
        <v>0</v>
      </c>
      <c r="O79" s="78">
        <v>32470.920518999985</v>
      </c>
      <c r="P79" s="24">
        <v>32470.920518999985</v>
      </c>
      <c r="Q79" s="41">
        <v>0</v>
      </c>
      <c r="R79" s="41">
        <v>305415.869481</v>
      </c>
      <c r="S79" s="42">
        <v>305415.869481</v>
      </c>
      <c r="T79" s="100" t="s">
        <v>64</v>
      </c>
    </row>
    <row r="80" spans="1:20" outlineLevel="3" x14ac:dyDescent="0.3">
      <c r="A80" s="37" t="s">
        <v>87</v>
      </c>
      <c r="B80" s="77">
        <v>0</v>
      </c>
      <c r="C80" s="78">
        <v>0</v>
      </c>
      <c r="D80" s="79">
        <v>0</v>
      </c>
      <c r="E80" s="77">
        <v>0</v>
      </c>
      <c r="F80" s="78">
        <v>0</v>
      </c>
      <c r="G80" s="24">
        <v>0</v>
      </c>
      <c r="H80" s="77">
        <v>0</v>
      </c>
      <c r="I80" s="78">
        <v>0</v>
      </c>
      <c r="J80" s="24">
        <v>0</v>
      </c>
      <c r="K80" s="41">
        <v>0</v>
      </c>
      <c r="L80" s="23">
        <v>161.74</v>
      </c>
      <c r="M80" s="41">
        <v>161.74</v>
      </c>
      <c r="N80" s="77">
        <v>0</v>
      </c>
      <c r="O80" s="78">
        <v>15.543213999999995</v>
      </c>
      <c r="P80" s="24">
        <v>15.543213999999995</v>
      </c>
      <c r="Q80" s="41">
        <v>0</v>
      </c>
      <c r="R80" s="41">
        <v>146.196786</v>
      </c>
      <c r="S80" s="42">
        <v>146.196786</v>
      </c>
      <c r="T80" s="100" t="s">
        <v>64</v>
      </c>
    </row>
    <row r="81" spans="1:20" outlineLevel="2" x14ac:dyDescent="0.3">
      <c r="A81" s="37"/>
      <c r="B81" s="77">
        <v>0</v>
      </c>
      <c r="C81" s="78">
        <v>122374.73000000001</v>
      </c>
      <c r="D81" s="79">
        <v>122374.73000000001</v>
      </c>
      <c r="E81" s="77">
        <v>0</v>
      </c>
      <c r="F81" s="78">
        <v>11760.211552999996</v>
      </c>
      <c r="G81" s="24">
        <v>11760.211552999996</v>
      </c>
      <c r="H81" s="77">
        <v>0</v>
      </c>
      <c r="I81" s="78">
        <v>110614.51844700001</v>
      </c>
      <c r="J81" s="24">
        <v>110614.51844700001</v>
      </c>
      <c r="K81" s="41">
        <v>0</v>
      </c>
      <c r="L81" s="23">
        <v>582384.74</v>
      </c>
      <c r="M81" s="41">
        <v>582384.74</v>
      </c>
      <c r="N81" s="77">
        <v>0</v>
      </c>
      <c r="O81" s="78">
        <v>55967.173513999973</v>
      </c>
      <c r="P81" s="24">
        <v>55967.173513999973</v>
      </c>
      <c r="Q81" s="41">
        <v>0</v>
      </c>
      <c r="R81" s="41">
        <v>526417.56648600008</v>
      </c>
      <c r="S81" s="42">
        <v>526417.56648600008</v>
      </c>
      <c r="T81" s="107" t="s">
        <v>258</v>
      </c>
    </row>
    <row r="82" spans="1:20" outlineLevel="1" x14ac:dyDescent="0.3">
      <c r="A82" s="109" t="s">
        <v>86</v>
      </c>
      <c r="B82" s="111">
        <v>0</v>
      </c>
      <c r="C82" s="110">
        <v>122374.73000000001</v>
      </c>
      <c r="D82" s="112">
        <v>122374.73000000001</v>
      </c>
      <c r="E82" s="111">
        <v>0</v>
      </c>
      <c r="F82" s="110">
        <v>11760.211552999996</v>
      </c>
      <c r="G82" s="113">
        <v>11760.211552999996</v>
      </c>
      <c r="H82" s="111">
        <v>0</v>
      </c>
      <c r="I82" s="110">
        <v>110614.51844700001</v>
      </c>
      <c r="J82" s="113">
        <v>110614.51844700001</v>
      </c>
      <c r="K82" s="110">
        <v>0</v>
      </c>
      <c r="L82" s="114">
        <v>582384.74</v>
      </c>
      <c r="M82" s="110">
        <v>582384.74</v>
      </c>
      <c r="N82" s="111">
        <v>0</v>
      </c>
      <c r="O82" s="110">
        <v>55967.173513999973</v>
      </c>
      <c r="P82" s="113">
        <v>55967.173513999973</v>
      </c>
      <c r="Q82" s="110">
        <v>0</v>
      </c>
      <c r="R82" s="110">
        <v>526417.56648600008</v>
      </c>
      <c r="S82" s="115">
        <v>526417.56648600008</v>
      </c>
      <c r="T82" s="116"/>
    </row>
    <row r="83" spans="1:20" outlineLevel="3" x14ac:dyDescent="0.3">
      <c r="A83" s="37" t="s">
        <v>89</v>
      </c>
      <c r="B83" s="77">
        <v>0</v>
      </c>
      <c r="C83" s="78">
        <v>126183.88</v>
      </c>
      <c r="D83" s="79">
        <v>126183.88</v>
      </c>
      <c r="E83" s="77">
        <v>0</v>
      </c>
      <c r="F83" s="78">
        <v>13981.173904000001</v>
      </c>
      <c r="G83" s="24">
        <v>13981.173904000001</v>
      </c>
      <c r="H83" s="77">
        <v>0</v>
      </c>
      <c r="I83" s="78">
        <v>112202.70609600001</v>
      </c>
      <c r="J83" s="24">
        <v>112202.70609600001</v>
      </c>
      <c r="K83" s="41">
        <v>0</v>
      </c>
      <c r="L83" s="23">
        <v>251636.44</v>
      </c>
      <c r="M83" s="41">
        <v>251636.44</v>
      </c>
      <c r="N83" s="77">
        <v>0</v>
      </c>
      <c r="O83" s="78">
        <v>27881.317552000004</v>
      </c>
      <c r="P83" s="24">
        <v>27881.317552000004</v>
      </c>
      <c r="Q83" s="41">
        <v>0</v>
      </c>
      <c r="R83" s="41">
        <v>223755.12244800001</v>
      </c>
      <c r="S83" s="42">
        <v>223755.12244800001</v>
      </c>
      <c r="T83" s="100" t="s">
        <v>248</v>
      </c>
    </row>
    <row r="84" spans="1:20" outlineLevel="3" x14ac:dyDescent="0.3">
      <c r="A84" s="37" t="s">
        <v>89</v>
      </c>
      <c r="B84" s="77">
        <v>0</v>
      </c>
      <c r="C84" s="78">
        <v>0</v>
      </c>
      <c r="D84" s="79">
        <v>0</v>
      </c>
      <c r="E84" s="77">
        <v>0</v>
      </c>
      <c r="F84" s="78">
        <v>0</v>
      </c>
      <c r="G84" s="24">
        <v>0</v>
      </c>
      <c r="H84" s="77">
        <v>0</v>
      </c>
      <c r="I84" s="78">
        <v>0</v>
      </c>
      <c r="J84" s="24">
        <v>0</v>
      </c>
      <c r="K84" s="41">
        <v>0</v>
      </c>
      <c r="L84" s="23">
        <v>382.48</v>
      </c>
      <c r="M84" s="41">
        <v>382.48</v>
      </c>
      <c r="N84" s="77">
        <v>0</v>
      </c>
      <c r="O84" s="78">
        <v>42.378784000000003</v>
      </c>
      <c r="P84" s="24">
        <v>42.378784000000003</v>
      </c>
      <c r="Q84" s="41">
        <v>0</v>
      </c>
      <c r="R84" s="41">
        <v>340.10121600000002</v>
      </c>
      <c r="S84" s="42">
        <v>340.10121600000002</v>
      </c>
      <c r="T84" s="100" t="s">
        <v>248</v>
      </c>
    </row>
    <row r="85" spans="1:20" outlineLevel="3" x14ac:dyDescent="0.3">
      <c r="A85" s="37" t="s">
        <v>89</v>
      </c>
      <c r="B85" s="77">
        <v>0</v>
      </c>
      <c r="C85" s="78">
        <v>0</v>
      </c>
      <c r="D85" s="79">
        <v>0</v>
      </c>
      <c r="E85" s="77">
        <v>0</v>
      </c>
      <c r="F85" s="78">
        <v>0</v>
      </c>
      <c r="G85" s="24">
        <v>0</v>
      </c>
      <c r="H85" s="77">
        <v>0</v>
      </c>
      <c r="I85" s="78">
        <v>0</v>
      </c>
      <c r="J85" s="24">
        <v>0</v>
      </c>
      <c r="K85" s="41">
        <v>0</v>
      </c>
      <c r="L85" s="23">
        <v>9750.73</v>
      </c>
      <c r="M85" s="41">
        <v>9750.73</v>
      </c>
      <c r="N85" s="77">
        <v>0</v>
      </c>
      <c r="O85" s="78">
        <v>1080.3808840000002</v>
      </c>
      <c r="P85" s="24">
        <v>1080.3808840000002</v>
      </c>
      <c r="Q85" s="41">
        <v>0</v>
      </c>
      <c r="R85" s="41">
        <v>8670.3491159999994</v>
      </c>
      <c r="S85" s="42">
        <v>8670.3491159999994</v>
      </c>
      <c r="T85" s="100" t="s">
        <v>248</v>
      </c>
    </row>
    <row r="86" spans="1:20" outlineLevel="2" x14ac:dyDescent="0.3">
      <c r="A86" s="37"/>
      <c r="B86" s="77">
        <v>0</v>
      </c>
      <c r="C86" s="78">
        <v>126183.88</v>
      </c>
      <c r="D86" s="79">
        <v>126183.88</v>
      </c>
      <c r="E86" s="77">
        <v>0</v>
      </c>
      <c r="F86" s="78">
        <v>13981.173904000001</v>
      </c>
      <c r="G86" s="24">
        <v>13981.173904000001</v>
      </c>
      <c r="H86" s="77">
        <v>0</v>
      </c>
      <c r="I86" s="78">
        <v>112202.70609600001</v>
      </c>
      <c r="J86" s="24">
        <v>112202.70609600001</v>
      </c>
      <c r="K86" s="41">
        <v>0</v>
      </c>
      <c r="L86" s="23">
        <v>261769.65000000002</v>
      </c>
      <c r="M86" s="41">
        <v>261769.65000000002</v>
      </c>
      <c r="N86" s="77">
        <v>0</v>
      </c>
      <c r="O86" s="78">
        <v>29004.077220000006</v>
      </c>
      <c r="P86" s="24">
        <v>29004.077220000006</v>
      </c>
      <c r="Q86" s="41">
        <v>0</v>
      </c>
      <c r="R86" s="41">
        <v>232765.57278000002</v>
      </c>
      <c r="S86" s="42">
        <v>232765.57278000002</v>
      </c>
      <c r="T86" s="107" t="s">
        <v>260</v>
      </c>
    </row>
    <row r="87" spans="1:20" outlineLevel="3" x14ac:dyDescent="0.3">
      <c r="A87" s="37" t="s">
        <v>89</v>
      </c>
      <c r="B87" s="77">
        <v>0</v>
      </c>
      <c r="C87" s="78">
        <v>0</v>
      </c>
      <c r="D87" s="79">
        <v>0</v>
      </c>
      <c r="E87" s="77">
        <v>0</v>
      </c>
      <c r="F87" s="78">
        <v>0</v>
      </c>
      <c r="G87" s="24">
        <v>0</v>
      </c>
      <c r="H87" s="77">
        <v>0</v>
      </c>
      <c r="I87" s="78">
        <v>0</v>
      </c>
      <c r="J87" s="24">
        <v>0</v>
      </c>
      <c r="K87" s="41">
        <v>2389.48</v>
      </c>
      <c r="L87" s="23">
        <v>0</v>
      </c>
      <c r="M87" s="41">
        <v>2389.48</v>
      </c>
      <c r="N87" s="77">
        <v>0</v>
      </c>
      <c r="O87" s="78">
        <v>0</v>
      </c>
      <c r="P87" s="24">
        <v>0</v>
      </c>
      <c r="Q87" s="41">
        <v>2389.48</v>
      </c>
      <c r="R87" s="41">
        <v>0</v>
      </c>
      <c r="S87" s="42">
        <v>2389.48</v>
      </c>
      <c r="T87" s="100" t="s">
        <v>63</v>
      </c>
    </row>
    <row r="88" spans="1:20" outlineLevel="3" x14ac:dyDescent="0.3">
      <c r="A88" s="37" t="s">
        <v>89</v>
      </c>
      <c r="B88" s="77">
        <v>420</v>
      </c>
      <c r="C88" s="78">
        <v>0</v>
      </c>
      <c r="D88" s="79">
        <v>420</v>
      </c>
      <c r="E88" s="77">
        <v>0</v>
      </c>
      <c r="F88" s="78">
        <v>0</v>
      </c>
      <c r="G88" s="24">
        <v>0</v>
      </c>
      <c r="H88" s="77">
        <v>420</v>
      </c>
      <c r="I88" s="78">
        <v>0</v>
      </c>
      <c r="J88" s="24">
        <v>420</v>
      </c>
      <c r="K88" s="41">
        <v>893.80999999999949</v>
      </c>
      <c r="L88" s="23">
        <v>0</v>
      </c>
      <c r="M88" s="41">
        <v>893.80999999999949</v>
      </c>
      <c r="N88" s="77">
        <v>0</v>
      </c>
      <c r="O88" s="78">
        <v>0</v>
      </c>
      <c r="P88" s="24">
        <v>0</v>
      </c>
      <c r="Q88" s="41">
        <v>893.80999999999949</v>
      </c>
      <c r="R88" s="41">
        <v>0</v>
      </c>
      <c r="S88" s="42">
        <v>893.80999999999949</v>
      </c>
      <c r="T88" s="100" t="s">
        <v>63</v>
      </c>
    </row>
    <row r="89" spans="1:20" outlineLevel="3" x14ac:dyDescent="0.3">
      <c r="A89" s="37" t="s">
        <v>89</v>
      </c>
      <c r="B89" s="77">
        <v>0</v>
      </c>
      <c r="C89" s="78">
        <v>0</v>
      </c>
      <c r="D89" s="79">
        <v>0</v>
      </c>
      <c r="E89" s="77">
        <v>0</v>
      </c>
      <c r="F89" s="78">
        <v>0</v>
      </c>
      <c r="G89" s="24">
        <v>0</v>
      </c>
      <c r="H89" s="77">
        <v>0</v>
      </c>
      <c r="I89" s="78">
        <v>0</v>
      </c>
      <c r="J89" s="24">
        <v>0</v>
      </c>
      <c r="K89" s="41">
        <v>0</v>
      </c>
      <c r="L89" s="23">
        <v>0</v>
      </c>
      <c r="M89" s="41">
        <v>0</v>
      </c>
      <c r="N89" s="77">
        <v>0</v>
      </c>
      <c r="O89" s="78">
        <v>0</v>
      </c>
      <c r="P89" s="24">
        <v>0</v>
      </c>
      <c r="Q89" s="41">
        <v>0</v>
      </c>
      <c r="R89" s="41">
        <v>0</v>
      </c>
      <c r="S89" s="42">
        <v>0</v>
      </c>
      <c r="T89" s="100" t="s">
        <v>63</v>
      </c>
    </row>
    <row r="90" spans="1:20" outlineLevel="3" x14ac:dyDescent="0.3">
      <c r="A90" s="37" t="s">
        <v>89</v>
      </c>
      <c r="B90" s="77">
        <v>12825.05</v>
      </c>
      <c r="C90" s="78">
        <v>0</v>
      </c>
      <c r="D90" s="79">
        <v>12825.05</v>
      </c>
      <c r="E90" s="77">
        <v>0</v>
      </c>
      <c r="F90" s="78">
        <v>0</v>
      </c>
      <c r="G90" s="24">
        <v>0</v>
      </c>
      <c r="H90" s="77">
        <v>12825.05</v>
      </c>
      <c r="I90" s="78">
        <v>0</v>
      </c>
      <c r="J90" s="24">
        <v>12825.05</v>
      </c>
      <c r="K90" s="41">
        <v>55964.25</v>
      </c>
      <c r="L90" s="23">
        <v>0</v>
      </c>
      <c r="M90" s="41">
        <v>55964.25</v>
      </c>
      <c r="N90" s="77">
        <v>0</v>
      </c>
      <c r="O90" s="78">
        <v>0</v>
      </c>
      <c r="P90" s="24">
        <v>0</v>
      </c>
      <c r="Q90" s="41">
        <v>55964.25</v>
      </c>
      <c r="R90" s="41">
        <v>0</v>
      </c>
      <c r="S90" s="42">
        <v>55964.25</v>
      </c>
      <c r="T90" s="100" t="s">
        <v>63</v>
      </c>
    </row>
    <row r="91" spans="1:20" outlineLevel="2" x14ac:dyDescent="0.3">
      <c r="A91" s="37"/>
      <c r="B91" s="77">
        <v>13245.05</v>
      </c>
      <c r="C91" s="78">
        <v>0</v>
      </c>
      <c r="D91" s="79">
        <v>13245.05</v>
      </c>
      <c r="E91" s="77">
        <v>0</v>
      </c>
      <c r="F91" s="78">
        <v>0</v>
      </c>
      <c r="G91" s="24">
        <v>0</v>
      </c>
      <c r="H91" s="77">
        <v>13245.05</v>
      </c>
      <c r="I91" s="78">
        <v>0</v>
      </c>
      <c r="J91" s="24">
        <v>13245.05</v>
      </c>
      <c r="K91" s="41">
        <v>59247.54</v>
      </c>
      <c r="L91" s="23">
        <v>0</v>
      </c>
      <c r="M91" s="41">
        <v>59247.54</v>
      </c>
      <c r="N91" s="77">
        <v>0</v>
      </c>
      <c r="O91" s="78">
        <v>0</v>
      </c>
      <c r="P91" s="24">
        <v>0</v>
      </c>
      <c r="Q91" s="41">
        <v>59247.54</v>
      </c>
      <c r="R91" s="41">
        <v>0</v>
      </c>
      <c r="S91" s="42">
        <v>59247.54</v>
      </c>
      <c r="T91" s="107" t="s">
        <v>259</v>
      </c>
    </row>
    <row r="92" spans="1:20" outlineLevel="3" x14ac:dyDescent="0.3">
      <c r="A92" s="37" t="s">
        <v>89</v>
      </c>
      <c r="B92" s="77">
        <v>254.24</v>
      </c>
      <c r="C92" s="78">
        <v>0</v>
      </c>
      <c r="D92" s="79">
        <v>254.24</v>
      </c>
      <c r="E92" s="77">
        <v>254.24</v>
      </c>
      <c r="F92" s="78">
        <v>0</v>
      </c>
      <c r="G92" s="24">
        <v>254.24</v>
      </c>
      <c r="H92" s="77">
        <v>0</v>
      </c>
      <c r="I92" s="78">
        <v>0</v>
      </c>
      <c r="J92" s="24">
        <v>0</v>
      </c>
      <c r="K92" s="41">
        <v>254.24</v>
      </c>
      <c r="L92" s="23">
        <v>0</v>
      </c>
      <c r="M92" s="41">
        <v>254.24</v>
      </c>
      <c r="N92" s="77">
        <v>254.24</v>
      </c>
      <c r="O92" s="78">
        <v>0</v>
      </c>
      <c r="P92" s="24">
        <v>254.24</v>
      </c>
      <c r="Q92" s="41">
        <v>0</v>
      </c>
      <c r="R92" s="41">
        <v>0</v>
      </c>
      <c r="S92" s="42">
        <v>0</v>
      </c>
      <c r="T92" s="100" t="s">
        <v>66</v>
      </c>
    </row>
    <row r="93" spans="1:20" outlineLevel="2" x14ac:dyDescent="0.3">
      <c r="A93" s="37"/>
      <c r="B93" s="77">
        <v>254.24</v>
      </c>
      <c r="C93" s="78">
        <v>0</v>
      </c>
      <c r="D93" s="79">
        <v>254.24</v>
      </c>
      <c r="E93" s="77">
        <v>254.24</v>
      </c>
      <c r="F93" s="78">
        <v>0</v>
      </c>
      <c r="G93" s="24">
        <v>254.24</v>
      </c>
      <c r="H93" s="77">
        <v>0</v>
      </c>
      <c r="I93" s="78">
        <v>0</v>
      </c>
      <c r="J93" s="24">
        <v>0</v>
      </c>
      <c r="K93" s="41">
        <v>254.24</v>
      </c>
      <c r="L93" s="23">
        <v>0</v>
      </c>
      <c r="M93" s="41">
        <v>254.24</v>
      </c>
      <c r="N93" s="77">
        <v>254.24</v>
      </c>
      <c r="O93" s="78">
        <v>0</v>
      </c>
      <c r="P93" s="24">
        <v>254.24</v>
      </c>
      <c r="Q93" s="41">
        <v>0</v>
      </c>
      <c r="R93" s="41">
        <v>0</v>
      </c>
      <c r="S93" s="42">
        <v>0</v>
      </c>
      <c r="T93" s="107" t="s">
        <v>266</v>
      </c>
    </row>
    <row r="94" spans="1:20" outlineLevel="3" x14ac:dyDescent="0.3">
      <c r="A94" s="37" t="s">
        <v>89</v>
      </c>
      <c r="B94" s="77">
        <v>0</v>
      </c>
      <c r="C94" s="78">
        <v>792.06</v>
      </c>
      <c r="D94" s="79">
        <v>792.06</v>
      </c>
      <c r="E94" s="77">
        <v>0</v>
      </c>
      <c r="F94" s="78">
        <v>65.66177399999998</v>
      </c>
      <c r="G94" s="24">
        <v>65.66177399999998</v>
      </c>
      <c r="H94" s="77">
        <v>0</v>
      </c>
      <c r="I94" s="78">
        <v>726.39822600000002</v>
      </c>
      <c r="J94" s="24">
        <v>726.39822600000002</v>
      </c>
      <c r="K94" s="41">
        <v>0</v>
      </c>
      <c r="L94" s="23">
        <v>5736.41</v>
      </c>
      <c r="M94" s="41">
        <v>5736.41</v>
      </c>
      <c r="N94" s="77">
        <v>0</v>
      </c>
      <c r="O94" s="78">
        <v>475.54838899999982</v>
      </c>
      <c r="P94" s="24">
        <v>475.54838899999982</v>
      </c>
      <c r="Q94" s="41">
        <v>0</v>
      </c>
      <c r="R94" s="41">
        <v>5260.8616110000003</v>
      </c>
      <c r="S94" s="42">
        <v>5260.8616110000003</v>
      </c>
      <c r="T94" s="100" t="s">
        <v>49</v>
      </c>
    </row>
    <row r="95" spans="1:20" outlineLevel="2" x14ac:dyDescent="0.3">
      <c r="A95" s="37"/>
      <c r="B95" s="77">
        <v>0</v>
      </c>
      <c r="C95" s="78">
        <v>792.06</v>
      </c>
      <c r="D95" s="79">
        <v>792.06</v>
      </c>
      <c r="E95" s="77">
        <v>0</v>
      </c>
      <c r="F95" s="78">
        <v>65.66177399999998</v>
      </c>
      <c r="G95" s="24">
        <v>65.66177399999998</v>
      </c>
      <c r="H95" s="77">
        <v>0</v>
      </c>
      <c r="I95" s="78">
        <v>726.39822600000002</v>
      </c>
      <c r="J95" s="24">
        <v>726.39822600000002</v>
      </c>
      <c r="K95" s="41">
        <v>0</v>
      </c>
      <c r="L95" s="23">
        <v>5736.41</v>
      </c>
      <c r="M95" s="41">
        <v>5736.41</v>
      </c>
      <c r="N95" s="77">
        <v>0</v>
      </c>
      <c r="O95" s="78">
        <v>475.54838899999982</v>
      </c>
      <c r="P95" s="24">
        <v>475.54838899999982</v>
      </c>
      <c r="Q95" s="41">
        <v>0</v>
      </c>
      <c r="R95" s="41">
        <v>5260.8616110000003</v>
      </c>
      <c r="S95" s="42">
        <v>5260.8616110000003</v>
      </c>
      <c r="T95" s="107" t="s">
        <v>261</v>
      </c>
    </row>
    <row r="96" spans="1:20" outlineLevel="3" x14ac:dyDescent="0.3">
      <c r="A96" s="37" t="s">
        <v>89</v>
      </c>
      <c r="B96" s="77">
        <v>0</v>
      </c>
      <c r="C96" s="78">
        <v>0</v>
      </c>
      <c r="D96" s="79">
        <v>0</v>
      </c>
      <c r="E96" s="77">
        <v>0</v>
      </c>
      <c r="F96" s="78">
        <v>0</v>
      </c>
      <c r="G96" s="24">
        <v>0</v>
      </c>
      <c r="H96" s="77">
        <v>0</v>
      </c>
      <c r="I96" s="78">
        <v>0</v>
      </c>
      <c r="J96" s="24">
        <v>0</v>
      </c>
      <c r="K96" s="41">
        <v>0</v>
      </c>
      <c r="L96" s="23">
        <v>1346.35</v>
      </c>
      <c r="M96" s="41">
        <v>1346.35</v>
      </c>
      <c r="N96" s="77">
        <v>0</v>
      </c>
      <c r="O96" s="78">
        <v>15.752295</v>
      </c>
      <c r="P96" s="24">
        <v>15.752295</v>
      </c>
      <c r="Q96" s="41">
        <v>0</v>
      </c>
      <c r="R96" s="41">
        <v>1330.5977049999999</v>
      </c>
      <c r="S96" s="42">
        <v>1330.5977049999999</v>
      </c>
      <c r="T96" s="100" t="s">
        <v>244</v>
      </c>
    </row>
    <row r="97" spans="1:20" outlineLevel="3" x14ac:dyDescent="0.3">
      <c r="A97" s="37" t="s">
        <v>89</v>
      </c>
      <c r="B97" s="77">
        <v>0</v>
      </c>
      <c r="C97" s="78">
        <v>5917.06</v>
      </c>
      <c r="D97" s="79">
        <v>5917.06</v>
      </c>
      <c r="E97" s="77">
        <v>0</v>
      </c>
      <c r="F97" s="78">
        <v>69.229602</v>
      </c>
      <c r="G97" s="24">
        <v>69.229602</v>
      </c>
      <c r="H97" s="77">
        <v>0</v>
      </c>
      <c r="I97" s="78">
        <v>5847.8303980000001</v>
      </c>
      <c r="J97" s="24">
        <v>5847.8303980000001</v>
      </c>
      <c r="K97" s="41">
        <v>0</v>
      </c>
      <c r="L97" s="23">
        <v>31288.100000000002</v>
      </c>
      <c r="M97" s="41">
        <v>31288.100000000002</v>
      </c>
      <c r="N97" s="77">
        <v>0</v>
      </c>
      <c r="O97" s="78">
        <v>366.07077000000004</v>
      </c>
      <c r="P97" s="24">
        <v>366.07077000000004</v>
      </c>
      <c r="Q97" s="41">
        <v>0</v>
      </c>
      <c r="R97" s="41">
        <v>30922.029230000004</v>
      </c>
      <c r="S97" s="42">
        <v>30922.029230000004</v>
      </c>
      <c r="T97" s="100" t="s">
        <v>244</v>
      </c>
    </row>
    <row r="98" spans="1:20" outlineLevel="3" x14ac:dyDescent="0.3">
      <c r="A98" s="37" t="s">
        <v>89</v>
      </c>
      <c r="B98" s="77">
        <v>0</v>
      </c>
      <c r="C98" s="78">
        <v>50678.18</v>
      </c>
      <c r="D98" s="79">
        <v>50678.18</v>
      </c>
      <c r="E98" s="77">
        <v>0</v>
      </c>
      <c r="F98" s="78">
        <v>592.93470600000001</v>
      </c>
      <c r="G98" s="24">
        <v>592.93470600000001</v>
      </c>
      <c r="H98" s="77">
        <v>0</v>
      </c>
      <c r="I98" s="78">
        <v>50085.245294</v>
      </c>
      <c r="J98" s="24">
        <v>50085.245294</v>
      </c>
      <c r="K98" s="41">
        <v>0</v>
      </c>
      <c r="L98" s="23">
        <v>108762.23</v>
      </c>
      <c r="M98" s="41">
        <v>108762.23</v>
      </c>
      <c r="N98" s="77">
        <v>0</v>
      </c>
      <c r="O98" s="78">
        <v>1272.5180909999999</v>
      </c>
      <c r="P98" s="24">
        <v>1272.5180909999999</v>
      </c>
      <c r="Q98" s="41">
        <v>0</v>
      </c>
      <c r="R98" s="41">
        <v>107489.71190899999</v>
      </c>
      <c r="S98" s="42">
        <v>107489.71190899999</v>
      </c>
      <c r="T98" s="100" t="s">
        <v>244</v>
      </c>
    </row>
    <row r="99" spans="1:20" outlineLevel="3" x14ac:dyDescent="0.3">
      <c r="A99" s="37" t="s">
        <v>89</v>
      </c>
      <c r="B99" s="77">
        <v>0</v>
      </c>
      <c r="C99" s="78">
        <v>4111.71</v>
      </c>
      <c r="D99" s="79">
        <v>4111.71</v>
      </c>
      <c r="E99" s="77">
        <v>0</v>
      </c>
      <c r="F99" s="78">
        <v>48.107007000000003</v>
      </c>
      <c r="G99" s="24">
        <v>48.107007000000003</v>
      </c>
      <c r="H99" s="77">
        <v>0</v>
      </c>
      <c r="I99" s="78">
        <v>4063.602993</v>
      </c>
      <c r="J99" s="24">
        <v>4063.602993</v>
      </c>
      <c r="K99" s="41">
        <v>0</v>
      </c>
      <c r="L99" s="23">
        <v>17826.829999999998</v>
      </c>
      <c r="M99" s="41">
        <v>17826.829999999998</v>
      </c>
      <c r="N99" s="77">
        <v>0</v>
      </c>
      <c r="O99" s="78">
        <v>208.57391099999998</v>
      </c>
      <c r="P99" s="24">
        <v>208.57391099999998</v>
      </c>
      <c r="Q99" s="41">
        <v>0</v>
      </c>
      <c r="R99" s="41">
        <v>17618.256088999999</v>
      </c>
      <c r="S99" s="42">
        <v>17618.256088999999</v>
      </c>
      <c r="T99" s="100" t="s">
        <v>244</v>
      </c>
    </row>
    <row r="100" spans="1:20" outlineLevel="3" x14ac:dyDescent="0.3">
      <c r="A100" s="37" t="s">
        <v>89</v>
      </c>
      <c r="B100" s="77">
        <v>0</v>
      </c>
      <c r="C100" s="78">
        <v>6938.67</v>
      </c>
      <c r="D100" s="79">
        <v>6938.67</v>
      </c>
      <c r="E100" s="77">
        <v>0</v>
      </c>
      <c r="F100" s="78">
        <v>81.182439000000002</v>
      </c>
      <c r="G100" s="24">
        <v>81.182439000000002</v>
      </c>
      <c r="H100" s="77">
        <v>0</v>
      </c>
      <c r="I100" s="78">
        <v>6857.4875609999999</v>
      </c>
      <c r="J100" s="24">
        <v>6857.4875609999999</v>
      </c>
      <c r="K100" s="41">
        <v>0</v>
      </c>
      <c r="L100" s="23">
        <v>88769.31</v>
      </c>
      <c r="M100" s="41">
        <v>88769.31</v>
      </c>
      <c r="N100" s="77">
        <v>0</v>
      </c>
      <c r="O100" s="78">
        <v>1038.600927</v>
      </c>
      <c r="P100" s="24">
        <v>1038.600927</v>
      </c>
      <c r="Q100" s="41">
        <v>0</v>
      </c>
      <c r="R100" s="41">
        <v>87730.709072999991</v>
      </c>
      <c r="S100" s="42">
        <v>87730.709072999991</v>
      </c>
      <c r="T100" s="100" t="s">
        <v>244</v>
      </c>
    </row>
    <row r="101" spans="1:20" outlineLevel="3" x14ac:dyDescent="0.3">
      <c r="A101" s="37" t="s">
        <v>89</v>
      </c>
      <c r="B101" s="77">
        <v>0</v>
      </c>
      <c r="C101" s="78">
        <v>2139.7600000000002</v>
      </c>
      <c r="D101" s="79">
        <v>2139.7600000000002</v>
      </c>
      <c r="E101" s="77">
        <v>0</v>
      </c>
      <c r="F101" s="78">
        <v>25.035192000000002</v>
      </c>
      <c r="G101" s="24">
        <v>25.035192000000002</v>
      </c>
      <c r="H101" s="77">
        <v>0</v>
      </c>
      <c r="I101" s="78">
        <v>2114.7248080000004</v>
      </c>
      <c r="J101" s="24">
        <v>2114.7248080000004</v>
      </c>
      <c r="K101" s="41">
        <v>0</v>
      </c>
      <c r="L101" s="23">
        <v>36107.040000000001</v>
      </c>
      <c r="M101" s="41">
        <v>36107.040000000001</v>
      </c>
      <c r="N101" s="77">
        <v>0</v>
      </c>
      <c r="O101" s="78">
        <v>422.45236800000004</v>
      </c>
      <c r="P101" s="24">
        <v>422.45236800000004</v>
      </c>
      <c r="Q101" s="41">
        <v>0</v>
      </c>
      <c r="R101" s="41">
        <v>35684.587632000002</v>
      </c>
      <c r="S101" s="42">
        <v>35684.587632000002</v>
      </c>
      <c r="T101" s="100" t="s">
        <v>244</v>
      </c>
    </row>
    <row r="102" spans="1:20" outlineLevel="3" x14ac:dyDescent="0.3">
      <c r="A102" s="37" t="s">
        <v>89</v>
      </c>
      <c r="B102" s="77">
        <v>0</v>
      </c>
      <c r="C102" s="78">
        <v>4300.99</v>
      </c>
      <c r="D102" s="79">
        <v>4300.99</v>
      </c>
      <c r="E102" s="77">
        <v>0</v>
      </c>
      <c r="F102" s="78">
        <v>50.321582999999997</v>
      </c>
      <c r="G102" s="24">
        <v>50.321582999999997</v>
      </c>
      <c r="H102" s="77">
        <v>0</v>
      </c>
      <c r="I102" s="78">
        <v>4250.6684169999999</v>
      </c>
      <c r="J102" s="24">
        <v>4250.6684169999999</v>
      </c>
      <c r="K102" s="41">
        <v>0</v>
      </c>
      <c r="L102" s="23">
        <v>25653.29</v>
      </c>
      <c r="M102" s="41">
        <v>25653.29</v>
      </c>
      <c r="N102" s="77">
        <v>0</v>
      </c>
      <c r="O102" s="78">
        <v>300.14349300000003</v>
      </c>
      <c r="P102" s="24">
        <v>300.14349300000003</v>
      </c>
      <c r="Q102" s="41">
        <v>0</v>
      </c>
      <c r="R102" s="41">
        <v>25353.146507000001</v>
      </c>
      <c r="S102" s="42">
        <v>25353.146507000001</v>
      </c>
      <c r="T102" s="100" t="s">
        <v>244</v>
      </c>
    </row>
    <row r="103" spans="1:20" outlineLevel="2" x14ac:dyDescent="0.3">
      <c r="A103" s="37"/>
      <c r="B103" s="77">
        <v>0</v>
      </c>
      <c r="C103" s="78">
        <v>74086.37</v>
      </c>
      <c r="D103" s="79">
        <v>74086.37</v>
      </c>
      <c r="E103" s="77">
        <v>0</v>
      </c>
      <c r="F103" s="78">
        <v>866.81052900000009</v>
      </c>
      <c r="G103" s="24">
        <v>866.81052900000009</v>
      </c>
      <c r="H103" s="77">
        <v>0</v>
      </c>
      <c r="I103" s="78">
        <v>73219.559470999986</v>
      </c>
      <c r="J103" s="24">
        <v>73219.559470999986</v>
      </c>
      <c r="K103" s="41">
        <v>0</v>
      </c>
      <c r="L103" s="23">
        <v>309753.14999999997</v>
      </c>
      <c r="M103" s="41">
        <v>309753.14999999997</v>
      </c>
      <c r="N103" s="77">
        <v>0</v>
      </c>
      <c r="O103" s="78">
        <v>3624.1118550000001</v>
      </c>
      <c r="P103" s="24">
        <v>3624.1118550000001</v>
      </c>
      <c r="Q103" s="41">
        <v>0</v>
      </c>
      <c r="R103" s="41">
        <v>306129.038145</v>
      </c>
      <c r="S103" s="42">
        <v>306129.038145</v>
      </c>
      <c r="T103" s="107" t="s">
        <v>262</v>
      </c>
    </row>
    <row r="104" spans="1:20" outlineLevel="1" x14ac:dyDescent="0.3">
      <c r="A104" s="109" t="s">
        <v>88</v>
      </c>
      <c r="B104" s="111">
        <v>13499.289999999999</v>
      </c>
      <c r="C104" s="110">
        <v>201062.31</v>
      </c>
      <c r="D104" s="112">
        <v>214561.59999999998</v>
      </c>
      <c r="E104" s="111">
        <v>254.24</v>
      </c>
      <c r="F104" s="110">
        <v>14913.646207000002</v>
      </c>
      <c r="G104" s="113">
        <v>15167.886207000001</v>
      </c>
      <c r="H104" s="111">
        <v>13245.05</v>
      </c>
      <c r="I104" s="110">
        <v>186148.66379300001</v>
      </c>
      <c r="J104" s="113">
        <v>199393.713793</v>
      </c>
      <c r="K104" s="110">
        <v>59501.78</v>
      </c>
      <c r="L104" s="114">
        <v>577259.21</v>
      </c>
      <c r="M104" s="110">
        <v>636760.99</v>
      </c>
      <c r="N104" s="111">
        <v>254.24</v>
      </c>
      <c r="O104" s="110">
        <v>33103.737464000005</v>
      </c>
      <c r="P104" s="113">
        <v>33357.977464000003</v>
      </c>
      <c r="Q104" s="110">
        <v>59247.54</v>
      </c>
      <c r="R104" s="110">
        <v>544155.47253599996</v>
      </c>
      <c r="S104" s="115">
        <v>603403.01253599988</v>
      </c>
      <c r="T104" s="116"/>
    </row>
    <row r="105" spans="1:20" outlineLevel="3" x14ac:dyDescent="0.3">
      <c r="A105" s="37" t="s">
        <v>91</v>
      </c>
      <c r="B105" s="77">
        <v>0</v>
      </c>
      <c r="C105" s="78">
        <v>12799.77</v>
      </c>
      <c r="D105" s="79">
        <v>12799.77</v>
      </c>
      <c r="E105" s="77">
        <v>0</v>
      </c>
      <c r="F105" s="78">
        <v>1418.2145160000002</v>
      </c>
      <c r="G105" s="24">
        <v>1418.2145160000002</v>
      </c>
      <c r="H105" s="77">
        <v>0</v>
      </c>
      <c r="I105" s="78">
        <v>11381.555484</v>
      </c>
      <c r="J105" s="24">
        <v>11381.555484</v>
      </c>
      <c r="K105" s="41">
        <v>0</v>
      </c>
      <c r="L105" s="23">
        <v>15022.14</v>
      </c>
      <c r="M105" s="41">
        <v>15022.14</v>
      </c>
      <c r="N105" s="77">
        <v>0</v>
      </c>
      <c r="O105" s="78">
        <v>1664.4531120000001</v>
      </c>
      <c r="P105" s="24">
        <v>1664.4531120000001</v>
      </c>
      <c r="Q105" s="41">
        <v>0</v>
      </c>
      <c r="R105" s="41">
        <v>13357.686888</v>
      </c>
      <c r="S105" s="42">
        <v>13357.686888</v>
      </c>
      <c r="T105" s="100" t="s">
        <v>248</v>
      </c>
    </row>
    <row r="106" spans="1:20" outlineLevel="2" x14ac:dyDescent="0.3">
      <c r="A106" s="37"/>
      <c r="B106" s="77">
        <v>0</v>
      </c>
      <c r="C106" s="78">
        <v>12799.77</v>
      </c>
      <c r="D106" s="79">
        <v>12799.77</v>
      </c>
      <c r="E106" s="77">
        <v>0</v>
      </c>
      <c r="F106" s="78">
        <v>1418.2145160000002</v>
      </c>
      <c r="G106" s="24">
        <v>1418.2145160000002</v>
      </c>
      <c r="H106" s="77">
        <v>0</v>
      </c>
      <c r="I106" s="78">
        <v>11381.555484</v>
      </c>
      <c r="J106" s="24">
        <v>11381.555484</v>
      </c>
      <c r="K106" s="41">
        <v>0</v>
      </c>
      <c r="L106" s="23">
        <v>15022.14</v>
      </c>
      <c r="M106" s="41">
        <v>15022.14</v>
      </c>
      <c r="N106" s="77">
        <v>0</v>
      </c>
      <c r="O106" s="78">
        <v>1664.4531120000001</v>
      </c>
      <c r="P106" s="24">
        <v>1664.4531120000001</v>
      </c>
      <c r="Q106" s="41">
        <v>0</v>
      </c>
      <c r="R106" s="41">
        <v>13357.686888</v>
      </c>
      <c r="S106" s="42">
        <v>13357.686888</v>
      </c>
      <c r="T106" s="107" t="s">
        <v>260</v>
      </c>
    </row>
    <row r="107" spans="1:20" outlineLevel="1" x14ac:dyDescent="0.3">
      <c r="A107" s="109" t="s">
        <v>90</v>
      </c>
      <c r="B107" s="111">
        <v>0</v>
      </c>
      <c r="C107" s="110">
        <v>12799.77</v>
      </c>
      <c r="D107" s="112">
        <v>12799.77</v>
      </c>
      <c r="E107" s="111">
        <v>0</v>
      </c>
      <c r="F107" s="110">
        <v>1418.2145160000002</v>
      </c>
      <c r="G107" s="113">
        <v>1418.2145160000002</v>
      </c>
      <c r="H107" s="111">
        <v>0</v>
      </c>
      <c r="I107" s="110">
        <v>11381.555484</v>
      </c>
      <c r="J107" s="113">
        <v>11381.555484</v>
      </c>
      <c r="K107" s="110">
        <v>0</v>
      </c>
      <c r="L107" s="114">
        <v>15022.14</v>
      </c>
      <c r="M107" s="110">
        <v>15022.14</v>
      </c>
      <c r="N107" s="111">
        <v>0</v>
      </c>
      <c r="O107" s="110">
        <v>1664.4531120000001</v>
      </c>
      <c r="P107" s="113">
        <v>1664.4531120000001</v>
      </c>
      <c r="Q107" s="110">
        <v>0</v>
      </c>
      <c r="R107" s="110">
        <v>13357.686888</v>
      </c>
      <c r="S107" s="115">
        <v>13357.686888</v>
      </c>
      <c r="T107" s="116"/>
    </row>
    <row r="108" spans="1:20" outlineLevel="3" x14ac:dyDescent="0.3">
      <c r="A108" s="37" t="s">
        <v>93</v>
      </c>
      <c r="B108" s="77">
        <v>0</v>
      </c>
      <c r="C108" s="78">
        <v>0</v>
      </c>
      <c r="D108" s="79">
        <v>0</v>
      </c>
      <c r="E108" s="77">
        <v>0</v>
      </c>
      <c r="F108" s="78">
        <v>0</v>
      </c>
      <c r="G108" s="24">
        <v>0</v>
      </c>
      <c r="H108" s="77">
        <v>0</v>
      </c>
      <c r="I108" s="78">
        <v>0</v>
      </c>
      <c r="J108" s="24">
        <v>0</v>
      </c>
      <c r="K108" s="41">
        <v>0</v>
      </c>
      <c r="L108" s="23">
        <v>1654.9199999999998</v>
      </c>
      <c r="M108" s="41">
        <v>1654.9199999999998</v>
      </c>
      <c r="N108" s="77">
        <v>0</v>
      </c>
      <c r="O108" s="78">
        <v>159.03781199999992</v>
      </c>
      <c r="P108" s="24">
        <v>159.03781199999992</v>
      </c>
      <c r="Q108" s="41">
        <v>0</v>
      </c>
      <c r="R108" s="41">
        <v>1495.882188</v>
      </c>
      <c r="S108" s="42">
        <v>1495.882188</v>
      </c>
      <c r="T108" s="100" t="s">
        <v>64</v>
      </c>
    </row>
    <row r="109" spans="1:20" outlineLevel="3" x14ac:dyDescent="0.3">
      <c r="A109" s="37" t="s">
        <v>93</v>
      </c>
      <c r="B109" s="77">
        <v>0</v>
      </c>
      <c r="C109" s="78">
        <v>0</v>
      </c>
      <c r="D109" s="79">
        <v>0</v>
      </c>
      <c r="E109" s="77">
        <v>0</v>
      </c>
      <c r="F109" s="78">
        <v>0</v>
      </c>
      <c r="G109" s="24">
        <v>0</v>
      </c>
      <c r="H109" s="77">
        <v>0</v>
      </c>
      <c r="I109" s="78">
        <v>0</v>
      </c>
      <c r="J109" s="24">
        <v>0</v>
      </c>
      <c r="K109" s="41">
        <v>0</v>
      </c>
      <c r="L109" s="23">
        <v>-1969.8500000000001</v>
      </c>
      <c r="M109" s="41">
        <v>-1969.8500000000001</v>
      </c>
      <c r="N109" s="77">
        <v>0</v>
      </c>
      <c r="O109" s="78">
        <v>-189.30258499999994</v>
      </c>
      <c r="P109" s="24">
        <v>-189.30258499999994</v>
      </c>
      <c r="Q109" s="41">
        <v>0</v>
      </c>
      <c r="R109" s="41">
        <v>-1780.5474150000002</v>
      </c>
      <c r="S109" s="42">
        <v>-1780.5474150000002</v>
      </c>
      <c r="T109" s="100" t="s">
        <v>64</v>
      </c>
    </row>
    <row r="110" spans="1:20" outlineLevel="2" x14ac:dyDescent="0.3">
      <c r="A110" s="37"/>
      <c r="B110" s="77">
        <v>0</v>
      </c>
      <c r="C110" s="78">
        <v>0</v>
      </c>
      <c r="D110" s="79">
        <v>0</v>
      </c>
      <c r="E110" s="77">
        <v>0</v>
      </c>
      <c r="F110" s="78">
        <v>0</v>
      </c>
      <c r="G110" s="24">
        <v>0</v>
      </c>
      <c r="H110" s="77">
        <v>0</v>
      </c>
      <c r="I110" s="78">
        <v>0</v>
      </c>
      <c r="J110" s="24">
        <v>0</v>
      </c>
      <c r="K110" s="41">
        <v>0</v>
      </c>
      <c r="L110" s="23">
        <v>-314.93000000000029</v>
      </c>
      <c r="M110" s="41">
        <v>-314.93000000000029</v>
      </c>
      <c r="N110" s="77">
        <v>0</v>
      </c>
      <c r="O110" s="78">
        <v>-30.264773000000019</v>
      </c>
      <c r="P110" s="24">
        <v>-30.264773000000019</v>
      </c>
      <c r="Q110" s="41">
        <v>0</v>
      </c>
      <c r="R110" s="41">
        <v>-284.66522700000019</v>
      </c>
      <c r="S110" s="42">
        <v>-284.66522700000019</v>
      </c>
      <c r="T110" s="107" t="s">
        <v>258</v>
      </c>
    </row>
    <row r="111" spans="1:20" outlineLevel="3" x14ac:dyDescent="0.3">
      <c r="A111" s="37" t="s">
        <v>93</v>
      </c>
      <c r="B111" s="77">
        <v>0</v>
      </c>
      <c r="C111" s="78">
        <v>0</v>
      </c>
      <c r="D111" s="79">
        <v>0</v>
      </c>
      <c r="E111" s="77">
        <v>0</v>
      </c>
      <c r="F111" s="78">
        <v>0</v>
      </c>
      <c r="G111" s="24">
        <v>0</v>
      </c>
      <c r="H111" s="77">
        <v>0</v>
      </c>
      <c r="I111" s="78">
        <v>0</v>
      </c>
      <c r="J111" s="24">
        <v>0</v>
      </c>
      <c r="K111" s="41">
        <v>0</v>
      </c>
      <c r="L111" s="23">
        <v>1020.78</v>
      </c>
      <c r="M111" s="41">
        <v>1020.78</v>
      </c>
      <c r="N111" s="77">
        <v>0</v>
      </c>
      <c r="O111" s="78">
        <v>92.584745999999996</v>
      </c>
      <c r="P111" s="24">
        <v>92.584745999999996</v>
      </c>
      <c r="Q111" s="41">
        <v>0</v>
      </c>
      <c r="R111" s="41">
        <v>928.19525399999998</v>
      </c>
      <c r="S111" s="42">
        <v>928.19525399999998</v>
      </c>
      <c r="T111" s="100" t="s">
        <v>65</v>
      </c>
    </row>
    <row r="112" spans="1:20" outlineLevel="2" x14ac:dyDescent="0.3">
      <c r="A112" s="37"/>
      <c r="B112" s="77">
        <v>0</v>
      </c>
      <c r="C112" s="78">
        <v>0</v>
      </c>
      <c r="D112" s="79">
        <v>0</v>
      </c>
      <c r="E112" s="77">
        <v>0</v>
      </c>
      <c r="F112" s="78">
        <v>0</v>
      </c>
      <c r="G112" s="24">
        <v>0</v>
      </c>
      <c r="H112" s="77">
        <v>0</v>
      </c>
      <c r="I112" s="78">
        <v>0</v>
      </c>
      <c r="J112" s="24">
        <v>0</v>
      </c>
      <c r="K112" s="41">
        <v>0</v>
      </c>
      <c r="L112" s="23">
        <v>1020.78</v>
      </c>
      <c r="M112" s="41">
        <v>1020.78</v>
      </c>
      <c r="N112" s="77">
        <v>0</v>
      </c>
      <c r="O112" s="78">
        <v>92.584745999999996</v>
      </c>
      <c r="P112" s="24">
        <v>92.584745999999996</v>
      </c>
      <c r="Q112" s="41">
        <v>0</v>
      </c>
      <c r="R112" s="41">
        <v>928.19525399999998</v>
      </c>
      <c r="S112" s="42">
        <v>928.19525399999998</v>
      </c>
      <c r="T112" s="107" t="s">
        <v>263</v>
      </c>
    </row>
    <row r="113" spans="1:20" outlineLevel="3" x14ac:dyDescent="0.3">
      <c r="A113" s="37" t="s">
        <v>93</v>
      </c>
      <c r="B113" s="77">
        <v>0</v>
      </c>
      <c r="C113" s="78">
        <v>29364.73</v>
      </c>
      <c r="D113" s="79">
        <v>29364.73</v>
      </c>
      <c r="E113" s="77">
        <v>0</v>
      </c>
      <c r="F113" s="78">
        <v>2434.3361169999994</v>
      </c>
      <c r="G113" s="24">
        <v>2434.3361169999994</v>
      </c>
      <c r="H113" s="77">
        <v>0</v>
      </c>
      <c r="I113" s="78">
        <v>26930.393883000001</v>
      </c>
      <c r="J113" s="24">
        <v>26930.393883000001</v>
      </c>
      <c r="K113" s="41">
        <v>0</v>
      </c>
      <c r="L113" s="23">
        <v>175939.38000000003</v>
      </c>
      <c r="M113" s="41">
        <v>175939.38000000003</v>
      </c>
      <c r="N113" s="77">
        <v>0</v>
      </c>
      <c r="O113" s="78">
        <v>14585.374601999998</v>
      </c>
      <c r="P113" s="24">
        <v>14585.374601999998</v>
      </c>
      <c r="Q113" s="41">
        <v>0</v>
      </c>
      <c r="R113" s="41">
        <v>161354.00539800004</v>
      </c>
      <c r="S113" s="42">
        <v>161354.00539800004</v>
      </c>
      <c r="T113" s="100" t="s">
        <v>49</v>
      </c>
    </row>
    <row r="114" spans="1:20" outlineLevel="3" x14ac:dyDescent="0.3">
      <c r="A114" s="37" t="s">
        <v>93</v>
      </c>
      <c r="B114" s="77">
        <v>0</v>
      </c>
      <c r="C114" s="78">
        <v>89324.47</v>
      </c>
      <c r="D114" s="79">
        <v>89324.47</v>
      </c>
      <c r="E114" s="77">
        <v>0</v>
      </c>
      <c r="F114" s="78">
        <v>7404.9985629999974</v>
      </c>
      <c r="G114" s="24">
        <v>7404.9985629999974</v>
      </c>
      <c r="H114" s="77">
        <v>0</v>
      </c>
      <c r="I114" s="78">
        <v>81919.471437</v>
      </c>
      <c r="J114" s="24">
        <v>81919.471437</v>
      </c>
      <c r="K114" s="41">
        <v>0</v>
      </c>
      <c r="L114" s="23">
        <v>453356.44000000006</v>
      </c>
      <c r="M114" s="41">
        <v>453356.44000000006</v>
      </c>
      <c r="N114" s="77">
        <v>0</v>
      </c>
      <c r="O114" s="78">
        <v>37583.248875999991</v>
      </c>
      <c r="P114" s="24">
        <v>37583.248875999991</v>
      </c>
      <c r="Q114" s="41">
        <v>0</v>
      </c>
      <c r="R114" s="41">
        <v>415773.19112400006</v>
      </c>
      <c r="S114" s="42">
        <v>415773.19112400006</v>
      </c>
      <c r="T114" s="100" t="s">
        <v>49</v>
      </c>
    </row>
    <row r="115" spans="1:20" outlineLevel="3" x14ac:dyDescent="0.3">
      <c r="A115" s="37" t="s">
        <v>93</v>
      </c>
      <c r="B115" s="77">
        <v>0</v>
      </c>
      <c r="C115" s="78">
        <v>155458.31</v>
      </c>
      <c r="D115" s="79">
        <v>155458.31</v>
      </c>
      <c r="E115" s="77">
        <v>0</v>
      </c>
      <c r="F115" s="78">
        <v>12887.493898999996</v>
      </c>
      <c r="G115" s="24">
        <v>12887.493898999996</v>
      </c>
      <c r="H115" s="77">
        <v>0</v>
      </c>
      <c r="I115" s="78">
        <v>142570.816101</v>
      </c>
      <c r="J115" s="24">
        <v>142570.816101</v>
      </c>
      <c r="K115" s="41">
        <v>0</v>
      </c>
      <c r="L115" s="23">
        <v>809779.16999999993</v>
      </c>
      <c r="M115" s="41">
        <v>809779.16999999993</v>
      </c>
      <c r="N115" s="77">
        <v>0</v>
      </c>
      <c r="O115" s="78">
        <v>67130.69319299997</v>
      </c>
      <c r="P115" s="24">
        <v>67130.69319299997</v>
      </c>
      <c r="Q115" s="41">
        <v>0</v>
      </c>
      <c r="R115" s="41">
        <v>742648.476807</v>
      </c>
      <c r="S115" s="42">
        <v>742648.476807</v>
      </c>
      <c r="T115" s="100" t="s">
        <v>49</v>
      </c>
    </row>
    <row r="116" spans="1:20" outlineLevel="3" x14ac:dyDescent="0.3">
      <c r="A116" s="37" t="s">
        <v>93</v>
      </c>
      <c r="B116" s="77">
        <v>0</v>
      </c>
      <c r="C116" s="78">
        <v>2106.77</v>
      </c>
      <c r="D116" s="79">
        <v>2106.77</v>
      </c>
      <c r="E116" s="77">
        <v>0</v>
      </c>
      <c r="F116" s="78">
        <v>174.65123299999993</v>
      </c>
      <c r="G116" s="24">
        <v>174.65123299999993</v>
      </c>
      <c r="H116" s="77">
        <v>0</v>
      </c>
      <c r="I116" s="78">
        <v>1932.1187669999999</v>
      </c>
      <c r="J116" s="24">
        <v>1932.1187669999999</v>
      </c>
      <c r="K116" s="41">
        <v>0</v>
      </c>
      <c r="L116" s="23">
        <v>16606</v>
      </c>
      <c r="M116" s="41">
        <v>16606</v>
      </c>
      <c r="N116" s="77">
        <v>0</v>
      </c>
      <c r="O116" s="78">
        <v>1376.6373999999996</v>
      </c>
      <c r="P116" s="24">
        <v>1376.6373999999996</v>
      </c>
      <c r="Q116" s="41">
        <v>0</v>
      </c>
      <c r="R116" s="41">
        <v>15229.3626</v>
      </c>
      <c r="S116" s="42">
        <v>15229.3626</v>
      </c>
      <c r="T116" s="100" t="s">
        <v>49</v>
      </c>
    </row>
    <row r="117" spans="1:20" outlineLevel="3" x14ac:dyDescent="0.3">
      <c r="A117" s="37" t="s">
        <v>93</v>
      </c>
      <c r="B117" s="77">
        <v>0</v>
      </c>
      <c r="C117" s="78">
        <v>0</v>
      </c>
      <c r="D117" s="79">
        <v>0</v>
      </c>
      <c r="E117" s="77">
        <v>0</v>
      </c>
      <c r="F117" s="78">
        <v>0</v>
      </c>
      <c r="G117" s="24">
        <v>0</v>
      </c>
      <c r="H117" s="77">
        <v>0</v>
      </c>
      <c r="I117" s="78">
        <v>0</v>
      </c>
      <c r="J117" s="24">
        <v>0</v>
      </c>
      <c r="K117" s="41">
        <v>0</v>
      </c>
      <c r="L117" s="23">
        <v>318.70000000000005</v>
      </c>
      <c r="M117" s="41">
        <v>318.70000000000005</v>
      </c>
      <c r="N117" s="77">
        <v>0</v>
      </c>
      <c r="O117" s="78">
        <v>26.420229999999997</v>
      </c>
      <c r="P117" s="24">
        <v>26.420229999999997</v>
      </c>
      <c r="Q117" s="41">
        <v>0</v>
      </c>
      <c r="R117" s="41">
        <v>292.27977000000004</v>
      </c>
      <c r="S117" s="42">
        <v>292.27977000000004</v>
      </c>
      <c r="T117" s="100" t="s">
        <v>49</v>
      </c>
    </row>
    <row r="118" spans="1:20" outlineLevel="2" x14ac:dyDescent="0.3">
      <c r="A118" s="37"/>
      <c r="B118" s="77">
        <v>0</v>
      </c>
      <c r="C118" s="78">
        <v>276254.28000000003</v>
      </c>
      <c r="D118" s="79">
        <v>276254.28000000003</v>
      </c>
      <c r="E118" s="77">
        <v>0</v>
      </c>
      <c r="F118" s="78">
        <v>22901.479811999994</v>
      </c>
      <c r="G118" s="24">
        <v>22901.479811999994</v>
      </c>
      <c r="H118" s="77">
        <v>0</v>
      </c>
      <c r="I118" s="78">
        <v>253352.80018799999</v>
      </c>
      <c r="J118" s="24">
        <v>253352.80018799999</v>
      </c>
      <c r="K118" s="41">
        <v>0</v>
      </c>
      <c r="L118" s="23">
        <v>1455999.69</v>
      </c>
      <c r="M118" s="41">
        <v>1455999.69</v>
      </c>
      <c r="N118" s="77">
        <v>0</v>
      </c>
      <c r="O118" s="78">
        <v>120702.37430099996</v>
      </c>
      <c r="P118" s="24">
        <v>120702.37430099996</v>
      </c>
      <c r="Q118" s="41">
        <v>0</v>
      </c>
      <c r="R118" s="41">
        <v>1335297.3156990001</v>
      </c>
      <c r="S118" s="42">
        <v>1335297.3156990001</v>
      </c>
      <c r="T118" s="107" t="s">
        <v>261</v>
      </c>
    </row>
    <row r="119" spans="1:20" outlineLevel="1" x14ac:dyDescent="0.3">
      <c r="A119" s="109" t="s">
        <v>92</v>
      </c>
      <c r="B119" s="111">
        <v>0</v>
      </c>
      <c r="C119" s="110">
        <v>276254.28000000003</v>
      </c>
      <c r="D119" s="112">
        <v>276254.28000000003</v>
      </c>
      <c r="E119" s="111">
        <v>0</v>
      </c>
      <c r="F119" s="110">
        <v>22901.479811999994</v>
      </c>
      <c r="G119" s="113">
        <v>22901.479811999994</v>
      </c>
      <c r="H119" s="111">
        <v>0</v>
      </c>
      <c r="I119" s="110">
        <v>253352.80018799999</v>
      </c>
      <c r="J119" s="113">
        <v>253352.80018799999</v>
      </c>
      <c r="K119" s="110">
        <v>0</v>
      </c>
      <c r="L119" s="114">
        <v>1456705.54</v>
      </c>
      <c r="M119" s="110">
        <v>1456705.54</v>
      </c>
      <c r="N119" s="111">
        <v>0</v>
      </c>
      <c r="O119" s="110">
        <v>120764.69427399996</v>
      </c>
      <c r="P119" s="113">
        <v>120764.69427399996</v>
      </c>
      <c r="Q119" s="110">
        <v>0</v>
      </c>
      <c r="R119" s="110">
        <v>1335940.8457260001</v>
      </c>
      <c r="S119" s="115">
        <v>1335940.8457260001</v>
      </c>
      <c r="T119" s="116"/>
    </row>
    <row r="120" spans="1:20" outlineLevel="3" x14ac:dyDescent="0.3">
      <c r="A120" s="37" t="s">
        <v>95</v>
      </c>
      <c r="B120" s="77">
        <v>0</v>
      </c>
      <c r="C120" s="78">
        <v>0</v>
      </c>
      <c r="D120" s="79">
        <v>0</v>
      </c>
      <c r="E120" s="77">
        <v>0</v>
      </c>
      <c r="F120" s="78">
        <v>0</v>
      </c>
      <c r="G120" s="24">
        <v>0</v>
      </c>
      <c r="H120" s="77">
        <v>0</v>
      </c>
      <c r="I120" s="78">
        <v>0</v>
      </c>
      <c r="J120" s="24">
        <v>0</v>
      </c>
      <c r="K120" s="41">
        <v>0</v>
      </c>
      <c r="L120" s="23">
        <v>37.700000000000003</v>
      </c>
      <c r="M120" s="41">
        <v>37.700000000000003</v>
      </c>
      <c r="N120" s="77">
        <v>0</v>
      </c>
      <c r="O120" s="78">
        <v>4.1771600000000007</v>
      </c>
      <c r="P120" s="24">
        <v>4.1771600000000007</v>
      </c>
      <c r="Q120" s="41">
        <v>0</v>
      </c>
      <c r="R120" s="41">
        <v>33.522840000000002</v>
      </c>
      <c r="S120" s="42">
        <v>33.522840000000002</v>
      </c>
      <c r="T120" s="100" t="s">
        <v>248</v>
      </c>
    </row>
    <row r="121" spans="1:20" outlineLevel="3" x14ac:dyDescent="0.3">
      <c r="A121" s="37" t="s">
        <v>95</v>
      </c>
      <c r="B121" s="77">
        <v>0</v>
      </c>
      <c r="C121" s="78">
        <v>6189.19</v>
      </c>
      <c r="D121" s="79">
        <v>6189.19</v>
      </c>
      <c r="E121" s="77">
        <v>0</v>
      </c>
      <c r="F121" s="78">
        <v>685.76225199999999</v>
      </c>
      <c r="G121" s="24">
        <v>685.76225199999999</v>
      </c>
      <c r="H121" s="77">
        <v>0</v>
      </c>
      <c r="I121" s="78">
        <v>5503.4277480000001</v>
      </c>
      <c r="J121" s="24">
        <v>5503.4277480000001</v>
      </c>
      <c r="K121" s="41">
        <v>0</v>
      </c>
      <c r="L121" s="23">
        <v>16999.55</v>
      </c>
      <c r="M121" s="41">
        <v>16999.55</v>
      </c>
      <c r="N121" s="77">
        <v>0</v>
      </c>
      <c r="O121" s="78">
        <v>1883.5501400000001</v>
      </c>
      <c r="P121" s="24">
        <v>1883.5501400000001</v>
      </c>
      <c r="Q121" s="41">
        <v>0</v>
      </c>
      <c r="R121" s="41">
        <v>15115.99986</v>
      </c>
      <c r="S121" s="42">
        <v>15115.99986</v>
      </c>
      <c r="T121" s="100" t="s">
        <v>248</v>
      </c>
    </row>
    <row r="122" spans="1:20" outlineLevel="3" x14ac:dyDescent="0.3">
      <c r="A122" s="37" t="s">
        <v>95</v>
      </c>
      <c r="B122" s="77">
        <v>0</v>
      </c>
      <c r="C122" s="78">
        <v>0</v>
      </c>
      <c r="D122" s="79">
        <v>0</v>
      </c>
      <c r="E122" s="77">
        <v>0</v>
      </c>
      <c r="F122" s="78">
        <v>0</v>
      </c>
      <c r="G122" s="24">
        <v>0</v>
      </c>
      <c r="H122" s="77">
        <v>0</v>
      </c>
      <c r="I122" s="78">
        <v>0</v>
      </c>
      <c r="J122" s="24">
        <v>0</v>
      </c>
      <c r="K122" s="41">
        <v>0</v>
      </c>
      <c r="L122" s="23">
        <v>526.23</v>
      </c>
      <c r="M122" s="41">
        <v>526.23</v>
      </c>
      <c r="N122" s="77">
        <v>0</v>
      </c>
      <c r="O122" s="78">
        <v>58.306284000000005</v>
      </c>
      <c r="P122" s="24">
        <v>58.306284000000005</v>
      </c>
      <c r="Q122" s="41">
        <v>0</v>
      </c>
      <c r="R122" s="41">
        <v>467.92371600000001</v>
      </c>
      <c r="S122" s="42">
        <v>467.92371600000001</v>
      </c>
      <c r="T122" s="100" t="s">
        <v>248</v>
      </c>
    </row>
    <row r="123" spans="1:20" outlineLevel="3" x14ac:dyDescent="0.3">
      <c r="A123" s="37" t="s">
        <v>95</v>
      </c>
      <c r="B123" s="77">
        <v>0</v>
      </c>
      <c r="C123" s="78">
        <v>0</v>
      </c>
      <c r="D123" s="79">
        <v>0</v>
      </c>
      <c r="E123" s="77">
        <v>0</v>
      </c>
      <c r="F123" s="78">
        <v>0</v>
      </c>
      <c r="G123" s="24">
        <v>0</v>
      </c>
      <c r="H123" s="77">
        <v>0</v>
      </c>
      <c r="I123" s="78">
        <v>0</v>
      </c>
      <c r="J123" s="24">
        <v>0</v>
      </c>
      <c r="K123" s="41">
        <v>0</v>
      </c>
      <c r="L123" s="23">
        <v>6889.85</v>
      </c>
      <c r="M123" s="41">
        <v>6889.85</v>
      </c>
      <c r="N123" s="77">
        <v>0</v>
      </c>
      <c r="O123" s="78">
        <v>763.39538000000016</v>
      </c>
      <c r="P123" s="24">
        <v>763.39538000000016</v>
      </c>
      <c r="Q123" s="41">
        <v>0</v>
      </c>
      <c r="R123" s="41">
        <v>6126.4546200000004</v>
      </c>
      <c r="S123" s="42">
        <v>6126.4546200000004</v>
      </c>
      <c r="T123" s="100" t="s">
        <v>248</v>
      </c>
    </row>
    <row r="124" spans="1:20" outlineLevel="3" x14ac:dyDescent="0.3">
      <c r="A124" s="37" t="s">
        <v>95</v>
      </c>
      <c r="B124" s="77">
        <v>0</v>
      </c>
      <c r="C124" s="78">
        <v>17.62</v>
      </c>
      <c r="D124" s="79">
        <v>17.62</v>
      </c>
      <c r="E124" s="77">
        <v>0</v>
      </c>
      <c r="F124" s="78">
        <v>1.9522960000000003</v>
      </c>
      <c r="G124" s="24">
        <v>1.9522960000000003</v>
      </c>
      <c r="H124" s="77">
        <v>0</v>
      </c>
      <c r="I124" s="78">
        <v>15.667704000000001</v>
      </c>
      <c r="J124" s="24">
        <v>15.667704000000001</v>
      </c>
      <c r="K124" s="41">
        <v>0</v>
      </c>
      <c r="L124" s="23">
        <v>3071.8999999999996</v>
      </c>
      <c r="M124" s="41">
        <v>3071.8999999999996</v>
      </c>
      <c r="N124" s="77">
        <v>0</v>
      </c>
      <c r="O124" s="78">
        <v>340.36651999999998</v>
      </c>
      <c r="P124" s="24">
        <v>340.36651999999998</v>
      </c>
      <c r="Q124" s="41">
        <v>0</v>
      </c>
      <c r="R124" s="41">
        <v>2731.5334799999996</v>
      </c>
      <c r="S124" s="42">
        <v>2731.5334799999996</v>
      </c>
      <c r="T124" s="100" t="s">
        <v>248</v>
      </c>
    </row>
    <row r="125" spans="1:20" outlineLevel="3" x14ac:dyDescent="0.3">
      <c r="A125" s="37" t="s">
        <v>95</v>
      </c>
      <c r="B125" s="77">
        <v>0</v>
      </c>
      <c r="C125" s="78">
        <v>18192.900000000001</v>
      </c>
      <c r="D125" s="79">
        <v>18192.900000000001</v>
      </c>
      <c r="E125" s="77">
        <v>0</v>
      </c>
      <c r="F125" s="78">
        <v>2015.7733200000002</v>
      </c>
      <c r="G125" s="24">
        <v>2015.7733200000002</v>
      </c>
      <c r="H125" s="77">
        <v>0</v>
      </c>
      <c r="I125" s="78">
        <v>16177.126680000001</v>
      </c>
      <c r="J125" s="24">
        <v>16177.126680000001</v>
      </c>
      <c r="K125" s="41">
        <v>0</v>
      </c>
      <c r="L125" s="23">
        <v>96458.26999999999</v>
      </c>
      <c r="M125" s="41">
        <v>96458.26999999999</v>
      </c>
      <c r="N125" s="77">
        <v>0</v>
      </c>
      <c r="O125" s="78">
        <v>10687.576316000001</v>
      </c>
      <c r="P125" s="24">
        <v>10687.576316000001</v>
      </c>
      <c r="Q125" s="41">
        <v>0</v>
      </c>
      <c r="R125" s="41">
        <v>85770.693683999983</v>
      </c>
      <c r="S125" s="42">
        <v>85770.693683999983</v>
      </c>
      <c r="T125" s="100" t="s">
        <v>248</v>
      </c>
    </row>
    <row r="126" spans="1:20" outlineLevel="3" x14ac:dyDescent="0.3">
      <c r="A126" s="37" t="s">
        <v>95</v>
      </c>
      <c r="B126" s="77">
        <v>0</v>
      </c>
      <c r="C126" s="78">
        <v>78010.210000000006</v>
      </c>
      <c r="D126" s="79">
        <v>78010.210000000006</v>
      </c>
      <c r="E126" s="77">
        <v>0</v>
      </c>
      <c r="F126" s="78">
        <v>8643.5312680000006</v>
      </c>
      <c r="G126" s="24">
        <v>8643.5312680000006</v>
      </c>
      <c r="H126" s="77">
        <v>0</v>
      </c>
      <c r="I126" s="78">
        <v>69366.678732</v>
      </c>
      <c r="J126" s="24">
        <v>69366.678732</v>
      </c>
      <c r="K126" s="41">
        <v>0</v>
      </c>
      <c r="L126" s="23">
        <v>338535.47000000003</v>
      </c>
      <c r="M126" s="41">
        <v>338535.47000000003</v>
      </c>
      <c r="N126" s="77">
        <v>0</v>
      </c>
      <c r="O126" s="78">
        <v>37509.730076000007</v>
      </c>
      <c r="P126" s="24">
        <v>37509.730076000007</v>
      </c>
      <c r="Q126" s="41">
        <v>0</v>
      </c>
      <c r="R126" s="41">
        <v>301025.73992399999</v>
      </c>
      <c r="S126" s="42">
        <v>301025.73992399999</v>
      </c>
      <c r="T126" s="100" t="s">
        <v>248</v>
      </c>
    </row>
    <row r="127" spans="1:20" outlineLevel="3" x14ac:dyDescent="0.3">
      <c r="A127" s="37" t="s">
        <v>95</v>
      </c>
      <c r="B127" s="77">
        <v>0</v>
      </c>
      <c r="C127" s="78">
        <v>412.66</v>
      </c>
      <c r="D127" s="79">
        <v>412.66</v>
      </c>
      <c r="E127" s="77">
        <v>0</v>
      </c>
      <c r="F127" s="78">
        <v>45.722728000000004</v>
      </c>
      <c r="G127" s="24">
        <v>45.722728000000004</v>
      </c>
      <c r="H127" s="77">
        <v>0</v>
      </c>
      <c r="I127" s="78">
        <v>366.93727200000001</v>
      </c>
      <c r="J127" s="24">
        <v>366.93727200000001</v>
      </c>
      <c r="K127" s="41">
        <v>0</v>
      </c>
      <c r="L127" s="23">
        <v>581.19000000000005</v>
      </c>
      <c r="M127" s="41">
        <v>581.19000000000005</v>
      </c>
      <c r="N127" s="77">
        <v>0</v>
      </c>
      <c r="O127" s="78">
        <v>64.395852000000005</v>
      </c>
      <c r="P127" s="24">
        <v>64.395852000000005</v>
      </c>
      <c r="Q127" s="41">
        <v>0</v>
      </c>
      <c r="R127" s="41">
        <v>516.79414800000006</v>
      </c>
      <c r="S127" s="42">
        <v>516.79414800000006</v>
      </c>
      <c r="T127" s="100" t="s">
        <v>248</v>
      </c>
    </row>
    <row r="128" spans="1:20" outlineLevel="3" x14ac:dyDescent="0.3">
      <c r="A128" s="37" t="s">
        <v>95</v>
      </c>
      <c r="B128" s="77">
        <v>0</v>
      </c>
      <c r="C128" s="78">
        <v>478.17</v>
      </c>
      <c r="D128" s="79">
        <v>478.17</v>
      </c>
      <c r="E128" s="77">
        <v>0</v>
      </c>
      <c r="F128" s="78">
        <v>52.98123600000001</v>
      </c>
      <c r="G128" s="24">
        <v>52.98123600000001</v>
      </c>
      <c r="H128" s="77">
        <v>0</v>
      </c>
      <c r="I128" s="78">
        <v>425.18876399999999</v>
      </c>
      <c r="J128" s="24">
        <v>425.18876399999999</v>
      </c>
      <c r="K128" s="41">
        <v>0</v>
      </c>
      <c r="L128" s="23">
        <v>9909.6299999999992</v>
      </c>
      <c r="M128" s="41">
        <v>9909.6299999999992</v>
      </c>
      <c r="N128" s="77">
        <v>0</v>
      </c>
      <c r="O128" s="78">
        <v>1097.9870040000001</v>
      </c>
      <c r="P128" s="24">
        <v>1097.9870040000001</v>
      </c>
      <c r="Q128" s="41">
        <v>0</v>
      </c>
      <c r="R128" s="41">
        <v>8811.6429959999987</v>
      </c>
      <c r="S128" s="42">
        <v>8811.6429959999987</v>
      </c>
      <c r="T128" s="100" t="s">
        <v>248</v>
      </c>
    </row>
    <row r="129" spans="1:20" outlineLevel="3" x14ac:dyDescent="0.3">
      <c r="A129" s="37" t="s">
        <v>95</v>
      </c>
      <c r="B129" s="77">
        <v>0</v>
      </c>
      <c r="C129" s="78">
        <v>67810.39</v>
      </c>
      <c r="D129" s="79">
        <v>67810.39</v>
      </c>
      <c r="E129" s="77">
        <v>0</v>
      </c>
      <c r="F129" s="78">
        <v>7513.3912120000005</v>
      </c>
      <c r="G129" s="24">
        <v>7513.3912120000005</v>
      </c>
      <c r="H129" s="77">
        <v>0</v>
      </c>
      <c r="I129" s="78">
        <v>60296.998787999997</v>
      </c>
      <c r="J129" s="24">
        <v>60296.998787999997</v>
      </c>
      <c r="K129" s="41">
        <v>0</v>
      </c>
      <c r="L129" s="23">
        <v>405481.42000000004</v>
      </c>
      <c r="M129" s="41">
        <v>405481.42000000004</v>
      </c>
      <c r="N129" s="77">
        <v>0</v>
      </c>
      <c r="O129" s="78">
        <v>44927.341336000005</v>
      </c>
      <c r="P129" s="24">
        <v>44927.341336000005</v>
      </c>
      <c r="Q129" s="41">
        <v>0</v>
      </c>
      <c r="R129" s="41">
        <v>360554.07866400003</v>
      </c>
      <c r="S129" s="42">
        <v>360554.07866400003</v>
      </c>
      <c r="T129" s="100" t="s">
        <v>248</v>
      </c>
    </row>
    <row r="130" spans="1:20" outlineLevel="3" x14ac:dyDescent="0.3">
      <c r="A130" s="37" t="s">
        <v>95</v>
      </c>
      <c r="B130" s="77">
        <v>0</v>
      </c>
      <c r="C130" s="78">
        <v>29914.04</v>
      </c>
      <c r="D130" s="79">
        <v>29914.04</v>
      </c>
      <c r="E130" s="77">
        <v>0</v>
      </c>
      <c r="F130" s="78">
        <v>3314.4756320000006</v>
      </c>
      <c r="G130" s="24">
        <v>3314.4756320000006</v>
      </c>
      <c r="H130" s="77">
        <v>0</v>
      </c>
      <c r="I130" s="78">
        <v>26599.564367999999</v>
      </c>
      <c r="J130" s="24">
        <v>26599.564367999999</v>
      </c>
      <c r="K130" s="41">
        <v>0</v>
      </c>
      <c r="L130" s="23">
        <v>116680.20999999999</v>
      </c>
      <c r="M130" s="41">
        <v>116680.20999999999</v>
      </c>
      <c r="N130" s="77">
        <v>0</v>
      </c>
      <c r="O130" s="78">
        <v>12928.167268000001</v>
      </c>
      <c r="P130" s="24">
        <v>12928.167268000001</v>
      </c>
      <c r="Q130" s="41">
        <v>0</v>
      </c>
      <c r="R130" s="41">
        <v>103752.04273199999</v>
      </c>
      <c r="S130" s="42">
        <v>103752.04273199999</v>
      </c>
      <c r="T130" s="100" t="s">
        <v>248</v>
      </c>
    </row>
    <row r="131" spans="1:20" outlineLevel="3" x14ac:dyDescent="0.3">
      <c r="A131" s="37" t="s">
        <v>95</v>
      </c>
      <c r="B131" s="77">
        <v>0</v>
      </c>
      <c r="C131" s="78">
        <v>116867.24</v>
      </c>
      <c r="D131" s="79">
        <v>116867.24</v>
      </c>
      <c r="E131" s="77">
        <v>0</v>
      </c>
      <c r="F131" s="78">
        <v>12948.890192000003</v>
      </c>
      <c r="G131" s="24">
        <v>12948.890192000003</v>
      </c>
      <c r="H131" s="77">
        <v>0</v>
      </c>
      <c r="I131" s="78">
        <v>103918.349808</v>
      </c>
      <c r="J131" s="24">
        <v>103918.349808</v>
      </c>
      <c r="K131" s="41">
        <v>0</v>
      </c>
      <c r="L131" s="23">
        <v>575918.1</v>
      </c>
      <c r="M131" s="41">
        <v>575918.1</v>
      </c>
      <c r="N131" s="77">
        <v>0</v>
      </c>
      <c r="O131" s="78">
        <v>63811.725480000001</v>
      </c>
      <c r="P131" s="24">
        <v>63811.725480000001</v>
      </c>
      <c r="Q131" s="41">
        <v>0</v>
      </c>
      <c r="R131" s="41">
        <v>512106.37451999995</v>
      </c>
      <c r="S131" s="42">
        <v>512106.37451999995</v>
      </c>
      <c r="T131" s="100" t="s">
        <v>248</v>
      </c>
    </row>
    <row r="132" spans="1:20" outlineLevel="3" x14ac:dyDescent="0.3">
      <c r="A132" s="37" t="s">
        <v>95</v>
      </c>
      <c r="B132" s="77">
        <v>0</v>
      </c>
      <c r="C132" s="78">
        <v>0</v>
      </c>
      <c r="D132" s="79">
        <v>0</v>
      </c>
      <c r="E132" s="77">
        <v>0</v>
      </c>
      <c r="F132" s="78">
        <v>0</v>
      </c>
      <c r="G132" s="24">
        <v>0</v>
      </c>
      <c r="H132" s="77">
        <v>0</v>
      </c>
      <c r="I132" s="78">
        <v>0</v>
      </c>
      <c r="J132" s="24">
        <v>0</v>
      </c>
      <c r="K132" s="41">
        <v>0</v>
      </c>
      <c r="L132" s="23">
        <v>1.4</v>
      </c>
      <c r="M132" s="41">
        <v>1.4</v>
      </c>
      <c r="N132" s="77">
        <v>0</v>
      </c>
      <c r="O132" s="78">
        <v>0.15512000000000001</v>
      </c>
      <c r="P132" s="24">
        <v>0.15512000000000001</v>
      </c>
      <c r="Q132" s="41">
        <v>0</v>
      </c>
      <c r="R132" s="41">
        <v>1.24488</v>
      </c>
      <c r="S132" s="42">
        <v>1.24488</v>
      </c>
      <c r="T132" s="100" t="s">
        <v>248</v>
      </c>
    </row>
    <row r="133" spans="1:20" outlineLevel="3" x14ac:dyDescent="0.3">
      <c r="A133" s="37" t="s">
        <v>95</v>
      </c>
      <c r="B133" s="77">
        <v>0</v>
      </c>
      <c r="C133" s="78">
        <v>1855.82</v>
      </c>
      <c r="D133" s="79">
        <v>1855.82</v>
      </c>
      <c r="E133" s="77">
        <v>0</v>
      </c>
      <c r="F133" s="78">
        <v>205.62485600000002</v>
      </c>
      <c r="G133" s="24">
        <v>205.62485600000002</v>
      </c>
      <c r="H133" s="77">
        <v>0</v>
      </c>
      <c r="I133" s="78">
        <v>1650.1951439999998</v>
      </c>
      <c r="J133" s="24">
        <v>1650.1951439999998</v>
      </c>
      <c r="K133" s="41">
        <v>0</v>
      </c>
      <c r="L133" s="23">
        <v>8987.41</v>
      </c>
      <c r="M133" s="41">
        <v>8987.41</v>
      </c>
      <c r="N133" s="77">
        <v>0</v>
      </c>
      <c r="O133" s="78">
        <v>995.80502800000011</v>
      </c>
      <c r="P133" s="24">
        <v>995.80502800000011</v>
      </c>
      <c r="Q133" s="41">
        <v>0</v>
      </c>
      <c r="R133" s="41">
        <v>7991.6049720000001</v>
      </c>
      <c r="S133" s="42">
        <v>7991.6049720000001</v>
      </c>
      <c r="T133" s="100" t="s">
        <v>248</v>
      </c>
    </row>
    <row r="134" spans="1:20" outlineLevel="2" x14ac:dyDescent="0.3">
      <c r="A134" s="37"/>
      <c r="B134" s="77">
        <v>0</v>
      </c>
      <c r="C134" s="78">
        <v>319748.24000000005</v>
      </c>
      <c r="D134" s="79">
        <v>319748.24000000005</v>
      </c>
      <c r="E134" s="77">
        <v>0</v>
      </c>
      <c r="F134" s="78">
        <v>35428.104992000008</v>
      </c>
      <c r="G134" s="24">
        <v>35428.104992000008</v>
      </c>
      <c r="H134" s="77">
        <v>0</v>
      </c>
      <c r="I134" s="78">
        <v>284320.13500799995</v>
      </c>
      <c r="J134" s="24">
        <v>284320.13500799995</v>
      </c>
      <c r="K134" s="41">
        <v>0</v>
      </c>
      <c r="L134" s="23">
        <v>1580078.3299999998</v>
      </c>
      <c r="M134" s="41">
        <v>1580078.3299999998</v>
      </c>
      <c r="N134" s="77">
        <v>0</v>
      </c>
      <c r="O134" s="78">
        <v>175072.67896400005</v>
      </c>
      <c r="P134" s="24">
        <v>175072.67896400005</v>
      </c>
      <c r="Q134" s="41">
        <v>0</v>
      </c>
      <c r="R134" s="41">
        <v>1405005.6510359999</v>
      </c>
      <c r="S134" s="42">
        <v>1405005.6510359999</v>
      </c>
      <c r="T134" s="107" t="s">
        <v>260</v>
      </c>
    </row>
    <row r="135" spans="1:20" outlineLevel="3" x14ac:dyDescent="0.3">
      <c r="A135" s="37" t="s">
        <v>95</v>
      </c>
      <c r="B135" s="77">
        <v>0</v>
      </c>
      <c r="C135" s="78">
        <v>0</v>
      </c>
      <c r="D135" s="79">
        <v>0</v>
      </c>
      <c r="E135" s="77">
        <v>0</v>
      </c>
      <c r="F135" s="78">
        <v>0</v>
      </c>
      <c r="G135" s="24">
        <v>0</v>
      </c>
      <c r="H135" s="77">
        <v>0</v>
      </c>
      <c r="I135" s="78">
        <v>0</v>
      </c>
      <c r="J135" s="24">
        <v>0</v>
      </c>
      <c r="K135" s="41">
        <v>0</v>
      </c>
      <c r="L135" s="23">
        <v>124.04</v>
      </c>
      <c r="M135" s="41">
        <v>124.04</v>
      </c>
      <c r="N135" s="77">
        <v>0</v>
      </c>
      <c r="O135" s="78">
        <v>18.717636000000006</v>
      </c>
      <c r="P135" s="24">
        <v>18.717636000000006</v>
      </c>
      <c r="Q135" s="41">
        <v>0</v>
      </c>
      <c r="R135" s="41">
        <v>105.32236399999999</v>
      </c>
      <c r="S135" s="42">
        <v>105.32236399999999</v>
      </c>
      <c r="T135" s="100" t="s">
        <v>52</v>
      </c>
    </row>
    <row r="136" spans="1:20" outlineLevel="2" x14ac:dyDescent="0.3">
      <c r="A136" s="37"/>
      <c r="B136" s="77">
        <v>0</v>
      </c>
      <c r="C136" s="78">
        <v>0</v>
      </c>
      <c r="D136" s="79">
        <v>0</v>
      </c>
      <c r="E136" s="77">
        <v>0</v>
      </c>
      <c r="F136" s="78">
        <v>0</v>
      </c>
      <c r="G136" s="24">
        <v>0</v>
      </c>
      <c r="H136" s="77">
        <v>0</v>
      </c>
      <c r="I136" s="78">
        <v>0</v>
      </c>
      <c r="J136" s="24">
        <v>0</v>
      </c>
      <c r="K136" s="41">
        <v>0</v>
      </c>
      <c r="L136" s="23">
        <v>124.04</v>
      </c>
      <c r="M136" s="41">
        <v>124.04</v>
      </c>
      <c r="N136" s="77">
        <v>0</v>
      </c>
      <c r="O136" s="78">
        <v>18.717636000000006</v>
      </c>
      <c r="P136" s="24">
        <v>18.717636000000006</v>
      </c>
      <c r="Q136" s="41">
        <v>0</v>
      </c>
      <c r="R136" s="41">
        <v>105.32236399999999</v>
      </c>
      <c r="S136" s="42">
        <v>105.32236399999999</v>
      </c>
      <c r="T136" s="107" t="s">
        <v>264</v>
      </c>
    </row>
    <row r="137" spans="1:20" outlineLevel="3" x14ac:dyDescent="0.3">
      <c r="A137" s="37" t="s">
        <v>95</v>
      </c>
      <c r="B137" s="77">
        <v>0</v>
      </c>
      <c r="C137" s="78">
        <v>0</v>
      </c>
      <c r="D137" s="79">
        <v>0</v>
      </c>
      <c r="E137" s="77">
        <v>0</v>
      </c>
      <c r="F137" s="78">
        <v>0</v>
      </c>
      <c r="G137" s="24">
        <v>0</v>
      </c>
      <c r="H137" s="77">
        <v>0</v>
      </c>
      <c r="I137" s="78">
        <v>0</v>
      </c>
      <c r="J137" s="24">
        <v>0</v>
      </c>
      <c r="K137" s="41">
        <v>0</v>
      </c>
      <c r="L137" s="23">
        <v>681.51</v>
      </c>
      <c r="M137" s="41">
        <v>681.51</v>
      </c>
      <c r="N137" s="77">
        <v>0</v>
      </c>
      <c r="O137" s="78">
        <v>75.034250999999983</v>
      </c>
      <c r="P137" s="24">
        <v>75.034250999999983</v>
      </c>
      <c r="Q137" s="41">
        <v>0</v>
      </c>
      <c r="R137" s="41">
        <v>606.47574899999995</v>
      </c>
      <c r="S137" s="42">
        <v>606.47574899999995</v>
      </c>
      <c r="T137" s="100" t="s">
        <v>62</v>
      </c>
    </row>
    <row r="138" spans="1:20" outlineLevel="3" x14ac:dyDescent="0.3">
      <c r="A138" s="37" t="s">
        <v>95</v>
      </c>
      <c r="B138" s="77">
        <v>0</v>
      </c>
      <c r="C138" s="78">
        <v>0</v>
      </c>
      <c r="D138" s="79">
        <v>0</v>
      </c>
      <c r="E138" s="77">
        <v>0</v>
      </c>
      <c r="F138" s="78">
        <v>0</v>
      </c>
      <c r="G138" s="24">
        <v>0</v>
      </c>
      <c r="H138" s="77">
        <v>0</v>
      </c>
      <c r="I138" s="78">
        <v>0</v>
      </c>
      <c r="J138" s="24">
        <v>0</v>
      </c>
      <c r="K138" s="41">
        <v>0</v>
      </c>
      <c r="L138" s="23">
        <v>34.409999999999997</v>
      </c>
      <c r="M138" s="41">
        <v>34.409999999999997</v>
      </c>
      <c r="N138" s="77">
        <v>0</v>
      </c>
      <c r="O138" s="78">
        <v>3.7885409999999986</v>
      </c>
      <c r="P138" s="24">
        <v>3.7885409999999986</v>
      </c>
      <c r="Q138" s="41">
        <v>0</v>
      </c>
      <c r="R138" s="41">
        <v>30.621458999999998</v>
      </c>
      <c r="S138" s="42">
        <v>30.621458999999998</v>
      </c>
      <c r="T138" s="100" t="s">
        <v>62</v>
      </c>
    </row>
    <row r="139" spans="1:20" outlineLevel="3" x14ac:dyDescent="0.3">
      <c r="A139" s="37" t="s">
        <v>95</v>
      </c>
      <c r="B139" s="77">
        <v>0</v>
      </c>
      <c r="C139" s="78">
        <v>78457.81</v>
      </c>
      <c r="D139" s="79">
        <v>78457.81</v>
      </c>
      <c r="E139" s="77">
        <v>0</v>
      </c>
      <c r="F139" s="78">
        <v>8638.2048809999978</v>
      </c>
      <c r="G139" s="24">
        <v>8638.2048809999978</v>
      </c>
      <c r="H139" s="77">
        <v>0</v>
      </c>
      <c r="I139" s="78">
        <v>69819.605119</v>
      </c>
      <c r="J139" s="24">
        <v>69819.605119</v>
      </c>
      <c r="K139" s="41">
        <v>0</v>
      </c>
      <c r="L139" s="23">
        <v>362551.33</v>
      </c>
      <c r="M139" s="41">
        <v>362551.33</v>
      </c>
      <c r="N139" s="77">
        <v>0</v>
      </c>
      <c r="O139" s="78">
        <v>39916.901432999992</v>
      </c>
      <c r="P139" s="24">
        <v>39916.901432999992</v>
      </c>
      <c r="Q139" s="41">
        <v>0</v>
      </c>
      <c r="R139" s="41">
        <v>322634.42856700002</v>
      </c>
      <c r="S139" s="42">
        <v>322634.42856700002</v>
      </c>
      <c r="T139" s="100" t="s">
        <v>62</v>
      </c>
    </row>
    <row r="140" spans="1:20" outlineLevel="3" x14ac:dyDescent="0.3">
      <c r="A140" s="37" t="s">
        <v>95</v>
      </c>
      <c r="B140" s="77">
        <v>0</v>
      </c>
      <c r="C140" s="78">
        <v>36232.21</v>
      </c>
      <c r="D140" s="79">
        <v>36232.21</v>
      </c>
      <c r="E140" s="77">
        <v>0</v>
      </c>
      <c r="F140" s="78">
        <v>3989.1663209999992</v>
      </c>
      <c r="G140" s="24">
        <v>3989.1663209999992</v>
      </c>
      <c r="H140" s="77">
        <v>0</v>
      </c>
      <c r="I140" s="78">
        <v>32243.043678999999</v>
      </c>
      <c r="J140" s="24">
        <v>32243.043678999999</v>
      </c>
      <c r="K140" s="41">
        <v>0</v>
      </c>
      <c r="L140" s="23">
        <v>164577.35</v>
      </c>
      <c r="M140" s="41">
        <v>164577.35</v>
      </c>
      <c r="N140" s="77">
        <v>0</v>
      </c>
      <c r="O140" s="78">
        <v>18119.966234999996</v>
      </c>
      <c r="P140" s="24">
        <v>18119.966234999996</v>
      </c>
      <c r="Q140" s="41">
        <v>0</v>
      </c>
      <c r="R140" s="41">
        <v>146457.38376500001</v>
      </c>
      <c r="S140" s="42">
        <v>146457.38376500001</v>
      </c>
      <c r="T140" s="100" t="s">
        <v>62</v>
      </c>
    </row>
    <row r="141" spans="1:20" outlineLevel="3" x14ac:dyDescent="0.3">
      <c r="A141" s="37" t="s">
        <v>95</v>
      </c>
      <c r="B141" s="77">
        <v>0</v>
      </c>
      <c r="C141" s="78">
        <v>0</v>
      </c>
      <c r="D141" s="79">
        <v>0</v>
      </c>
      <c r="E141" s="77">
        <v>0</v>
      </c>
      <c r="F141" s="78">
        <v>0</v>
      </c>
      <c r="G141" s="24">
        <v>0</v>
      </c>
      <c r="H141" s="77">
        <v>0</v>
      </c>
      <c r="I141" s="78">
        <v>0</v>
      </c>
      <c r="J141" s="24">
        <v>0</v>
      </c>
      <c r="K141" s="41">
        <v>0</v>
      </c>
      <c r="L141" s="23">
        <v>676.33</v>
      </c>
      <c r="M141" s="41">
        <v>676.33</v>
      </c>
      <c r="N141" s="77">
        <v>0</v>
      </c>
      <c r="O141" s="78">
        <v>74.463932999999983</v>
      </c>
      <c r="P141" s="24">
        <v>74.463932999999983</v>
      </c>
      <c r="Q141" s="41">
        <v>0</v>
      </c>
      <c r="R141" s="41">
        <v>601.86606700000004</v>
      </c>
      <c r="S141" s="42">
        <v>601.86606700000004</v>
      </c>
      <c r="T141" s="100" t="s">
        <v>62</v>
      </c>
    </row>
    <row r="142" spans="1:20" outlineLevel="3" x14ac:dyDescent="0.3">
      <c r="A142" s="37" t="s">
        <v>95</v>
      </c>
      <c r="B142" s="77">
        <v>0</v>
      </c>
      <c r="C142" s="78">
        <v>0</v>
      </c>
      <c r="D142" s="79">
        <v>0</v>
      </c>
      <c r="E142" s="77">
        <v>0</v>
      </c>
      <c r="F142" s="78">
        <v>0</v>
      </c>
      <c r="G142" s="24">
        <v>0</v>
      </c>
      <c r="H142" s="77">
        <v>0</v>
      </c>
      <c r="I142" s="78">
        <v>0</v>
      </c>
      <c r="J142" s="24">
        <v>0</v>
      </c>
      <c r="K142" s="41">
        <v>0</v>
      </c>
      <c r="L142" s="23">
        <v>1161.8399999999999</v>
      </c>
      <c r="M142" s="41">
        <v>1161.8399999999999</v>
      </c>
      <c r="N142" s="77">
        <v>0</v>
      </c>
      <c r="O142" s="78">
        <v>127.91858399999997</v>
      </c>
      <c r="P142" s="24">
        <v>127.91858399999997</v>
      </c>
      <c r="Q142" s="41">
        <v>0</v>
      </c>
      <c r="R142" s="41">
        <v>1033.9214159999999</v>
      </c>
      <c r="S142" s="42">
        <v>1033.9214159999999</v>
      </c>
      <c r="T142" s="100" t="s">
        <v>62</v>
      </c>
    </row>
    <row r="143" spans="1:20" outlineLevel="3" x14ac:dyDescent="0.3">
      <c r="A143" s="37" t="s">
        <v>95</v>
      </c>
      <c r="B143" s="77">
        <v>0</v>
      </c>
      <c r="C143" s="78">
        <v>0</v>
      </c>
      <c r="D143" s="79">
        <v>0</v>
      </c>
      <c r="E143" s="77">
        <v>0</v>
      </c>
      <c r="F143" s="78">
        <v>0</v>
      </c>
      <c r="G143" s="24">
        <v>0</v>
      </c>
      <c r="H143" s="77">
        <v>0</v>
      </c>
      <c r="I143" s="78">
        <v>0</v>
      </c>
      <c r="J143" s="24">
        <v>0</v>
      </c>
      <c r="K143" s="41">
        <v>0</v>
      </c>
      <c r="L143" s="23">
        <v>243.36</v>
      </c>
      <c r="M143" s="41">
        <v>243.36</v>
      </c>
      <c r="N143" s="77">
        <v>0</v>
      </c>
      <c r="O143" s="78">
        <v>26.793935999999995</v>
      </c>
      <c r="P143" s="24">
        <v>26.793935999999995</v>
      </c>
      <c r="Q143" s="41">
        <v>0</v>
      </c>
      <c r="R143" s="41">
        <v>216.56606400000001</v>
      </c>
      <c r="S143" s="42">
        <v>216.56606400000001</v>
      </c>
      <c r="T143" s="100" t="s">
        <v>62</v>
      </c>
    </row>
    <row r="144" spans="1:20" outlineLevel="3" x14ac:dyDescent="0.3">
      <c r="A144" s="37" t="s">
        <v>95</v>
      </c>
      <c r="B144" s="77">
        <v>0</v>
      </c>
      <c r="C144" s="78">
        <v>1101.47</v>
      </c>
      <c r="D144" s="79">
        <v>1101.47</v>
      </c>
      <c r="E144" s="77">
        <v>0</v>
      </c>
      <c r="F144" s="78">
        <v>121.27184699999998</v>
      </c>
      <c r="G144" s="24">
        <v>121.27184699999998</v>
      </c>
      <c r="H144" s="77">
        <v>0</v>
      </c>
      <c r="I144" s="78">
        <v>980.19815300000005</v>
      </c>
      <c r="J144" s="24">
        <v>980.19815300000005</v>
      </c>
      <c r="K144" s="41">
        <v>0</v>
      </c>
      <c r="L144" s="23">
        <v>5044.21</v>
      </c>
      <c r="M144" s="41">
        <v>5044.21</v>
      </c>
      <c r="N144" s="77">
        <v>0</v>
      </c>
      <c r="O144" s="78">
        <v>555.3675209999999</v>
      </c>
      <c r="P144" s="24">
        <v>555.3675209999999</v>
      </c>
      <c r="Q144" s="41">
        <v>0</v>
      </c>
      <c r="R144" s="41">
        <v>4488.8424789999999</v>
      </c>
      <c r="S144" s="42">
        <v>4488.8424789999999</v>
      </c>
      <c r="T144" s="100" t="s">
        <v>62</v>
      </c>
    </row>
    <row r="145" spans="1:20" outlineLevel="3" x14ac:dyDescent="0.3">
      <c r="A145" s="37" t="s">
        <v>95</v>
      </c>
      <c r="B145" s="77">
        <v>0</v>
      </c>
      <c r="C145" s="78">
        <v>0</v>
      </c>
      <c r="D145" s="79">
        <v>0</v>
      </c>
      <c r="E145" s="77">
        <v>0</v>
      </c>
      <c r="F145" s="78">
        <v>0</v>
      </c>
      <c r="G145" s="24">
        <v>0</v>
      </c>
      <c r="H145" s="77">
        <v>0</v>
      </c>
      <c r="I145" s="78">
        <v>0</v>
      </c>
      <c r="J145" s="24">
        <v>0</v>
      </c>
      <c r="K145" s="41">
        <v>0</v>
      </c>
      <c r="L145" s="23">
        <v>0</v>
      </c>
      <c r="M145" s="41">
        <v>0</v>
      </c>
      <c r="N145" s="77">
        <v>0</v>
      </c>
      <c r="O145" s="78">
        <v>0</v>
      </c>
      <c r="P145" s="24">
        <v>0</v>
      </c>
      <c r="Q145" s="41">
        <v>0</v>
      </c>
      <c r="R145" s="41">
        <v>0</v>
      </c>
      <c r="S145" s="42">
        <v>0</v>
      </c>
      <c r="T145" s="100" t="s">
        <v>62</v>
      </c>
    </row>
    <row r="146" spans="1:20" outlineLevel="3" x14ac:dyDescent="0.3">
      <c r="A146" s="37" t="s">
        <v>95</v>
      </c>
      <c r="B146" s="77">
        <v>0</v>
      </c>
      <c r="C146" s="78">
        <v>420975.8</v>
      </c>
      <c r="D146" s="79">
        <v>420975.8</v>
      </c>
      <c r="E146" s="77">
        <v>0</v>
      </c>
      <c r="F146" s="78">
        <v>46349.43557999999</v>
      </c>
      <c r="G146" s="24">
        <v>46349.43557999999</v>
      </c>
      <c r="H146" s="77">
        <v>0</v>
      </c>
      <c r="I146" s="78">
        <v>374626.36442</v>
      </c>
      <c r="J146" s="24">
        <v>374626.36442</v>
      </c>
      <c r="K146" s="41">
        <v>0</v>
      </c>
      <c r="L146" s="23">
        <v>1572920.94</v>
      </c>
      <c r="M146" s="41">
        <v>1572920.94</v>
      </c>
      <c r="N146" s="77">
        <v>0</v>
      </c>
      <c r="O146" s="78">
        <v>173178.59549399995</v>
      </c>
      <c r="P146" s="24">
        <v>173178.59549399995</v>
      </c>
      <c r="Q146" s="41">
        <v>0</v>
      </c>
      <c r="R146" s="41">
        <v>1399742.3445059999</v>
      </c>
      <c r="S146" s="42">
        <v>1399742.3445059999</v>
      </c>
      <c r="T146" s="100" t="s">
        <v>62</v>
      </c>
    </row>
    <row r="147" spans="1:20" outlineLevel="2" x14ac:dyDescent="0.3">
      <c r="A147" s="37"/>
      <c r="B147" s="77">
        <v>0</v>
      </c>
      <c r="C147" s="78">
        <v>536767.29</v>
      </c>
      <c r="D147" s="79">
        <v>536767.29</v>
      </c>
      <c r="E147" s="77">
        <v>0</v>
      </c>
      <c r="F147" s="78">
        <v>59098.078628999989</v>
      </c>
      <c r="G147" s="24">
        <v>59098.078628999989</v>
      </c>
      <c r="H147" s="77">
        <v>0</v>
      </c>
      <c r="I147" s="78">
        <v>477669.21137099998</v>
      </c>
      <c r="J147" s="24">
        <v>477669.21137099998</v>
      </c>
      <c r="K147" s="41">
        <v>0</v>
      </c>
      <c r="L147" s="23">
        <v>2107891.2799999998</v>
      </c>
      <c r="M147" s="41">
        <v>2107891.2799999998</v>
      </c>
      <c r="N147" s="77">
        <v>0</v>
      </c>
      <c r="O147" s="78">
        <v>232078.82992799993</v>
      </c>
      <c r="P147" s="24">
        <v>232078.82992799993</v>
      </c>
      <c r="Q147" s="41">
        <v>0</v>
      </c>
      <c r="R147" s="41">
        <v>1875812.450072</v>
      </c>
      <c r="S147" s="42">
        <v>1875812.450072</v>
      </c>
      <c r="T147" s="107" t="s">
        <v>265</v>
      </c>
    </row>
    <row r="148" spans="1:20" outlineLevel="3" x14ac:dyDescent="0.3">
      <c r="A148" s="37" t="s">
        <v>95</v>
      </c>
      <c r="B148" s="77">
        <v>16012.9</v>
      </c>
      <c r="C148" s="78">
        <v>0</v>
      </c>
      <c r="D148" s="79">
        <v>16012.9</v>
      </c>
      <c r="E148" s="77">
        <v>0</v>
      </c>
      <c r="F148" s="78">
        <v>0</v>
      </c>
      <c r="G148" s="24">
        <v>0</v>
      </c>
      <c r="H148" s="77">
        <v>16012.9</v>
      </c>
      <c r="I148" s="78">
        <v>0</v>
      </c>
      <c r="J148" s="24">
        <v>16012.9</v>
      </c>
      <c r="K148" s="41">
        <v>22149.59</v>
      </c>
      <c r="L148" s="23">
        <v>0</v>
      </c>
      <c r="M148" s="41">
        <v>22149.59</v>
      </c>
      <c r="N148" s="77">
        <v>0</v>
      </c>
      <c r="O148" s="78">
        <v>0</v>
      </c>
      <c r="P148" s="24">
        <v>0</v>
      </c>
      <c r="Q148" s="41">
        <v>22149.59</v>
      </c>
      <c r="R148" s="41">
        <v>0</v>
      </c>
      <c r="S148" s="42">
        <v>22149.59</v>
      </c>
      <c r="T148" s="100" t="s">
        <v>63</v>
      </c>
    </row>
    <row r="149" spans="1:20" outlineLevel="3" x14ac:dyDescent="0.3">
      <c r="A149" s="37" t="s">
        <v>95</v>
      </c>
      <c r="B149" s="77">
        <v>896.75</v>
      </c>
      <c r="C149" s="78">
        <v>0</v>
      </c>
      <c r="D149" s="79">
        <v>896.75</v>
      </c>
      <c r="E149" s="77">
        <v>0</v>
      </c>
      <c r="F149" s="78">
        <v>0</v>
      </c>
      <c r="G149" s="24">
        <v>0</v>
      </c>
      <c r="H149" s="77">
        <v>896.75</v>
      </c>
      <c r="I149" s="78">
        <v>0</v>
      </c>
      <c r="J149" s="24">
        <v>896.75</v>
      </c>
      <c r="K149" s="41">
        <v>1875.1599999999999</v>
      </c>
      <c r="L149" s="23">
        <v>0</v>
      </c>
      <c r="M149" s="41">
        <v>1875.1599999999999</v>
      </c>
      <c r="N149" s="77">
        <v>0</v>
      </c>
      <c r="O149" s="78">
        <v>0</v>
      </c>
      <c r="P149" s="24">
        <v>0</v>
      </c>
      <c r="Q149" s="41">
        <v>1875.1599999999999</v>
      </c>
      <c r="R149" s="41">
        <v>0</v>
      </c>
      <c r="S149" s="42">
        <v>1875.1599999999999</v>
      </c>
      <c r="T149" s="100" t="s">
        <v>63</v>
      </c>
    </row>
    <row r="150" spans="1:20" outlineLevel="3" x14ac:dyDescent="0.3">
      <c r="A150" s="37" t="s">
        <v>95</v>
      </c>
      <c r="B150" s="77">
        <v>1337.87</v>
      </c>
      <c r="C150" s="78">
        <v>0</v>
      </c>
      <c r="D150" s="79">
        <v>1337.87</v>
      </c>
      <c r="E150" s="77">
        <v>0</v>
      </c>
      <c r="F150" s="78">
        <v>0</v>
      </c>
      <c r="G150" s="24">
        <v>0</v>
      </c>
      <c r="H150" s="77">
        <v>1337.87</v>
      </c>
      <c r="I150" s="78">
        <v>0</v>
      </c>
      <c r="J150" s="24">
        <v>1337.87</v>
      </c>
      <c r="K150" s="41">
        <v>1570.8899999999999</v>
      </c>
      <c r="L150" s="23">
        <v>0</v>
      </c>
      <c r="M150" s="41">
        <v>1570.8899999999999</v>
      </c>
      <c r="N150" s="77">
        <v>0</v>
      </c>
      <c r="O150" s="78">
        <v>0</v>
      </c>
      <c r="P150" s="24">
        <v>0</v>
      </c>
      <c r="Q150" s="41">
        <v>1570.8899999999999</v>
      </c>
      <c r="R150" s="41">
        <v>0</v>
      </c>
      <c r="S150" s="42">
        <v>1570.8899999999999</v>
      </c>
      <c r="T150" s="100" t="s">
        <v>63</v>
      </c>
    </row>
    <row r="151" spans="1:20" outlineLevel="3" x14ac:dyDescent="0.3">
      <c r="A151" s="37" t="s">
        <v>95</v>
      </c>
      <c r="B151" s="77">
        <v>0</v>
      </c>
      <c r="C151" s="78">
        <v>0</v>
      </c>
      <c r="D151" s="79">
        <v>0</v>
      </c>
      <c r="E151" s="77">
        <v>0</v>
      </c>
      <c r="F151" s="78">
        <v>0</v>
      </c>
      <c r="G151" s="24">
        <v>0</v>
      </c>
      <c r="H151" s="77">
        <v>0</v>
      </c>
      <c r="I151" s="78">
        <v>0</v>
      </c>
      <c r="J151" s="24">
        <v>0</v>
      </c>
      <c r="K151" s="41">
        <v>338.21000000000004</v>
      </c>
      <c r="L151" s="23">
        <v>0</v>
      </c>
      <c r="M151" s="41">
        <v>338.21000000000004</v>
      </c>
      <c r="N151" s="77">
        <v>0</v>
      </c>
      <c r="O151" s="78">
        <v>0</v>
      </c>
      <c r="P151" s="24">
        <v>0</v>
      </c>
      <c r="Q151" s="41">
        <v>338.21000000000004</v>
      </c>
      <c r="R151" s="41">
        <v>0</v>
      </c>
      <c r="S151" s="42">
        <v>338.21000000000004</v>
      </c>
      <c r="T151" s="100" t="s">
        <v>63</v>
      </c>
    </row>
    <row r="152" spans="1:20" outlineLevel="3" x14ac:dyDescent="0.3">
      <c r="A152" s="37" t="s">
        <v>95</v>
      </c>
      <c r="B152" s="77">
        <v>5703.48</v>
      </c>
      <c r="C152" s="78">
        <v>0</v>
      </c>
      <c r="D152" s="79">
        <v>5703.48</v>
      </c>
      <c r="E152" s="77">
        <v>0</v>
      </c>
      <c r="F152" s="78">
        <v>0</v>
      </c>
      <c r="G152" s="24">
        <v>0</v>
      </c>
      <c r="H152" s="77">
        <v>5703.48</v>
      </c>
      <c r="I152" s="78">
        <v>0</v>
      </c>
      <c r="J152" s="24">
        <v>5703.48</v>
      </c>
      <c r="K152" s="41">
        <v>6040.5599999999995</v>
      </c>
      <c r="L152" s="23">
        <v>0</v>
      </c>
      <c r="M152" s="41">
        <v>6040.5599999999995</v>
      </c>
      <c r="N152" s="77">
        <v>0</v>
      </c>
      <c r="O152" s="78">
        <v>0</v>
      </c>
      <c r="P152" s="24">
        <v>0</v>
      </c>
      <c r="Q152" s="41">
        <v>6040.5599999999995</v>
      </c>
      <c r="R152" s="41">
        <v>0</v>
      </c>
      <c r="S152" s="42">
        <v>6040.5599999999995</v>
      </c>
      <c r="T152" s="100" t="s">
        <v>63</v>
      </c>
    </row>
    <row r="153" spans="1:20" outlineLevel="3" x14ac:dyDescent="0.3">
      <c r="A153" s="37" t="s">
        <v>95</v>
      </c>
      <c r="B153" s="77">
        <v>21362.13</v>
      </c>
      <c r="C153" s="78">
        <v>0</v>
      </c>
      <c r="D153" s="79">
        <v>21362.13</v>
      </c>
      <c r="E153" s="77">
        <v>0</v>
      </c>
      <c r="F153" s="78">
        <v>0</v>
      </c>
      <c r="G153" s="24">
        <v>0</v>
      </c>
      <c r="H153" s="77">
        <v>21362.13</v>
      </c>
      <c r="I153" s="78">
        <v>0</v>
      </c>
      <c r="J153" s="24">
        <v>21362.13</v>
      </c>
      <c r="K153" s="41">
        <v>119640.91</v>
      </c>
      <c r="L153" s="23">
        <v>0</v>
      </c>
      <c r="M153" s="41">
        <v>119640.91</v>
      </c>
      <c r="N153" s="77">
        <v>0</v>
      </c>
      <c r="O153" s="78">
        <v>0</v>
      </c>
      <c r="P153" s="24">
        <v>0</v>
      </c>
      <c r="Q153" s="41">
        <v>119640.91</v>
      </c>
      <c r="R153" s="41">
        <v>0</v>
      </c>
      <c r="S153" s="42">
        <v>119640.91</v>
      </c>
      <c r="T153" s="100" t="s">
        <v>63</v>
      </c>
    </row>
    <row r="154" spans="1:20" outlineLevel="3" x14ac:dyDescent="0.3">
      <c r="A154" s="37" t="s">
        <v>95</v>
      </c>
      <c r="B154" s="77">
        <v>0</v>
      </c>
      <c r="C154" s="78">
        <v>0</v>
      </c>
      <c r="D154" s="79">
        <v>0</v>
      </c>
      <c r="E154" s="77">
        <v>0</v>
      </c>
      <c r="F154" s="78">
        <v>0</v>
      </c>
      <c r="G154" s="24">
        <v>0</v>
      </c>
      <c r="H154" s="77">
        <v>0</v>
      </c>
      <c r="I154" s="78">
        <v>0</v>
      </c>
      <c r="J154" s="24">
        <v>0</v>
      </c>
      <c r="K154" s="41">
        <v>606.21</v>
      </c>
      <c r="L154" s="23">
        <v>0</v>
      </c>
      <c r="M154" s="41">
        <v>606.21</v>
      </c>
      <c r="N154" s="77">
        <v>0</v>
      </c>
      <c r="O154" s="78">
        <v>0</v>
      </c>
      <c r="P154" s="24">
        <v>0</v>
      </c>
      <c r="Q154" s="41">
        <v>606.21</v>
      </c>
      <c r="R154" s="41">
        <v>0</v>
      </c>
      <c r="S154" s="42">
        <v>606.21</v>
      </c>
      <c r="T154" s="100" t="s">
        <v>63</v>
      </c>
    </row>
    <row r="155" spans="1:20" outlineLevel="3" x14ac:dyDescent="0.3">
      <c r="A155" s="37" t="s">
        <v>95</v>
      </c>
      <c r="B155" s="77">
        <v>55510.44</v>
      </c>
      <c r="C155" s="78">
        <v>0</v>
      </c>
      <c r="D155" s="79">
        <v>55510.44</v>
      </c>
      <c r="E155" s="77">
        <v>0</v>
      </c>
      <c r="F155" s="78">
        <v>0</v>
      </c>
      <c r="G155" s="24">
        <v>0</v>
      </c>
      <c r="H155" s="77">
        <v>55510.44</v>
      </c>
      <c r="I155" s="78">
        <v>0</v>
      </c>
      <c r="J155" s="24">
        <v>55510.44</v>
      </c>
      <c r="K155" s="41">
        <v>274612.78999999998</v>
      </c>
      <c r="L155" s="23">
        <v>0</v>
      </c>
      <c r="M155" s="41">
        <v>274612.78999999998</v>
      </c>
      <c r="N155" s="77">
        <v>0</v>
      </c>
      <c r="O155" s="78">
        <v>0</v>
      </c>
      <c r="P155" s="24">
        <v>0</v>
      </c>
      <c r="Q155" s="41">
        <v>274612.78999999998</v>
      </c>
      <c r="R155" s="41">
        <v>0</v>
      </c>
      <c r="S155" s="42">
        <v>274612.78999999998</v>
      </c>
      <c r="T155" s="100" t="s">
        <v>63</v>
      </c>
    </row>
    <row r="156" spans="1:20" outlineLevel="3" x14ac:dyDescent="0.3">
      <c r="A156" s="37" t="s">
        <v>95</v>
      </c>
      <c r="B156" s="77">
        <v>17924.28</v>
      </c>
      <c r="C156" s="78">
        <v>0</v>
      </c>
      <c r="D156" s="79">
        <v>17924.28</v>
      </c>
      <c r="E156" s="77">
        <v>0</v>
      </c>
      <c r="F156" s="78">
        <v>0</v>
      </c>
      <c r="G156" s="24">
        <v>0</v>
      </c>
      <c r="H156" s="77">
        <v>17924.28</v>
      </c>
      <c r="I156" s="78">
        <v>0</v>
      </c>
      <c r="J156" s="24">
        <v>17924.28</v>
      </c>
      <c r="K156" s="41">
        <v>75467.53</v>
      </c>
      <c r="L156" s="23">
        <v>0</v>
      </c>
      <c r="M156" s="41">
        <v>75467.53</v>
      </c>
      <c r="N156" s="77">
        <v>0</v>
      </c>
      <c r="O156" s="78">
        <v>0</v>
      </c>
      <c r="P156" s="24">
        <v>0</v>
      </c>
      <c r="Q156" s="41">
        <v>75467.53</v>
      </c>
      <c r="R156" s="41">
        <v>0</v>
      </c>
      <c r="S156" s="42">
        <v>75467.53</v>
      </c>
      <c r="T156" s="100" t="s">
        <v>63</v>
      </c>
    </row>
    <row r="157" spans="1:20" outlineLevel="3" x14ac:dyDescent="0.3">
      <c r="A157" s="37" t="s">
        <v>95</v>
      </c>
      <c r="B157" s="77">
        <v>513.66999999999996</v>
      </c>
      <c r="C157" s="78">
        <v>0</v>
      </c>
      <c r="D157" s="79">
        <v>513.66999999999996</v>
      </c>
      <c r="E157" s="77">
        <v>0</v>
      </c>
      <c r="F157" s="78">
        <v>0</v>
      </c>
      <c r="G157" s="24">
        <v>0</v>
      </c>
      <c r="H157" s="77">
        <v>513.66999999999996</v>
      </c>
      <c r="I157" s="78">
        <v>0</v>
      </c>
      <c r="J157" s="24">
        <v>513.66999999999996</v>
      </c>
      <c r="K157" s="41">
        <v>1466.09</v>
      </c>
      <c r="L157" s="23">
        <v>0</v>
      </c>
      <c r="M157" s="41">
        <v>1466.09</v>
      </c>
      <c r="N157" s="77">
        <v>0</v>
      </c>
      <c r="O157" s="78">
        <v>0</v>
      </c>
      <c r="P157" s="24">
        <v>0</v>
      </c>
      <c r="Q157" s="41">
        <v>1466.09</v>
      </c>
      <c r="R157" s="41">
        <v>0</v>
      </c>
      <c r="S157" s="42">
        <v>1466.09</v>
      </c>
      <c r="T157" s="100" t="s">
        <v>63</v>
      </c>
    </row>
    <row r="158" spans="1:20" outlineLevel="3" x14ac:dyDescent="0.3">
      <c r="A158" s="37" t="s">
        <v>95</v>
      </c>
      <c r="B158" s="77">
        <v>0</v>
      </c>
      <c r="C158" s="78">
        <v>0</v>
      </c>
      <c r="D158" s="79">
        <v>0</v>
      </c>
      <c r="E158" s="77">
        <v>0</v>
      </c>
      <c r="F158" s="78">
        <v>0</v>
      </c>
      <c r="G158" s="24">
        <v>0</v>
      </c>
      <c r="H158" s="77">
        <v>0</v>
      </c>
      <c r="I158" s="78">
        <v>0</v>
      </c>
      <c r="J158" s="24">
        <v>0</v>
      </c>
      <c r="K158" s="41">
        <v>1732.28</v>
      </c>
      <c r="L158" s="23">
        <v>0</v>
      </c>
      <c r="M158" s="41">
        <v>1732.28</v>
      </c>
      <c r="N158" s="77">
        <v>0</v>
      </c>
      <c r="O158" s="78">
        <v>0</v>
      </c>
      <c r="P158" s="24">
        <v>0</v>
      </c>
      <c r="Q158" s="41">
        <v>1732.28</v>
      </c>
      <c r="R158" s="41">
        <v>0</v>
      </c>
      <c r="S158" s="42">
        <v>1732.28</v>
      </c>
      <c r="T158" s="100" t="s">
        <v>63</v>
      </c>
    </row>
    <row r="159" spans="1:20" outlineLevel="3" x14ac:dyDescent="0.3">
      <c r="A159" s="37" t="s">
        <v>95</v>
      </c>
      <c r="B159" s="77">
        <v>60279.24</v>
      </c>
      <c r="C159" s="78">
        <v>0</v>
      </c>
      <c r="D159" s="79">
        <v>60279.24</v>
      </c>
      <c r="E159" s="77">
        <v>0</v>
      </c>
      <c r="F159" s="78">
        <v>0</v>
      </c>
      <c r="G159" s="24">
        <v>0</v>
      </c>
      <c r="H159" s="77">
        <v>60279.24</v>
      </c>
      <c r="I159" s="78">
        <v>0</v>
      </c>
      <c r="J159" s="24">
        <v>60279.24</v>
      </c>
      <c r="K159" s="41">
        <v>433237.49</v>
      </c>
      <c r="L159" s="23">
        <v>0</v>
      </c>
      <c r="M159" s="41">
        <v>433237.49</v>
      </c>
      <c r="N159" s="77">
        <v>0</v>
      </c>
      <c r="O159" s="78">
        <v>0</v>
      </c>
      <c r="P159" s="24">
        <v>0</v>
      </c>
      <c r="Q159" s="41">
        <v>433237.49</v>
      </c>
      <c r="R159" s="41">
        <v>0</v>
      </c>
      <c r="S159" s="42">
        <v>433237.49</v>
      </c>
      <c r="T159" s="100" t="s">
        <v>63</v>
      </c>
    </row>
    <row r="160" spans="1:20" outlineLevel="3" x14ac:dyDescent="0.3">
      <c r="A160" s="37" t="s">
        <v>95</v>
      </c>
      <c r="B160" s="77">
        <v>124612.52</v>
      </c>
      <c r="C160" s="78">
        <v>0</v>
      </c>
      <c r="D160" s="79">
        <v>124612.52</v>
      </c>
      <c r="E160" s="77">
        <v>0</v>
      </c>
      <c r="F160" s="78">
        <v>0</v>
      </c>
      <c r="G160" s="24">
        <v>0</v>
      </c>
      <c r="H160" s="77">
        <v>124612.52</v>
      </c>
      <c r="I160" s="78">
        <v>0</v>
      </c>
      <c r="J160" s="24">
        <v>124612.52</v>
      </c>
      <c r="K160" s="41">
        <v>312738.40999999997</v>
      </c>
      <c r="L160" s="23">
        <v>0</v>
      </c>
      <c r="M160" s="41">
        <v>312738.40999999997</v>
      </c>
      <c r="N160" s="77">
        <v>0</v>
      </c>
      <c r="O160" s="78">
        <v>0</v>
      </c>
      <c r="P160" s="24">
        <v>0</v>
      </c>
      <c r="Q160" s="41">
        <v>312738.40999999997</v>
      </c>
      <c r="R160" s="41">
        <v>0</v>
      </c>
      <c r="S160" s="42">
        <v>312738.40999999997</v>
      </c>
      <c r="T160" s="100" t="s">
        <v>63</v>
      </c>
    </row>
    <row r="161" spans="1:20" outlineLevel="2" x14ac:dyDescent="0.3">
      <c r="A161" s="37"/>
      <c r="B161" s="77">
        <v>304153.28000000003</v>
      </c>
      <c r="C161" s="78">
        <v>0</v>
      </c>
      <c r="D161" s="79">
        <v>304153.28000000003</v>
      </c>
      <c r="E161" s="77">
        <v>0</v>
      </c>
      <c r="F161" s="78">
        <v>0</v>
      </c>
      <c r="G161" s="24">
        <v>0</v>
      </c>
      <c r="H161" s="77">
        <v>304153.28000000003</v>
      </c>
      <c r="I161" s="78">
        <v>0</v>
      </c>
      <c r="J161" s="24">
        <v>304153.28000000003</v>
      </c>
      <c r="K161" s="41">
        <v>1251476.1199999999</v>
      </c>
      <c r="L161" s="23">
        <v>0</v>
      </c>
      <c r="M161" s="41">
        <v>1251476.1199999999</v>
      </c>
      <c r="N161" s="77">
        <v>0</v>
      </c>
      <c r="O161" s="78">
        <v>0</v>
      </c>
      <c r="P161" s="24">
        <v>0</v>
      </c>
      <c r="Q161" s="41">
        <v>1251476.1199999999</v>
      </c>
      <c r="R161" s="41">
        <v>0</v>
      </c>
      <c r="S161" s="42">
        <v>1251476.1199999999</v>
      </c>
      <c r="T161" s="107" t="s">
        <v>259</v>
      </c>
    </row>
    <row r="162" spans="1:20" outlineLevel="3" x14ac:dyDescent="0.3">
      <c r="A162" s="37" t="s">
        <v>95</v>
      </c>
      <c r="B162" s="77">
        <v>0</v>
      </c>
      <c r="C162" s="78">
        <v>0</v>
      </c>
      <c r="D162" s="79">
        <v>0</v>
      </c>
      <c r="E162" s="77">
        <v>0</v>
      </c>
      <c r="F162" s="78">
        <v>0</v>
      </c>
      <c r="G162" s="24">
        <v>0</v>
      </c>
      <c r="H162" s="77">
        <v>0</v>
      </c>
      <c r="I162" s="78">
        <v>0</v>
      </c>
      <c r="J162" s="24">
        <v>0</v>
      </c>
      <c r="K162" s="41">
        <v>143.38999999999999</v>
      </c>
      <c r="L162" s="23">
        <v>0</v>
      </c>
      <c r="M162" s="41">
        <v>143.38999999999999</v>
      </c>
      <c r="N162" s="77">
        <v>143.38999999999999</v>
      </c>
      <c r="O162" s="78">
        <v>0</v>
      </c>
      <c r="P162" s="24">
        <v>143.38999999999999</v>
      </c>
      <c r="Q162" s="41">
        <v>0</v>
      </c>
      <c r="R162" s="41">
        <v>0</v>
      </c>
      <c r="S162" s="42">
        <v>0</v>
      </c>
      <c r="T162" s="100" t="s">
        <v>66</v>
      </c>
    </row>
    <row r="163" spans="1:20" outlineLevel="3" x14ac:dyDescent="0.3">
      <c r="A163" s="37" t="s">
        <v>95</v>
      </c>
      <c r="B163" s="77">
        <v>2089.98</v>
      </c>
      <c r="C163" s="78">
        <v>0</v>
      </c>
      <c r="D163" s="79">
        <v>2089.98</v>
      </c>
      <c r="E163" s="77">
        <v>2089.98</v>
      </c>
      <c r="F163" s="78">
        <v>0</v>
      </c>
      <c r="G163" s="24">
        <v>2089.98</v>
      </c>
      <c r="H163" s="77">
        <v>0</v>
      </c>
      <c r="I163" s="78">
        <v>0</v>
      </c>
      <c r="J163" s="24">
        <v>0</v>
      </c>
      <c r="K163" s="41">
        <v>17625.439999999999</v>
      </c>
      <c r="L163" s="23">
        <v>0</v>
      </c>
      <c r="M163" s="41">
        <v>17625.439999999999</v>
      </c>
      <c r="N163" s="77">
        <v>17625.439999999999</v>
      </c>
      <c r="O163" s="78">
        <v>0</v>
      </c>
      <c r="P163" s="24">
        <v>17625.439999999999</v>
      </c>
      <c r="Q163" s="41">
        <v>0</v>
      </c>
      <c r="R163" s="41">
        <v>0</v>
      </c>
      <c r="S163" s="42">
        <v>0</v>
      </c>
      <c r="T163" s="100" t="s">
        <v>66</v>
      </c>
    </row>
    <row r="164" spans="1:20" outlineLevel="3" x14ac:dyDescent="0.3">
      <c r="A164" s="37" t="s">
        <v>95</v>
      </c>
      <c r="B164" s="77">
        <v>0</v>
      </c>
      <c r="C164" s="78">
        <v>0</v>
      </c>
      <c r="D164" s="79">
        <v>0</v>
      </c>
      <c r="E164" s="77">
        <v>0</v>
      </c>
      <c r="F164" s="78">
        <v>0</v>
      </c>
      <c r="G164" s="24">
        <v>0</v>
      </c>
      <c r="H164" s="77">
        <v>0</v>
      </c>
      <c r="I164" s="78">
        <v>0</v>
      </c>
      <c r="J164" s="24">
        <v>0</v>
      </c>
      <c r="K164" s="41">
        <v>152.01</v>
      </c>
      <c r="L164" s="23">
        <v>0</v>
      </c>
      <c r="M164" s="41">
        <v>152.01</v>
      </c>
      <c r="N164" s="77">
        <v>152.01</v>
      </c>
      <c r="O164" s="78">
        <v>0</v>
      </c>
      <c r="P164" s="24">
        <v>152.01</v>
      </c>
      <c r="Q164" s="41">
        <v>0</v>
      </c>
      <c r="R164" s="41">
        <v>0</v>
      </c>
      <c r="S164" s="42">
        <v>0</v>
      </c>
      <c r="T164" s="100" t="s">
        <v>66</v>
      </c>
    </row>
    <row r="165" spans="1:20" outlineLevel="3" x14ac:dyDescent="0.3">
      <c r="A165" s="37" t="s">
        <v>95</v>
      </c>
      <c r="B165" s="77">
        <v>4051.82</v>
      </c>
      <c r="C165" s="78">
        <v>0</v>
      </c>
      <c r="D165" s="79">
        <v>4051.82</v>
      </c>
      <c r="E165" s="77">
        <v>4051.82</v>
      </c>
      <c r="F165" s="78">
        <v>0</v>
      </c>
      <c r="G165" s="24">
        <v>4051.82</v>
      </c>
      <c r="H165" s="77">
        <v>0</v>
      </c>
      <c r="I165" s="78">
        <v>0</v>
      </c>
      <c r="J165" s="24">
        <v>0</v>
      </c>
      <c r="K165" s="41">
        <v>37615.42</v>
      </c>
      <c r="L165" s="23">
        <v>0</v>
      </c>
      <c r="M165" s="41">
        <v>37615.42</v>
      </c>
      <c r="N165" s="77">
        <v>37615.42</v>
      </c>
      <c r="O165" s="78">
        <v>0</v>
      </c>
      <c r="P165" s="24">
        <v>37615.42</v>
      </c>
      <c r="Q165" s="41">
        <v>0</v>
      </c>
      <c r="R165" s="41">
        <v>0</v>
      </c>
      <c r="S165" s="42">
        <v>0</v>
      </c>
      <c r="T165" s="100" t="s">
        <v>66</v>
      </c>
    </row>
    <row r="166" spans="1:20" outlineLevel="3" x14ac:dyDescent="0.3">
      <c r="A166" s="37" t="s">
        <v>95</v>
      </c>
      <c r="B166" s="77">
        <v>8924.1200000000008</v>
      </c>
      <c r="C166" s="78">
        <v>0</v>
      </c>
      <c r="D166" s="79">
        <v>8924.1200000000008</v>
      </c>
      <c r="E166" s="77">
        <v>8924.1200000000008</v>
      </c>
      <c r="F166" s="78">
        <v>0</v>
      </c>
      <c r="G166" s="24">
        <v>8924.1200000000008</v>
      </c>
      <c r="H166" s="77">
        <v>0</v>
      </c>
      <c r="I166" s="78">
        <v>0</v>
      </c>
      <c r="J166" s="24">
        <v>0</v>
      </c>
      <c r="K166" s="41">
        <v>18787.090000000004</v>
      </c>
      <c r="L166" s="23">
        <v>0</v>
      </c>
      <c r="M166" s="41">
        <v>18787.090000000004</v>
      </c>
      <c r="N166" s="77">
        <v>18787.090000000004</v>
      </c>
      <c r="O166" s="78">
        <v>0</v>
      </c>
      <c r="P166" s="24">
        <v>18787.090000000004</v>
      </c>
      <c r="Q166" s="41">
        <v>0</v>
      </c>
      <c r="R166" s="41">
        <v>0</v>
      </c>
      <c r="S166" s="42">
        <v>0</v>
      </c>
      <c r="T166" s="100" t="s">
        <v>66</v>
      </c>
    </row>
    <row r="167" spans="1:20" outlineLevel="3" x14ac:dyDescent="0.3">
      <c r="A167" s="37" t="s">
        <v>95</v>
      </c>
      <c r="B167" s="77">
        <v>3032.15</v>
      </c>
      <c r="C167" s="78">
        <v>0</v>
      </c>
      <c r="D167" s="79">
        <v>3032.15</v>
      </c>
      <c r="E167" s="77">
        <v>3032.15</v>
      </c>
      <c r="F167" s="78">
        <v>0</v>
      </c>
      <c r="G167" s="24">
        <v>3032.15</v>
      </c>
      <c r="H167" s="77">
        <v>0</v>
      </c>
      <c r="I167" s="78">
        <v>0</v>
      </c>
      <c r="J167" s="24">
        <v>0</v>
      </c>
      <c r="K167" s="41">
        <v>16065.699999999999</v>
      </c>
      <c r="L167" s="23">
        <v>0</v>
      </c>
      <c r="M167" s="41">
        <v>16065.699999999999</v>
      </c>
      <c r="N167" s="77">
        <v>16065.699999999999</v>
      </c>
      <c r="O167" s="78">
        <v>0</v>
      </c>
      <c r="P167" s="24">
        <v>16065.699999999999</v>
      </c>
      <c r="Q167" s="41">
        <v>0</v>
      </c>
      <c r="R167" s="41">
        <v>0</v>
      </c>
      <c r="S167" s="42">
        <v>0</v>
      </c>
      <c r="T167" s="100" t="s">
        <v>66</v>
      </c>
    </row>
    <row r="168" spans="1:20" outlineLevel="3" x14ac:dyDescent="0.3">
      <c r="A168" s="37" t="s">
        <v>95</v>
      </c>
      <c r="B168" s="77">
        <v>844.92</v>
      </c>
      <c r="C168" s="78">
        <v>0</v>
      </c>
      <c r="D168" s="79">
        <v>844.92</v>
      </c>
      <c r="E168" s="77">
        <v>844.92</v>
      </c>
      <c r="F168" s="78">
        <v>0</v>
      </c>
      <c r="G168" s="24">
        <v>844.92</v>
      </c>
      <c r="H168" s="77">
        <v>0</v>
      </c>
      <c r="I168" s="78">
        <v>0</v>
      </c>
      <c r="J168" s="24">
        <v>0</v>
      </c>
      <c r="K168" s="41">
        <v>57412.08</v>
      </c>
      <c r="L168" s="23">
        <v>0</v>
      </c>
      <c r="M168" s="41">
        <v>57412.08</v>
      </c>
      <c r="N168" s="77">
        <v>57412.08</v>
      </c>
      <c r="O168" s="78">
        <v>0</v>
      </c>
      <c r="P168" s="24">
        <v>57412.08</v>
      </c>
      <c r="Q168" s="41">
        <v>0</v>
      </c>
      <c r="R168" s="41">
        <v>0</v>
      </c>
      <c r="S168" s="42">
        <v>0</v>
      </c>
      <c r="T168" s="100" t="s">
        <v>66</v>
      </c>
    </row>
    <row r="169" spans="1:20" outlineLevel="3" x14ac:dyDescent="0.3">
      <c r="A169" s="37" t="s">
        <v>95</v>
      </c>
      <c r="B169" s="77">
        <v>19307.849999999999</v>
      </c>
      <c r="C169" s="78">
        <v>0</v>
      </c>
      <c r="D169" s="79">
        <v>19307.849999999999</v>
      </c>
      <c r="E169" s="77">
        <v>19307.849999999999</v>
      </c>
      <c r="F169" s="78">
        <v>0</v>
      </c>
      <c r="G169" s="24">
        <v>19307.849999999999</v>
      </c>
      <c r="H169" s="77">
        <v>0</v>
      </c>
      <c r="I169" s="78">
        <v>0</v>
      </c>
      <c r="J169" s="24">
        <v>0</v>
      </c>
      <c r="K169" s="41">
        <v>98028.919999999984</v>
      </c>
      <c r="L169" s="23">
        <v>0</v>
      </c>
      <c r="M169" s="41">
        <v>98028.919999999984</v>
      </c>
      <c r="N169" s="77">
        <v>98028.919999999984</v>
      </c>
      <c r="O169" s="78">
        <v>0</v>
      </c>
      <c r="P169" s="24">
        <v>98028.919999999984</v>
      </c>
      <c r="Q169" s="41">
        <v>0</v>
      </c>
      <c r="R169" s="41">
        <v>0</v>
      </c>
      <c r="S169" s="42">
        <v>0</v>
      </c>
      <c r="T169" s="100" t="s">
        <v>66</v>
      </c>
    </row>
    <row r="170" spans="1:20" outlineLevel="2" x14ac:dyDescent="0.3">
      <c r="A170" s="37"/>
      <c r="B170" s="77">
        <v>38250.839999999997</v>
      </c>
      <c r="C170" s="78">
        <v>0</v>
      </c>
      <c r="D170" s="79">
        <v>38250.839999999997</v>
      </c>
      <c r="E170" s="77">
        <v>38250.839999999997</v>
      </c>
      <c r="F170" s="78">
        <v>0</v>
      </c>
      <c r="G170" s="24">
        <v>38250.839999999997</v>
      </c>
      <c r="H170" s="77">
        <v>0</v>
      </c>
      <c r="I170" s="78">
        <v>0</v>
      </c>
      <c r="J170" s="24">
        <v>0</v>
      </c>
      <c r="K170" s="41">
        <v>245830.05</v>
      </c>
      <c r="L170" s="23">
        <v>0</v>
      </c>
      <c r="M170" s="41">
        <v>245830.05</v>
      </c>
      <c r="N170" s="77">
        <v>245830.05</v>
      </c>
      <c r="O170" s="78">
        <v>0</v>
      </c>
      <c r="P170" s="24">
        <v>245830.05</v>
      </c>
      <c r="Q170" s="41">
        <v>0</v>
      </c>
      <c r="R170" s="41">
        <v>0</v>
      </c>
      <c r="S170" s="42">
        <v>0</v>
      </c>
      <c r="T170" s="107" t="s">
        <v>266</v>
      </c>
    </row>
    <row r="171" spans="1:20" outlineLevel="3" x14ac:dyDescent="0.3">
      <c r="A171" s="37" t="s">
        <v>95</v>
      </c>
      <c r="B171" s="77">
        <v>0</v>
      </c>
      <c r="C171" s="78">
        <v>0</v>
      </c>
      <c r="D171" s="79">
        <v>0</v>
      </c>
      <c r="E171" s="77">
        <v>0</v>
      </c>
      <c r="F171" s="78">
        <v>0</v>
      </c>
      <c r="G171" s="24">
        <v>0</v>
      </c>
      <c r="H171" s="77">
        <v>0</v>
      </c>
      <c r="I171" s="78">
        <v>0</v>
      </c>
      <c r="J171" s="24">
        <v>0</v>
      </c>
      <c r="K171" s="41">
        <v>0</v>
      </c>
      <c r="L171" s="23">
        <v>913.49</v>
      </c>
      <c r="M171" s="41">
        <v>913.49</v>
      </c>
      <c r="N171" s="77">
        <v>0</v>
      </c>
      <c r="O171" s="78">
        <v>75.72832099999998</v>
      </c>
      <c r="P171" s="24">
        <v>75.72832099999998</v>
      </c>
      <c r="Q171" s="41">
        <v>0</v>
      </c>
      <c r="R171" s="41">
        <v>837.76167900000007</v>
      </c>
      <c r="S171" s="42">
        <v>837.76167900000007</v>
      </c>
      <c r="T171" s="100" t="s">
        <v>49</v>
      </c>
    </row>
    <row r="172" spans="1:20" outlineLevel="3" x14ac:dyDescent="0.3">
      <c r="A172" s="37" t="s">
        <v>95</v>
      </c>
      <c r="B172" s="77">
        <v>0</v>
      </c>
      <c r="C172" s="78">
        <v>0</v>
      </c>
      <c r="D172" s="79">
        <v>0</v>
      </c>
      <c r="E172" s="77">
        <v>0</v>
      </c>
      <c r="F172" s="78">
        <v>0</v>
      </c>
      <c r="G172" s="24">
        <v>0</v>
      </c>
      <c r="H172" s="77">
        <v>0</v>
      </c>
      <c r="I172" s="78">
        <v>0</v>
      </c>
      <c r="J172" s="24">
        <v>0</v>
      </c>
      <c r="K172" s="41">
        <v>0</v>
      </c>
      <c r="L172" s="23">
        <v>1258.46</v>
      </c>
      <c r="M172" s="41">
        <v>1258.46</v>
      </c>
      <c r="N172" s="77">
        <v>0</v>
      </c>
      <c r="O172" s="78">
        <v>104.32633399999997</v>
      </c>
      <c r="P172" s="24">
        <v>104.32633399999997</v>
      </c>
      <c r="Q172" s="41">
        <v>0</v>
      </c>
      <c r="R172" s="41">
        <v>1154.1336660000002</v>
      </c>
      <c r="S172" s="42">
        <v>1154.1336660000002</v>
      </c>
      <c r="T172" s="100" t="s">
        <v>49</v>
      </c>
    </row>
    <row r="173" spans="1:20" outlineLevel="3" x14ac:dyDescent="0.3">
      <c r="A173" s="37" t="s">
        <v>95</v>
      </c>
      <c r="B173" s="77">
        <v>0</v>
      </c>
      <c r="C173" s="78">
        <v>0</v>
      </c>
      <c r="D173" s="79">
        <v>0</v>
      </c>
      <c r="E173" s="77">
        <v>0</v>
      </c>
      <c r="F173" s="78">
        <v>0</v>
      </c>
      <c r="G173" s="24">
        <v>0</v>
      </c>
      <c r="H173" s="77">
        <v>0</v>
      </c>
      <c r="I173" s="78">
        <v>0</v>
      </c>
      <c r="J173" s="24">
        <v>0</v>
      </c>
      <c r="K173" s="41">
        <v>0</v>
      </c>
      <c r="L173" s="23">
        <v>120</v>
      </c>
      <c r="M173" s="41">
        <v>120</v>
      </c>
      <c r="N173" s="77">
        <v>0</v>
      </c>
      <c r="O173" s="78">
        <v>9.9479999999999968</v>
      </c>
      <c r="P173" s="24">
        <v>9.9479999999999968</v>
      </c>
      <c r="Q173" s="41">
        <v>0</v>
      </c>
      <c r="R173" s="41">
        <v>110.05200000000001</v>
      </c>
      <c r="S173" s="42">
        <v>110.05200000000001</v>
      </c>
      <c r="T173" s="100" t="s">
        <v>49</v>
      </c>
    </row>
    <row r="174" spans="1:20" outlineLevel="3" x14ac:dyDescent="0.3">
      <c r="A174" s="37" t="s">
        <v>95</v>
      </c>
      <c r="B174" s="77">
        <v>0</v>
      </c>
      <c r="C174" s="78">
        <v>0</v>
      </c>
      <c r="D174" s="79">
        <v>0</v>
      </c>
      <c r="E174" s="77">
        <v>0</v>
      </c>
      <c r="F174" s="78">
        <v>0</v>
      </c>
      <c r="G174" s="24">
        <v>0</v>
      </c>
      <c r="H174" s="77">
        <v>0</v>
      </c>
      <c r="I174" s="78">
        <v>0</v>
      </c>
      <c r="J174" s="24">
        <v>0</v>
      </c>
      <c r="K174" s="41">
        <v>0</v>
      </c>
      <c r="L174" s="23">
        <v>241.6</v>
      </c>
      <c r="M174" s="41">
        <v>241.6</v>
      </c>
      <c r="N174" s="77">
        <v>0</v>
      </c>
      <c r="O174" s="78">
        <v>20.028639999999992</v>
      </c>
      <c r="P174" s="24">
        <v>20.028639999999992</v>
      </c>
      <c r="Q174" s="41">
        <v>0</v>
      </c>
      <c r="R174" s="41">
        <v>221.57136</v>
      </c>
      <c r="S174" s="42">
        <v>221.57136</v>
      </c>
      <c r="T174" s="100" t="s">
        <v>49</v>
      </c>
    </row>
    <row r="175" spans="1:20" outlineLevel="3" x14ac:dyDescent="0.3">
      <c r="A175" s="37" t="s">
        <v>95</v>
      </c>
      <c r="B175" s="77">
        <v>0</v>
      </c>
      <c r="C175" s="78">
        <v>3605.52</v>
      </c>
      <c r="D175" s="79">
        <v>3605.52</v>
      </c>
      <c r="E175" s="77">
        <v>0</v>
      </c>
      <c r="F175" s="78">
        <v>298.89760799999988</v>
      </c>
      <c r="G175" s="24">
        <v>298.89760799999988</v>
      </c>
      <c r="H175" s="77">
        <v>0</v>
      </c>
      <c r="I175" s="78">
        <v>3306.6223920000002</v>
      </c>
      <c r="J175" s="24">
        <v>3306.6223920000002</v>
      </c>
      <c r="K175" s="41">
        <v>0</v>
      </c>
      <c r="L175" s="23">
        <v>24317.160000000003</v>
      </c>
      <c r="M175" s="41">
        <v>24317.160000000003</v>
      </c>
      <c r="N175" s="77">
        <v>0</v>
      </c>
      <c r="O175" s="78">
        <v>2015.8925639999995</v>
      </c>
      <c r="P175" s="24">
        <v>2015.8925639999995</v>
      </c>
      <c r="Q175" s="41">
        <v>0</v>
      </c>
      <c r="R175" s="41">
        <v>22301.267436000006</v>
      </c>
      <c r="S175" s="42">
        <v>22301.267436000006</v>
      </c>
      <c r="T175" s="100" t="s">
        <v>49</v>
      </c>
    </row>
    <row r="176" spans="1:20" outlineLevel="3" x14ac:dyDescent="0.3">
      <c r="A176" s="37" t="s">
        <v>95</v>
      </c>
      <c r="B176" s="77">
        <v>0</v>
      </c>
      <c r="C176" s="78">
        <v>13860.01</v>
      </c>
      <c r="D176" s="79">
        <v>13860.01</v>
      </c>
      <c r="E176" s="77">
        <v>0</v>
      </c>
      <c r="F176" s="78">
        <v>1148.9948289999998</v>
      </c>
      <c r="G176" s="24">
        <v>1148.9948289999998</v>
      </c>
      <c r="H176" s="77">
        <v>0</v>
      </c>
      <c r="I176" s="78">
        <v>12711.015171000001</v>
      </c>
      <c r="J176" s="24">
        <v>12711.015171000001</v>
      </c>
      <c r="K176" s="41">
        <v>0</v>
      </c>
      <c r="L176" s="23">
        <v>49117.29</v>
      </c>
      <c r="M176" s="41">
        <v>49117.29</v>
      </c>
      <c r="N176" s="77">
        <v>0</v>
      </c>
      <c r="O176" s="78">
        <v>4071.8233409999989</v>
      </c>
      <c r="P176" s="24">
        <v>4071.8233409999989</v>
      </c>
      <c r="Q176" s="41">
        <v>0</v>
      </c>
      <c r="R176" s="41">
        <v>45045.466659000005</v>
      </c>
      <c r="S176" s="42">
        <v>45045.466659000005</v>
      </c>
      <c r="T176" s="100" t="s">
        <v>49</v>
      </c>
    </row>
    <row r="177" spans="1:20" outlineLevel="3" x14ac:dyDescent="0.3">
      <c r="A177" s="37" t="s">
        <v>95</v>
      </c>
      <c r="B177" s="77">
        <v>0</v>
      </c>
      <c r="C177" s="78">
        <v>9190.41</v>
      </c>
      <c r="D177" s="79">
        <v>9190.41</v>
      </c>
      <c r="E177" s="77">
        <v>0</v>
      </c>
      <c r="F177" s="78">
        <v>761.88498899999979</v>
      </c>
      <c r="G177" s="24">
        <v>761.88498899999979</v>
      </c>
      <c r="H177" s="77">
        <v>0</v>
      </c>
      <c r="I177" s="78">
        <v>8428.5250109999997</v>
      </c>
      <c r="J177" s="24">
        <v>8428.5250109999997</v>
      </c>
      <c r="K177" s="41">
        <v>0</v>
      </c>
      <c r="L177" s="23">
        <v>45574.899999999994</v>
      </c>
      <c r="M177" s="41">
        <v>45574.899999999994</v>
      </c>
      <c r="N177" s="77">
        <v>0</v>
      </c>
      <c r="O177" s="78">
        <v>3778.1592099999984</v>
      </c>
      <c r="P177" s="24">
        <v>3778.1592099999984</v>
      </c>
      <c r="Q177" s="41">
        <v>0</v>
      </c>
      <c r="R177" s="41">
        <v>41796.740789999996</v>
      </c>
      <c r="S177" s="42">
        <v>41796.740789999996</v>
      </c>
      <c r="T177" s="100" t="s">
        <v>49</v>
      </c>
    </row>
    <row r="178" spans="1:20" outlineLevel="3" x14ac:dyDescent="0.3">
      <c r="A178" s="37" t="s">
        <v>95</v>
      </c>
      <c r="B178" s="77">
        <v>0</v>
      </c>
      <c r="C178" s="78">
        <v>4962.42</v>
      </c>
      <c r="D178" s="79">
        <v>4962.42</v>
      </c>
      <c r="E178" s="77">
        <v>0</v>
      </c>
      <c r="F178" s="78">
        <v>411.38461799999988</v>
      </c>
      <c r="G178" s="24">
        <v>411.38461799999988</v>
      </c>
      <c r="H178" s="77">
        <v>0</v>
      </c>
      <c r="I178" s="78">
        <v>4551.035382</v>
      </c>
      <c r="J178" s="24">
        <v>4551.035382</v>
      </c>
      <c r="K178" s="41">
        <v>0</v>
      </c>
      <c r="L178" s="23">
        <v>22348.809999999998</v>
      </c>
      <c r="M178" s="41">
        <v>22348.809999999998</v>
      </c>
      <c r="N178" s="77">
        <v>0</v>
      </c>
      <c r="O178" s="78">
        <v>1852.7163489999991</v>
      </c>
      <c r="P178" s="24">
        <v>1852.7163489999991</v>
      </c>
      <c r="Q178" s="41">
        <v>0</v>
      </c>
      <c r="R178" s="41">
        <v>20496.093650999999</v>
      </c>
      <c r="S178" s="42">
        <v>20496.093650999999</v>
      </c>
      <c r="T178" s="100" t="s">
        <v>49</v>
      </c>
    </row>
    <row r="179" spans="1:20" outlineLevel="3" x14ac:dyDescent="0.3">
      <c r="A179" s="37" t="s">
        <v>95</v>
      </c>
      <c r="B179" s="77">
        <v>0</v>
      </c>
      <c r="C179" s="78">
        <v>0</v>
      </c>
      <c r="D179" s="79">
        <v>0</v>
      </c>
      <c r="E179" s="77">
        <v>0</v>
      </c>
      <c r="F179" s="78">
        <v>0</v>
      </c>
      <c r="G179" s="24">
        <v>0</v>
      </c>
      <c r="H179" s="77">
        <v>0</v>
      </c>
      <c r="I179" s="78">
        <v>0</v>
      </c>
      <c r="J179" s="24">
        <v>0</v>
      </c>
      <c r="K179" s="41">
        <v>0</v>
      </c>
      <c r="L179" s="23">
        <v>130</v>
      </c>
      <c r="M179" s="41">
        <v>130</v>
      </c>
      <c r="N179" s="77">
        <v>0</v>
      </c>
      <c r="O179" s="78">
        <v>10.776999999999997</v>
      </c>
      <c r="P179" s="24">
        <v>10.776999999999997</v>
      </c>
      <c r="Q179" s="41">
        <v>0</v>
      </c>
      <c r="R179" s="41">
        <v>119.223</v>
      </c>
      <c r="S179" s="42">
        <v>119.223</v>
      </c>
      <c r="T179" s="100" t="s">
        <v>49</v>
      </c>
    </row>
    <row r="180" spans="1:20" outlineLevel="3" x14ac:dyDescent="0.3">
      <c r="A180" s="37" t="s">
        <v>95</v>
      </c>
      <c r="B180" s="77">
        <v>0</v>
      </c>
      <c r="C180" s="78">
        <v>2785.94</v>
      </c>
      <c r="D180" s="79">
        <v>2785.94</v>
      </c>
      <c r="E180" s="77">
        <v>0</v>
      </c>
      <c r="F180" s="78">
        <v>230.95442599999993</v>
      </c>
      <c r="G180" s="24">
        <v>230.95442599999993</v>
      </c>
      <c r="H180" s="77">
        <v>0</v>
      </c>
      <c r="I180" s="78">
        <v>2554.9855740000003</v>
      </c>
      <c r="J180" s="24">
        <v>2554.9855740000003</v>
      </c>
      <c r="K180" s="41">
        <v>0</v>
      </c>
      <c r="L180" s="23">
        <v>14655.62</v>
      </c>
      <c r="M180" s="41">
        <v>14655.62</v>
      </c>
      <c r="N180" s="77">
        <v>0</v>
      </c>
      <c r="O180" s="78">
        <v>1214.9508979999996</v>
      </c>
      <c r="P180" s="24">
        <v>1214.9508979999996</v>
      </c>
      <c r="Q180" s="41">
        <v>0</v>
      </c>
      <c r="R180" s="41">
        <v>13440.669102000002</v>
      </c>
      <c r="S180" s="42">
        <v>13440.669102000002</v>
      </c>
      <c r="T180" s="100" t="s">
        <v>49</v>
      </c>
    </row>
    <row r="181" spans="1:20" outlineLevel="3" x14ac:dyDescent="0.3">
      <c r="A181" s="37" t="s">
        <v>95</v>
      </c>
      <c r="B181" s="77">
        <v>0</v>
      </c>
      <c r="C181" s="78">
        <v>1019</v>
      </c>
      <c r="D181" s="79">
        <v>1019</v>
      </c>
      <c r="E181" s="77">
        <v>0</v>
      </c>
      <c r="F181" s="78">
        <v>84.475099999999969</v>
      </c>
      <c r="G181" s="24">
        <v>84.475099999999969</v>
      </c>
      <c r="H181" s="77">
        <v>0</v>
      </c>
      <c r="I181" s="78">
        <v>934.5249</v>
      </c>
      <c r="J181" s="24">
        <v>934.5249</v>
      </c>
      <c r="K181" s="41">
        <v>0</v>
      </c>
      <c r="L181" s="23">
        <v>1535.8200000000002</v>
      </c>
      <c r="M181" s="41">
        <v>1535.8200000000002</v>
      </c>
      <c r="N181" s="77">
        <v>0</v>
      </c>
      <c r="O181" s="78">
        <v>127.31947799999998</v>
      </c>
      <c r="P181" s="24">
        <v>127.31947799999998</v>
      </c>
      <c r="Q181" s="41">
        <v>0</v>
      </c>
      <c r="R181" s="41">
        <v>1408.5005220000003</v>
      </c>
      <c r="S181" s="42">
        <v>1408.5005220000003</v>
      </c>
      <c r="T181" s="100" t="s">
        <v>49</v>
      </c>
    </row>
    <row r="182" spans="1:20" outlineLevel="3" x14ac:dyDescent="0.3">
      <c r="A182" s="37" t="s">
        <v>95</v>
      </c>
      <c r="B182" s="77">
        <v>0</v>
      </c>
      <c r="C182" s="78">
        <v>7891.98</v>
      </c>
      <c r="D182" s="79">
        <v>7891.98</v>
      </c>
      <c r="E182" s="77">
        <v>0</v>
      </c>
      <c r="F182" s="78">
        <v>654.24514199999976</v>
      </c>
      <c r="G182" s="24">
        <v>654.24514199999976</v>
      </c>
      <c r="H182" s="77">
        <v>0</v>
      </c>
      <c r="I182" s="78">
        <v>7237.7348579999998</v>
      </c>
      <c r="J182" s="24">
        <v>7237.7348579999998</v>
      </c>
      <c r="K182" s="41">
        <v>0</v>
      </c>
      <c r="L182" s="23">
        <v>23660.639999999999</v>
      </c>
      <c r="M182" s="41">
        <v>23660.639999999999</v>
      </c>
      <c r="N182" s="77">
        <v>0</v>
      </c>
      <c r="O182" s="78">
        <v>1961.4670559999993</v>
      </c>
      <c r="P182" s="24">
        <v>1961.4670559999993</v>
      </c>
      <c r="Q182" s="41">
        <v>0</v>
      </c>
      <c r="R182" s="41">
        <v>21699.172944000002</v>
      </c>
      <c r="S182" s="42">
        <v>21699.172944000002</v>
      </c>
      <c r="T182" s="100" t="s">
        <v>49</v>
      </c>
    </row>
    <row r="183" spans="1:20" outlineLevel="3" x14ac:dyDescent="0.3">
      <c r="A183" s="37" t="s">
        <v>95</v>
      </c>
      <c r="B183" s="77">
        <v>0</v>
      </c>
      <c r="C183" s="78">
        <v>22914.85</v>
      </c>
      <c r="D183" s="79">
        <v>22914.85</v>
      </c>
      <c r="E183" s="77">
        <v>0</v>
      </c>
      <c r="F183" s="78">
        <v>1899.6410649999993</v>
      </c>
      <c r="G183" s="24">
        <v>1899.6410649999993</v>
      </c>
      <c r="H183" s="77">
        <v>0</v>
      </c>
      <c r="I183" s="78">
        <v>21015.208934999999</v>
      </c>
      <c r="J183" s="24">
        <v>21015.208934999999</v>
      </c>
      <c r="K183" s="41">
        <v>0</v>
      </c>
      <c r="L183" s="23">
        <v>71241.98000000001</v>
      </c>
      <c r="M183" s="41">
        <v>71241.98000000001</v>
      </c>
      <c r="N183" s="77">
        <v>0</v>
      </c>
      <c r="O183" s="78">
        <v>5905.960141999999</v>
      </c>
      <c r="P183" s="24">
        <v>5905.960141999999</v>
      </c>
      <c r="Q183" s="41">
        <v>0</v>
      </c>
      <c r="R183" s="41">
        <v>65336.019858000014</v>
      </c>
      <c r="S183" s="42">
        <v>65336.019858000014</v>
      </c>
      <c r="T183" s="100" t="s">
        <v>49</v>
      </c>
    </row>
    <row r="184" spans="1:20" outlineLevel="2" x14ac:dyDescent="0.3">
      <c r="A184" s="37"/>
      <c r="B184" s="77">
        <v>0</v>
      </c>
      <c r="C184" s="78">
        <v>66230.13</v>
      </c>
      <c r="D184" s="79">
        <v>66230.13</v>
      </c>
      <c r="E184" s="77">
        <v>0</v>
      </c>
      <c r="F184" s="78">
        <v>5490.4777769999982</v>
      </c>
      <c r="G184" s="24">
        <v>5490.4777769999982</v>
      </c>
      <c r="H184" s="77">
        <v>0</v>
      </c>
      <c r="I184" s="78">
        <v>60739.652222999997</v>
      </c>
      <c r="J184" s="24">
        <v>60739.652222999997</v>
      </c>
      <c r="K184" s="41">
        <v>0</v>
      </c>
      <c r="L184" s="23">
        <v>255115.77</v>
      </c>
      <c r="M184" s="41">
        <v>255115.77</v>
      </c>
      <c r="N184" s="77">
        <v>0</v>
      </c>
      <c r="O184" s="78">
        <v>21149.097332999991</v>
      </c>
      <c r="P184" s="24">
        <v>21149.097332999991</v>
      </c>
      <c r="Q184" s="41">
        <v>0</v>
      </c>
      <c r="R184" s="41">
        <v>233966.67266700001</v>
      </c>
      <c r="S184" s="42">
        <v>233966.67266700001</v>
      </c>
      <c r="T184" s="107" t="s">
        <v>261</v>
      </c>
    </row>
    <row r="185" spans="1:20" outlineLevel="3" x14ac:dyDescent="0.3">
      <c r="A185" s="37" t="s">
        <v>95</v>
      </c>
      <c r="B185" s="77">
        <v>0</v>
      </c>
      <c r="C185" s="78">
        <v>0</v>
      </c>
      <c r="D185" s="79">
        <v>0</v>
      </c>
      <c r="E185" s="77">
        <v>0</v>
      </c>
      <c r="F185" s="78">
        <v>0</v>
      </c>
      <c r="G185" s="24">
        <v>0</v>
      </c>
      <c r="H185" s="77">
        <v>0</v>
      </c>
      <c r="I185" s="78">
        <v>0</v>
      </c>
      <c r="J185" s="24">
        <v>0</v>
      </c>
      <c r="K185" s="41">
        <v>0</v>
      </c>
      <c r="L185" s="23">
        <v>1228.93</v>
      </c>
      <c r="M185" s="41">
        <v>1228.93</v>
      </c>
      <c r="N185" s="77">
        <v>0</v>
      </c>
      <c r="O185" s="78">
        <v>14.378481000000001</v>
      </c>
      <c r="P185" s="24">
        <v>14.378481000000001</v>
      </c>
      <c r="Q185" s="41">
        <v>0</v>
      </c>
      <c r="R185" s="41">
        <v>1214.5515190000001</v>
      </c>
      <c r="S185" s="42">
        <v>1214.5515190000001</v>
      </c>
      <c r="T185" s="100" t="s">
        <v>244</v>
      </c>
    </row>
    <row r="186" spans="1:20" outlineLevel="3" x14ac:dyDescent="0.3">
      <c r="A186" s="37" t="s">
        <v>95</v>
      </c>
      <c r="B186" s="77">
        <v>0</v>
      </c>
      <c r="C186" s="78">
        <v>0</v>
      </c>
      <c r="D186" s="79">
        <v>0</v>
      </c>
      <c r="E186" s="77">
        <v>0</v>
      </c>
      <c r="F186" s="78">
        <v>0</v>
      </c>
      <c r="G186" s="24">
        <v>0</v>
      </c>
      <c r="H186" s="77">
        <v>0</v>
      </c>
      <c r="I186" s="78">
        <v>0</v>
      </c>
      <c r="J186" s="24">
        <v>0</v>
      </c>
      <c r="K186" s="41">
        <v>0</v>
      </c>
      <c r="L186" s="23">
        <v>2218.29</v>
      </c>
      <c r="M186" s="41">
        <v>2218.29</v>
      </c>
      <c r="N186" s="77">
        <v>0</v>
      </c>
      <c r="O186" s="78">
        <v>25.953993000000001</v>
      </c>
      <c r="P186" s="24">
        <v>25.953993000000001</v>
      </c>
      <c r="Q186" s="41">
        <v>0</v>
      </c>
      <c r="R186" s="41">
        <v>2192.3360069999999</v>
      </c>
      <c r="S186" s="42">
        <v>2192.3360069999999</v>
      </c>
      <c r="T186" s="100" t="s">
        <v>244</v>
      </c>
    </row>
    <row r="187" spans="1:20" outlineLevel="3" x14ac:dyDescent="0.3">
      <c r="A187" s="37" t="s">
        <v>95</v>
      </c>
      <c r="B187" s="77">
        <v>0</v>
      </c>
      <c r="C187" s="78">
        <v>537.09</v>
      </c>
      <c r="D187" s="79">
        <v>537.09</v>
      </c>
      <c r="E187" s="77">
        <v>0</v>
      </c>
      <c r="F187" s="78">
        <v>6.2839530000000003</v>
      </c>
      <c r="G187" s="24">
        <v>6.2839530000000003</v>
      </c>
      <c r="H187" s="77">
        <v>0</v>
      </c>
      <c r="I187" s="78">
        <v>530.80604700000004</v>
      </c>
      <c r="J187" s="24">
        <v>530.80604700000004</v>
      </c>
      <c r="K187" s="41">
        <v>0</v>
      </c>
      <c r="L187" s="23">
        <v>-4894.2</v>
      </c>
      <c r="M187" s="41">
        <v>-4894.2</v>
      </c>
      <c r="N187" s="77">
        <v>0</v>
      </c>
      <c r="O187" s="78">
        <v>-57.262140000000002</v>
      </c>
      <c r="P187" s="24">
        <v>-57.262140000000002</v>
      </c>
      <c r="Q187" s="41">
        <v>0</v>
      </c>
      <c r="R187" s="41">
        <v>-4836.93786</v>
      </c>
      <c r="S187" s="42">
        <v>-4836.93786</v>
      </c>
      <c r="T187" s="100" t="s">
        <v>244</v>
      </c>
    </row>
    <row r="188" spans="1:20" outlineLevel="3" x14ac:dyDescent="0.3">
      <c r="A188" s="37" t="s">
        <v>95</v>
      </c>
      <c r="B188" s="77">
        <v>0</v>
      </c>
      <c r="C188" s="78">
        <v>2496.58</v>
      </c>
      <c r="D188" s="79">
        <v>2496.58</v>
      </c>
      <c r="E188" s="77">
        <v>0</v>
      </c>
      <c r="F188" s="78">
        <v>29.209986000000001</v>
      </c>
      <c r="G188" s="24">
        <v>29.209986000000001</v>
      </c>
      <c r="H188" s="77">
        <v>0</v>
      </c>
      <c r="I188" s="78">
        <v>2467.3700140000001</v>
      </c>
      <c r="J188" s="24">
        <v>2467.3700140000001</v>
      </c>
      <c r="K188" s="41">
        <v>0</v>
      </c>
      <c r="L188" s="23">
        <v>93276.950000000012</v>
      </c>
      <c r="M188" s="41">
        <v>93276.950000000012</v>
      </c>
      <c r="N188" s="77">
        <v>0</v>
      </c>
      <c r="O188" s="78">
        <v>1091.3403150000001</v>
      </c>
      <c r="P188" s="24">
        <v>1091.3403150000001</v>
      </c>
      <c r="Q188" s="41">
        <v>0</v>
      </c>
      <c r="R188" s="41">
        <v>92185.609685000018</v>
      </c>
      <c r="S188" s="42">
        <v>92185.609685000018</v>
      </c>
      <c r="T188" s="100" t="s">
        <v>244</v>
      </c>
    </row>
    <row r="189" spans="1:20" outlineLevel="3" x14ac:dyDescent="0.3">
      <c r="A189" s="37" t="s">
        <v>95</v>
      </c>
      <c r="B189" s="77">
        <v>0</v>
      </c>
      <c r="C189" s="78">
        <v>21439.759999999998</v>
      </c>
      <c r="D189" s="79">
        <v>21439.759999999998</v>
      </c>
      <c r="E189" s="77">
        <v>0</v>
      </c>
      <c r="F189" s="78">
        <v>250.845192</v>
      </c>
      <c r="G189" s="24">
        <v>250.845192</v>
      </c>
      <c r="H189" s="77">
        <v>0</v>
      </c>
      <c r="I189" s="78">
        <v>21188.914807999998</v>
      </c>
      <c r="J189" s="24">
        <v>21188.914807999998</v>
      </c>
      <c r="K189" s="41">
        <v>0</v>
      </c>
      <c r="L189" s="23">
        <v>16445.189999999999</v>
      </c>
      <c r="M189" s="41">
        <v>16445.189999999999</v>
      </c>
      <c r="N189" s="77">
        <v>0</v>
      </c>
      <c r="O189" s="78">
        <v>192.40872299999998</v>
      </c>
      <c r="P189" s="24">
        <v>192.40872299999998</v>
      </c>
      <c r="Q189" s="41">
        <v>0</v>
      </c>
      <c r="R189" s="41">
        <v>16252.781276999998</v>
      </c>
      <c r="S189" s="42">
        <v>16252.781276999998</v>
      </c>
      <c r="T189" s="100" t="s">
        <v>244</v>
      </c>
    </row>
    <row r="190" spans="1:20" outlineLevel="2" x14ac:dyDescent="0.3">
      <c r="A190" s="37"/>
      <c r="B190" s="77">
        <v>0</v>
      </c>
      <c r="C190" s="78">
        <v>24473.43</v>
      </c>
      <c r="D190" s="79">
        <v>24473.43</v>
      </c>
      <c r="E190" s="77">
        <v>0</v>
      </c>
      <c r="F190" s="78">
        <v>286.33913100000001</v>
      </c>
      <c r="G190" s="24">
        <v>286.33913100000001</v>
      </c>
      <c r="H190" s="77">
        <v>0</v>
      </c>
      <c r="I190" s="78">
        <v>24187.090869</v>
      </c>
      <c r="J190" s="24">
        <v>24187.090869</v>
      </c>
      <c r="K190" s="41">
        <v>0</v>
      </c>
      <c r="L190" s="23">
        <v>108275.16000000002</v>
      </c>
      <c r="M190" s="41">
        <v>108275.16000000002</v>
      </c>
      <c r="N190" s="77">
        <v>0</v>
      </c>
      <c r="O190" s="78">
        <v>1266.8193720000002</v>
      </c>
      <c r="P190" s="24">
        <v>1266.8193720000002</v>
      </c>
      <c r="Q190" s="41">
        <v>0</v>
      </c>
      <c r="R190" s="41">
        <v>107008.34062800002</v>
      </c>
      <c r="S190" s="42">
        <v>107008.34062800002</v>
      </c>
      <c r="T190" s="107" t="s">
        <v>262</v>
      </c>
    </row>
    <row r="191" spans="1:20" outlineLevel="1" x14ac:dyDescent="0.3">
      <c r="A191" s="109" t="s">
        <v>94</v>
      </c>
      <c r="B191" s="111">
        <v>342404.12</v>
      </c>
      <c r="C191" s="110">
        <v>947219.09</v>
      </c>
      <c r="D191" s="112">
        <v>1289623.2100000002</v>
      </c>
      <c r="E191" s="111">
        <v>38250.839999999997</v>
      </c>
      <c r="F191" s="110">
        <v>100303.00052899998</v>
      </c>
      <c r="G191" s="113">
        <v>138553.84052900004</v>
      </c>
      <c r="H191" s="111">
        <v>304153.28000000003</v>
      </c>
      <c r="I191" s="110">
        <v>846916.08947100001</v>
      </c>
      <c r="J191" s="113">
        <v>1151069.369471</v>
      </c>
      <c r="K191" s="110">
        <v>1497306.1699999997</v>
      </c>
      <c r="L191" s="114">
        <v>4051484.58</v>
      </c>
      <c r="M191" s="110">
        <v>5548790.75</v>
      </c>
      <c r="N191" s="111">
        <v>245830.05</v>
      </c>
      <c r="O191" s="110">
        <v>429586.14323299984</v>
      </c>
      <c r="P191" s="113">
        <v>675416.19323299988</v>
      </c>
      <c r="Q191" s="110">
        <v>1251476.1199999999</v>
      </c>
      <c r="R191" s="110">
        <v>3621898.4367669998</v>
      </c>
      <c r="S191" s="115">
        <v>4873374.5567670008</v>
      </c>
      <c r="T191" s="116"/>
    </row>
    <row r="192" spans="1:20" outlineLevel="3" x14ac:dyDescent="0.3">
      <c r="A192" s="37" t="s">
        <v>97</v>
      </c>
      <c r="B192" s="77">
        <v>0</v>
      </c>
      <c r="C192" s="78">
        <v>0</v>
      </c>
      <c r="D192" s="79">
        <v>0</v>
      </c>
      <c r="E192" s="77">
        <v>0</v>
      </c>
      <c r="F192" s="78">
        <v>0</v>
      </c>
      <c r="G192" s="24">
        <v>0</v>
      </c>
      <c r="H192" s="77">
        <v>0</v>
      </c>
      <c r="I192" s="78">
        <v>0</v>
      </c>
      <c r="J192" s="24">
        <v>0</v>
      </c>
      <c r="K192" s="41">
        <v>0</v>
      </c>
      <c r="L192" s="23">
        <v>6660.47</v>
      </c>
      <c r="M192" s="41">
        <v>6660.47</v>
      </c>
      <c r="N192" s="77">
        <v>0</v>
      </c>
      <c r="O192" s="78">
        <v>737.98007600000005</v>
      </c>
      <c r="P192" s="24">
        <v>737.98007600000005</v>
      </c>
      <c r="Q192" s="41">
        <v>0</v>
      </c>
      <c r="R192" s="41">
        <v>5922.4899240000004</v>
      </c>
      <c r="S192" s="42">
        <v>5922.4899240000004</v>
      </c>
      <c r="T192" s="100" t="s">
        <v>248</v>
      </c>
    </row>
    <row r="193" spans="1:20" outlineLevel="2" x14ac:dyDescent="0.3">
      <c r="A193" s="37"/>
      <c r="B193" s="77">
        <v>0</v>
      </c>
      <c r="C193" s="78">
        <v>0</v>
      </c>
      <c r="D193" s="79">
        <v>0</v>
      </c>
      <c r="E193" s="77">
        <v>0</v>
      </c>
      <c r="F193" s="78">
        <v>0</v>
      </c>
      <c r="G193" s="24">
        <v>0</v>
      </c>
      <c r="H193" s="77">
        <v>0</v>
      </c>
      <c r="I193" s="78">
        <v>0</v>
      </c>
      <c r="J193" s="24">
        <v>0</v>
      </c>
      <c r="K193" s="41">
        <v>0</v>
      </c>
      <c r="L193" s="23">
        <v>6660.47</v>
      </c>
      <c r="M193" s="41">
        <v>6660.47</v>
      </c>
      <c r="N193" s="77">
        <v>0</v>
      </c>
      <c r="O193" s="78">
        <v>737.98007600000005</v>
      </c>
      <c r="P193" s="24">
        <v>737.98007600000005</v>
      </c>
      <c r="Q193" s="41">
        <v>0</v>
      </c>
      <c r="R193" s="41">
        <v>5922.4899240000004</v>
      </c>
      <c r="S193" s="42">
        <v>5922.4899240000004</v>
      </c>
      <c r="T193" s="107" t="s">
        <v>260</v>
      </c>
    </row>
    <row r="194" spans="1:20" outlineLevel="3" x14ac:dyDescent="0.3">
      <c r="A194" s="37" t="s">
        <v>97</v>
      </c>
      <c r="B194" s="77">
        <v>0</v>
      </c>
      <c r="C194" s="78">
        <v>24713.52</v>
      </c>
      <c r="D194" s="79">
        <v>24713.52</v>
      </c>
      <c r="E194" s="77">
        <v>0</v>
      </c>
      <c r="F194" s="78">
        <v>2048.7508079999993</v>
      </c>
      <c r="G194" s="24">
        <v>2048.7508079999993</v>
      </c>
      <c r="H194" s="77">
        <v>0</v>
      </c>
      <c r="I194" s="78">
        <v>22664.769192</v>
      </c>
      <c r="J194" s="24">
        <v>22664.769192</v>
      </c>
      <c r="K194" s="41">
        <v>0</v>
      </c>
      <c r="L194" s="23">
        <v>43798.26</v>
      </c>
      <c r="M194" s="41">
        <v>43798.26</v>
      </c>
      <c r="N194" s="77">
        <v>0</v>
      </c>
      <c r="O194" s="78">
        <v>3630.8757539999992</v>
      </c>
      <c r="P194" s="24">
        <v>3630.8757539999992</v>
      </c>
      <c r="Q194" s="41">
        <v>0</v>
      </c>
      <c r="R194" s="41">
        <v>40167.384246000001</v>
      </c>
      <c r="S194" s="42">
        <v>40167.384246000001</v>
      </c>
      <c r="T194" s="100" t="s">
        <v>49</v>
      </c>
    </row>
    <row r="195" spans="1:20" outlineLevel="3" x14ac:dyDescent="0.3">
      <c r="A195" s="37" t="s">
        <v>97</v>
      </c>
      <c r="B195" s="77">
        <v>0</v>
      </c>
      <c r="C195" s="78">
        <v>708.06</v>
      </c>
      <c r="D195" s="79">
        <v>708.06</v>
      </c>
      <c r="E195" s="77">
        <v>0</v>
      </c>
      <c r="F195" s="78">
        <v>58.69817399999998</v>
      </c>
      <c r="G195" s="24">
        <v>58.69817399999998</v>
      </c>
      <c r="H195" s="77">
        <v>0</v>
      </c>
      <c r="I195" s="78">
        <v>649.36182599999995</v>
      </c>
      <c r="J195" s="24">
        <v>649.36182599999995</v>
      </c>
      <c r="K195" s="41">
        <v>0</v>
      </c>
      <c r="L195" s="23">
        <v>4365.01</v>
      </c>
      <c r="M195" s="41">
        <v>4365.01</v>
      </c>
      <c r="N195" s="77">
        <v>0</v>
      </c>
      <c r="O195" s="78">
        <v>361.85932899999989</v>
      </c>
      <c r="P195" s="24">
        <v>361.85932899999989</v>
      </c>
      <c r="Q195" s="41">
        <v>0</v>
      </c>
      <c r="R195" s="41">
        <v>4003.1506710000003</v>
      </c>
      <c r="S195" s="42">
        <v>4003.1506710000003</v>
      </c>
      <c r="T195" s="100" t="s">
        <v>49</v>
      </c>
    </row>
    <row r="196" spans="1:20" outlineLevel="2" x14ac:dyDescent="0.3">
      <c r="A196" s="37"/>
      <c r="B196" s="77">
        <v>0</v>
      </c>
      <c r="C196" s="78">
        <v>25421.58</v>
      </c>
      <c r="D196" s="79">
        <v>25421.58</v>
      </c>
      <c r="E196" s="77">
        <v>0</v>
      </c>
      <c r="F196" s="78">
        <v>2107.4489819999994</v>
      </c>
      <c r="G196" s="24">
        <v>2107.4489819999994</v>
      </c>
      <c r="H196" s="77">
        <v>0</v>
      </c>
      <c r="I196" s="78">
        <v>23314.131018</v>
      </c>
      <c r="J196" s="24">
        <v>23314.131018</v>
      </c>
      <c r="K196" s="41">
        <v>0</v>
      </c>
      <c r="L196" s="23">
        <v>48163.270000000004</v>
      </c>
      <c r="M196" s="41">
        <v>48163.270000000004</v>
      </c>
      <c r="N196" s="77">
        <v>0</v>
      </c>
      <c r="O196" s="78">
        <v>3992.7350829999991</v>
      </c>
      <c r="P196" s="24">
        <v>3992.7350829999991</v>
      </c>
      <c r="Q196" s="41">
        <v>0</v>
      </c>
      <c r="R196" s="41">
        <v>44170.534917000004</v>
      </c>
      <c r="S196" s="42">
        <v>44170.534917000004</v>
      </c>
      <c r="T196" s="107" t="s">
        <v>261</v>
      </c>
    </row>
    <row r="197" spans="1:20" outlineLevel="3" x14ac:dyDescent="0.3">
      <c r="A197" s="37" t="s">
        <v>97</v>
      </c>
      <c r="B197" s="77">
        <v>0</v>
      </c>
      <c r="C197" s="78">
        <v>1890.44</v>
      </c>
      <c r="D197" s="79">
        <v>1890.44</v>
      </c>
      <c r="E197" s="77">
        <v>0</v>
      </c>
      <c r="F197" s="78">
        <v>164.46827999999994</v>
      </c>
      <c r="G197" s="24">
        <v>164.46827999999994</v>
      </c>
      <c r="H197" s="77">
        <v>0</v>
      </c>
      <c r="I197" s="78">
        <v>1725.97172</v>
      </c>
      <c r="J197" s="24">
        <v>1725.97172</v>
      </c>
      <c r="K197" s="41">
        <v>0</v>
      </c>
      <c r="L197" s="23">
        <v>18795.829999999998</v>
      </c>
      <c r="M197" s="41">
        <v>18795.829999999998</v>
      </c>
      <c r="N197" s="77">
        <v>0</v>
      </c>
      <c r="O197" s="78">
        <v>1635.2372099999991</v>
      </c>
      <c r="P197" s="24">
        <v>1635.2372099999991</v>
      </c>
      <c r="Q197" s="41">
        <v>0</v>
      </c>
      <c r="R197" s="41">
        <v>17160.592789999999</v>
      </c>
      <c r="S197" s="42">
        <v>17160.592789999999</v>
      </c>
      <c r="T197" s="100" t="s">
        <v>59</v>
      </c>
    </row>
    <row r="198" spans="1:20" outlineLevel="3" x14ac:dyDescent="0.3">
      <c r="A198" s="37" t="s">
        <v>97</v>
      </c>
      <c r="B198" s="77">
        <v>0</v>
      </c>
      <c r="C198" s="78">
        <v>2144.92</v>
      </c>
      <c r="D198" s="79">
        <v>2144.92</v>
      </c>
      <c r="E198" s="77">
        <v>0</v>
      </c>
      <c r="F198" s="78">
        <v>186.60803999999993</v>
      </c>
      <c r="G198" s="24">
        <v>186.60803999999993</v>
      </c>
      <c r="H198" s="77">
        <v>0</v>
      </c>
      <c r="I198" s="78">
        <v>1958.3119600000002</v>
      </c>
      <c r="J198" s="24">
        <v>1958.3119600000002</v>
      </c>
      <c r="K198" s="41">
        <v>0</v>
      </c>
      <c r="L198" s="23">
        <v>10616.33</v>
      </c>
      <c r="M198" s="41">
        <v>10616.33</v>
      </c>
      <c r="N198" s="77">
        <v>0</v>
      </c>
      <c r="O198" s="78">
        <v>923.62070999999969</v>
      </c>
      <c r="P198" s="24">
        <v>923.62070999999969</v>
      </c>
      <c r="Q198" s="41">
        <v>0</v>
      </c>
      <c r="R198" s="41">
        <v>9692.7092900000007</v>
      </c>
      <c r="S198" s="42">
        <v>9692.7092900000007</v>
      </c>
      <c r="T198" s="100" t="s">
        <v>59</v>
      </c>
    </row>
    <row r="199" spans="1:20" outlineLevel="2" x14ac:dyDescent="0.3">
      <c r="A199" s="37"/>
      <c r="B199" s="77">
        <v>0</v>
      </c>
      <c r="C199" s="78">
        <v>4035.36</v>
      </c>
      <c r="D199" s="79">
        <v>4035.36</v>
      </c>
      <c r="E199" s="77">
        <v>0</v>
      </c>
      <c r="F199" s="78">
        <v>351.0763199999999</v>
      </c>
      <c r="G199" s="24">
        <v>351.0763199999999</v>
      </c>
      <c r="H199" s="77">
        <v>0</v>
      </c>
      <c r="I199" s="78">
        <v>3684.2836800000005</v>
      </c>
      <c r="J199" s="24">
        <v>3684.2836800000005</v>
      </c>
      <c r="K199" s="41">
        <v>0</v>
      </c>
      <c r="L199" s="23">
        <v>29412.159999999996</v>
      </c>
      <c r="M199" s="41">
        <v>29412.159999999996</v>
      </c>
      <c r="N199" s="77">
        <v>0</v>
      </c>
      <c r="O199" s="78">
        <v>2558.8579199999986</v>
      </c>
      <c r="P199" s="24">
        <v>2558.8579199999986</v>
      </c>
      <c r="Q199" s="41">
        <v>0</v>
      </c>
      <c r="R199" s="41">
        <v>26853.302080000001</v>
      </c>
      <c r="S199" s="42">
        <v>26853.302080000001</v>
      </c>
      <c r="T199" s="107" t="s">
        <v>267</v>
      </c>
    </row>
    <row r="200" spans="1:20" outlineLevel="1" x14ac:dyDescent="0.3">
      <c r="A200" s="109" t="s">
        <v>96</v>
      </c>
      <c r="B200" s="111">
        <v>0</v>
      </c>
      <c r="C200" s="110">
        <v>29456.940000000002</v>
      </c>
      <c r="D200" s="112">
        <v>29456.940000000002</v>
      </c>
      <c r="E200" s="111">
        <v>0</v>
      </c>
      <c r="F200" s="110">
        <v>2458.5253019999996</v>
      </c>
      <c r="G200" s="113">
        <v>2458.5253019999996</v>
      </c>
      <c r="H200" s="111">
        <v>0</v>
      </c>
      <c r="I200" s="110">
        <v>26998.414698</v>
      </c>
      <c r="J200" s="113">
        <v>26998.414698</v>
      </c>
      <c r="K200" s="110">
        <v>0</v>
      </c>
      <c r="L200" s="114">
        <v>84235.900000000009</v>
      </c>
      <c r="M200" s="110">
        <v>84235.900000000009</v>
      </c>
      <c r="N200" s="111">
        <v>0</v>
      </c>
      <c r="O200" s="110">
        <v>7289.573078999998</v>
      </c>
      <c r="P200" s="113">
        <v>7289.573078999998</v>
      </c>
      <c r="Q200" s="110">
        <v>0</v>
      </c>
      <c r="R200" s="110">
        <v>76946.326921</v>
      </c>
      <c r="S200" s="115">
        <v>76946.326921</v>
      </c>
      <c r="T200" s="116"/>
    </row>
    <row r="201" spans="1:20" outlineLevel="3" x14ac:dyDescent="0.3">
      <c r="A201" s="37" t="s">
        <v>99</v>
      </c>
      <c r="B201" s="77">
        <v>0</v>
      </c>
      <c r="C201" s="78">
        <v>4718.71</v>
      </c>
      <c r="D201" s="79">
        <v>4718.71</v>
      </c>
      <c r="E201" s="77">
        <v>0</v>
      </c>
      <c r="F201" s="78">
        <v>522.83306800000003</v>
      </c>
      <c r="G201" s="24">
        <v>522.83306800000003</v>
      </c>
      <c r="H201" s="77">
        <v>0</v>
      </c>
      <c r="I201" s="78">
        <v>4195.8769320000001</v>
      </c>
      <c r="J201" s="24">
        <v>4195.8769320000001</v>
      </c>
      <c r="K201" s="41">
        <v>0</v>
      </c>
      <c r="L201" s="23">
        <v>21054.400000000001</v>
      </c>
      <c r="M201" s="41">
        <v>21054.400000000001</v>
      </c>
      <c r="N201" s="77">
        <v>0</v>
      </c>
      <c r="O201" s="78">
        <v>2332.8275200000003</v>
      </c>
      <c r="P201" s="24">
        <v>2332.8275200000003</v>
      </c>
      <c r="Q201" s="41">
        <v>0</v>
      </c>
      <c r="R201" s="41">
        <v>18721.572480000003</v>
      </c>
      <c r="S201" s="42">
        <v>18721.572480000003</v>
      </c>
      <c r="T201" s="100" t="s">
        <v>248</v>
      </c>
    </row>
    <row r="202" spans="1:20" outlineLevel="2" x14ac:dyDescent="0.3">
      <c r="A202" s="37"/>
      <c r="B202" s="77">
        <v>0</v>
      </c>
      <c r="C202" s="78">
        <v>4718.71</v>
      </c>
      <c r="D202" s="79">
        <v>4718.71</v>
      </c>
      <c r="E202" s="77">
        <v>0</v>
      </c>
      <c r="F202" s="78">
        <v>522.83306800000003</v>
      </c>
      <c r="G202" s="24">
        <v>522.83306800000003</v>
      </c>
      <c r="H202" s="77">
        <v>0</v>
      </c>
      <c r="I202" s="78">
        <v>4195.8769320000001</v>
      </c>
      <c r="J202" s="24">
        <v>4195.8769320000001</v>
      </c>
      <c r="K202" s="41">
        <v>0</v>
      </c>
      <c r="L202" s="23">
        <v>21054.400000000001</v>
      </c>
      <c r="M202" s="41">
        <v>21054.400000000001</v>
      </c>
      <c r="N202" s="77">
        <v>0</v>
      </c>
      <c r="O202" s="78">
        <v>2332.8275200000003</v>
      </c>
      <c r="P202" s="24">
        <v>2332.8275200000003</v>
      </c>
      <c r="Q202" s="41">
        <v>0</v>
      </c>
      <c r="R202" s="41">
        <v>18721.572480000003</v>
      </c>
      <c r="S202" s="42">
        <v>18721.572480000003</v>
      </c>
      <c r="T202" s="107" t="s">
        <v>260</v>
      </c>
    </row>
    <row r="203" spans="1:20" outlineLevel="3" x14ac:dyDescent="0.3">
      <c r="A203" s="37" t="s">
        <v>99</v>
      </c>
      <c r="B203" s="77">
        <v>0</v>
      </c>
      <c r="C203" s="78">
        <v>980.19</v>
      </c>
      <c r="D203" s="79">
        <v>980.19</v>
      </c>
      <c r="E203" s="77">
        <v>0</v>
      </c>
      <c r="F203" s="78">
        <v>107.91891899999999</v>
      </c>
      <c r="G203" s="24">
        <v>107.91891899999999</v>
      </c>
      <c r="H203" s="77">
        <v>0</v>
      </c>
      <c r="I203" s="78">
        <v>872.27108100000009</v>
      </c>
      <c r="J203" s="24">
        <v>872.27108100000009</v>
      </c>
      <c r="K203" s="41">
        <v>0</v>
      </c>
      <c r="L203" s="23">
        <v>5685.76</v>
      </c>
      <c r="M203" s="41">
        <v>5685.76</v>
      </c>
      <c r="N203" s="77">
        <v>0</v>
      </c>
      <c r="O203" s="78">
        <v>626.00217599999985</v>
      </c>
      <c r="P203" s="24">
        <v>626.00217599999985</v>
      </c>
      <c r="Q203" s="41">
        <v>0</v>
      </c>
      <c r="R203" s="41">
        <v>5059.7578240000003</v>
      </c>
      <c r="S203" s="42">
        <v>5059.7578240000003</v>
      </c>
      <c r="T203" s="100" t="s">
        <v>62</v>
      </c>
    </row>
    <row r="204" spans="1:20" outlineLevel="2" x14ac:dyDescent="0.3">
      <c r="A204" s="37"/>
      <c r="B204" s="77">
        <v>0</v>
      </c>
      <c r="C204" s="78">
        <v>980.19</v>
      </c>
      <c r="D204" s="79">
        <v>980.19</v>
      </c>
      <c r="E204" s="77">
        <v>0</v>
      </c>
      <c r="F204" s="78">
        <v>107.91891899999999</v>
      </c>
      <c r="G204" s="24">
        <v>107.91891899999999</v>
      </c>
      <c r="H204" s="77">
        <v>0</v>
      </c>
      <c r="I204" s="78">
        <v>872.27108100000009</v>
      </c>
      <c r="J204" s="24">
        <v>872.27108100000009</v>
      </c>
      <c r="K204" s="41">
        <v>0</v>
      </c>
      <c r="L204" s="23">
        <v>5685.76</v>
      </c>
      <c r="M204" s="41">
        <v>5685.76</v>
      </c>
      <c r="N204" s="77">
        <v>0</v>
      </c>
      <c r="O204" s="78">
        <v>626.00217599999985</v>
      </c>
      <c r="P204" s="24">
        <v>626.00217599999985</v>
      </c>
      <c r="Q204" s="41">
        <v>0</v>
      </c>
      <c r="R204" s="41">
        <v>5059.7578240000003</v>
      </c>
      <c r="S204" s="42">
        <v>5059.7578240000003</v>
      </c>
      <c r="T204" s="107" t="s">
        <v>265</v>
      </c>
    </row>
    <row r="205" spans="1:20" outlineLevel="3" x14ac:dyDescent="0.3">
      <c r="A205" s="37" t="s">
        <v>99</v>
      </c>
      <c r="B205" s="77">
        <v>0</v>
      </c>
      <c r="C205" s="78">
        <v>0</v>
      </c>
      <c r="D205" s="79">
        <v>0</v>
      </c>
      <c r="E205" s="77">
        <v>0</v>
      </c>
      <c r="F205" s="78">
        <v>0</v>
      </c>
      <c r="G205" s="24">
        <v>0</v>
      </c>
      <c r="H205" s="77">
        <v>0</v>
      </c>
      <c r="I205" s="78">
        <v>0</v>
      </c>
      <c r="J205" s="24">
        <v>0</v>
      </c>
      <c r="K205" s="41">
        <v>593.75</v>
      </c>
      <c r="L205" s="23">
        <v>0</v>
      </c>
      <c r="M205" s="41">
        <v>593.75</v>
      </c>
      <c r="N205" s="77">
        <v>0</v>
      </c>
      <c r="O205" s="78">
        <v>0</v>
      </c>
      <c r="P205" s="24">
        <v>0</v>
      </c>
      <c r="Q205" s="41">
        <v>593.75</v>
      </c>
      <c r="R205" s="41">
        <v>0</v>
      </c>
      <c r="S205" s="42">
        <v>593.75</v>
      </c>
      <c r="T205" s="100" t="s">
        <v>63</v>
      </c>
    </row>
    <row r="206" spans="1:20" outlineLevel="2" x14ac:dyDescent="0.3">
      <c r="A206" s="37"/>
      <c r="B206" s="77">
        <v>0</v>
      </c>
      <c r="C206" s="78">
        <v>0</v>
      </c>
      <c r="D206" s="79">
        <v>0</v>
      </c>
      <c r="E206" s="77">
        <v>0</v>
      </c>
      <c r="F206" s="78">
        <v>0</v>
      </c>
      <c r="G206" s="24">
        <v>0</v>
      </c>
      <c r="H206" s="77">
        <v>0</v>
      </c>
      <c r="I206" s="78">
        <v>0</v>
      </c>
      <c r="J206" s="24">
        <v>0</v>
      </c>
      <c r="K206" s="41">
        <v>593.75</v>
      </c>
      <c r="L206" s="23">
        <v>0</v>
      </c>
      <c r="M206" s="41">
        <v>593.75</v>
      </c>
      <c r="N206" s="77">
        <v>0</v>
      </c>
      <c r="O206" s="78">
        <v>0</v>
      </c>
      <c r="P206" s="24">
        <v>0</v>
      </c>
      <c r="Q206" s="41">
        <v>593.75</v>
      </c>
      <c r="R206" s="41">
        <v>0</v>
      </c>
      <c r="S206" s="42">
        <v>593.75</v>
      </c>
      <c r="T206" s="107" t="s">
        <v>259</v>
      </c>
    </row>
    <row r="207" spans="1:20" outlineLevel="3" x14ac:dyDescent="0.3">
      <c r="A207" s="37" t="s">
        <v>99</v>
      </c>
      <c r="B207" s="77">
        <v>0</v>
      </c>
      <c r="C207" s="78">
        <v>2499.44</v>
      </c>
      <c r="D207" s="79">
        <v>2499.44</v>
      </c>
      <c r="E207" s="77">
        <v>0</v>
      </c>
      <c r="F207" s="78">
        <v>207.20357599999994</v>
      </c>
      <c r="G207" s="24">
        <v>207.20357599999994</v>
      </c>
      <c r="H207" s="77">
        <v>0</v>
      </c>
      <c r="I207" s="78">
        <v>2292.2364240000002</v>
      </c>
      <c r="J207" s="24">
        <v>2292.2364240000002</v>
      </c>
      <c r="K207" s="41">
        <v>0</v>
      </c>
      <c r="L207" s="23">
        <v>3600.87</v>
      </c>
      <c r="M207" s="41">
        <v>3600.87</v>
      </c>
      <c r="N207" s="77">
        <v>0</v>
      </c>
      <c r="O207" s="78">
        <v>298.51212299999992</v>
      </c>
      <c r="P207" s="24">
        <v>298.51212299999992</v>
      </c>
      <c r="Q207" s="41">
        <v>0</v>
      </c>
      <c r="R207" s="41">
        <v>3302.3578769999999</v>
      </c>
      <c r="S207" s="42">
        <v>3302.3578769999999</v>
      </c>
      <c r="T207" s="100" t="s">
        <v>49</v>
      </c>
    </row>
    <row r="208" spans="1:20" outlineLevel="3" x14ac:dyDescent="0.3">
      <c r="A208" s="37" t="s">
        <v>99</v>
      </c>
      <c r="B208" s="77">
        <v>0</v>
      </c>
      <c r="C208" s="78">
        <v>14511.21</v>
      </c>
      <c r="D208" s="79">
        <v>14511.21</v>
      </c>
      <c r="E208" s="77">
        <v>0</v>
      </c>
      <c r="F208" s="78">
        <v>1202.9793089999996</v>
      </c>
      <c r="G208" s="24">
        <v>1202.9793089999996</v>
      </c>
      <c r="H208" s="77">
        <v>0</v>
      </c>
      <c r="I208" s="78">
        <v>13308.230690999999</v>
      </c>
      <c r="J208" s="24">
        <v>13308.230690999999</v>
      </c>
      <c r="K208" s="41">
        <v>0</v>
      </c>
      <c r="L208" s="23">
        <v>91490.59</v>
      </c>
      <c r="M208" s="41">
        <v>91490.59</v>
      </c>
      <c r="N208" s="77">
        <v>0</v>
      </c>
      <c r="O208" s="78">
        <v>7584.5699109999969</v>
      </c>
      <c r="P208" s="24">
        <v>7584.5699109999969</v>
      </c>
      <c r="Q208" s="41">
        <v>0</v>
      </c>
      <c r="R208" s="41">
        <v>83906.020088999998</v>
      </c>
      <c r="S208" s="42">
        <v>83906.020088999998</v>
      </c>
      <c r="T208" s="100" t="s">
        <v>49</v>
      </c>
    </row>
    <row r="209" spans="1:20" outlineLevel="3" x14ac:dyDescent="0.3">
      <c r="A209" s="37" t="s">
        <v>99</v>
      </c>
      <c r="B209" s="77">
        <v>0</v>
      </c>
      <c r="C209" s="78">
        <v>6962.5</v>
      </c>
      <c r="D209" s="79">
        <v>6962.5</v>
      </c>
      <c r="E209" s="77">
        <v>0</v>
      </c>
      <c r="F209" s="78">
        <v>577.19124999999985</v>
      </c>
      <c r="G209" s="24">
        <v>577.19124999999985</v>
      </c>
      <c r="H209" s="77">
        <v>0</v>
      </c>
      <c r="I209" s="78">
        <v>6385.3087500000001</v>
      </c>
      <c r="J209" s="24">
        <v>6385.3087500000001</v>
      </c>
      <c r="K209" s="41">
        <v>0</v>
      </c>
      <c r="L209" s="23">
        <v>84738.37</v>
      </c>
      <c r="M209" s="41">
        <v>84738.37</v>
      </c>
      <c r="N209" s="77">
        <v>0</v>
      </c>
      <c r="O209" s="78">
        <v>7024.8108729999976</v>
      </c>
      <c r="P209" s="24">
        <v>7024.8108729999976</v>
      </c>
      <c r="Q209" s="41">
        <v>0</v>
      </c>
      <c r="R209" s="41">
        <v>77713.559127</v>
      </c>
      <c r="S209" s="42">
        <v>77713.559127</v>
      </c>
      <c r="T209" s="100" t="s">
        <v>49</v>
      </c>
    </row>
    <row r="210" spans="1:20" outlineLevel="3" x14ac:dyDescent="0.3">
      <c r="A210" s="37" t="s">
        <v>99</v>
      </c>
      <c r="B210" s="77">
        <v>0</v>
      </c>
      <c r="C210" s="78">
        <v>3066.02</v>
      </c>
      <c r="D210" s="79">
        <v>3066.02</v>
      </c>
      <c r="E210" s="77">
        <v>0</v>
      </c>
      <c r="F210" s="78">
        <v>254.17305799999991</v>
      </c>
      <c r="G210" s="24">
        <v>254.17305799999991</v>
      </c>
      <c r="H210" s="77">
        <v>0</v>
      </c>
      <c r="I210" s="78">
        <v>2811.8469420000001</v>
      </c>
      <c r="J210" s="24">
        <v>2811.8469420000001</v>
      </c>
      <c r="K210" s="41">
        <v>0</v>
      </c>
      <c r="L210" s="23">
        <v>14424.35</v>
      </c>
      <c r="M210" s="41">
        <v>14424.35</v>
      </c>
      <c r="N210" s="77">
        <v>0</v>
      </c>
      <c r="O210" s="78">
        <v>1195.7786149999997</v>
      </c>
      <c r="P210" s="24">
        <v>1195.7786149999997</v>
      </c>
      <c r="Q210" s="41">
        <v>0</v>
      </c>
      <c r="R210" s="41">
        <v>13228.571385000001</v>
      </c>
      <c r="S210" s="42">
        <v>13228.571385000001</v>
      </c>
      <c r="T210" s="100" t="s">
        <v>49</v>
      </c>
    </row>
    <row r="211" spans="1:20" outlineLevel="3" x14ac:dyDescent="0.3">
      <c r="A211" s="37" t="s">
        <v>99</v>
      </c>
      <c r="B211" s="77">
        <v>0</v>
      </c>
      <c r="C211" s="78">
        <v>946.29</v>
      </c>
      <c r="D211" s="79">
        <v>946.29</v>
      </c>
      <c r="E211" s="77">
        <v>0</v>
      </c>
      <c r="F211" s="78">
        <v>78.447440999999969</v>
      </c>
      <c r="G211" s="24">
        <v>78.447440999999969</v>
      </c>
      <c r="H211" s="77">
        <v>0</v>
      </c>
      <c r="I211" s="78">
        <v>867.84255899999994</v>
      </c>
      <c r="J211" s="24">
        <v>867.84255899999994</v>
      </c>
      <c r="K211" s="41">
        <v>0</v>
      </c>
      <c r="L211" s="23">
        <v>4265.55</v>
      </c>
      <c r="M211" s="41">
        <v>4265.55</v>
      </c>
      <c r="N211" s="77">
        <v>0</v>
      </c>
      <c r="O211" s="78">
        <v>353.61409499999991</v>
      </c>
      <c r="P211" s="24">
        <v>353.61409499999991</v>
      </c>
      <c r="Q211" s="41">
        <v>0</v>
      </c>
      <c r="R211" s="41">
        <v>3911.9359050000003</v>
      </c>
      <c r="S211" s="42">
        <v>3911.9359050000003</v>
      </c>
      <c r="T211" s="100" t="s">
        <v>49</v>
      </c>
    </row>
    <row r="212" spans="1:20" outlineLevel="3" x14ac:dyDescent="0.3">
      <c r="A212" s="37" t="s">
        <v>99</v>
      </c>
      <c r="B212" s="77">
        <v>0</v>
      </c>
      <c r="C212" s="78">
        <v>540</v>
      </c>
      <c r="D212" s="79">
        <v>540</v>
      </c>
      <c r="E212" s="77">
        <v>0</v>
      </c>
      <c r="F212" s="78">
        <v>44.765999999999984</v>
      </c>
      <c r="G212" s="24">
        <v>44.765999999999984</v>
      </c>
      <c r="H212" s="77">
        <v>0</v>
      </c>
      <c r="I212" s="78">
        <v>495.23400000000004</v>
      </c>
      <c r="J212" s="24">
        <v>495.23400000000004</v>
      </c>
      <c r="K212" s="41">
        <v>0</v>
      </c>
      <c r="L212" s="23">
        <v>540</v>
      </c>
      <c r="M212" s="41">
        <v>540</v>
      </c>
      <c r="N212" s="77">
        <v>0</v>
      </c>
      <c r="O212" s="78">
        <v>44.765999999999984</v>
      </c>
      <c r="P212" s="24">
        <v>44.765999999999984</v>
      </c>
      <c r="Q212" s="41">
        <v>0</v>
      </c>
      <c r="R212" s="41">
        <v>495.23400000000004</v>
      </c>
      <c r="S212" s="42">
        <v>495.23400000000004</v>
      </c>
      <c r="T212" s="100" t="s">
        <v>49</v>
      </c>
    </row>
    <row r="213" spans="1:20" outlineLevel="2" x14ac:dyDescent="0.3">
      <c r="A213" s="37"/>
      <c r="B213" s="77">
        <v>0</v>
      </c>
      <c r="C213" s="78">
        <v>28525.46</v>
      </c>
      <c r="D213" s="79">
        <v>28525.46</v>
      </c>
      <c r="E213" s="77">
        <v>0</v>
      </c>
      <c r="F213" s="78">
        <v>2364.7606339999993</v>
      </c>
      <c r="G213" s="24">
        <v>2364.7606339999993</v>
      </c>
      <c r="H213" s="77">
        <v>0</v>
      </c>
      <c r="I213" s="78">
        <v>26160.699366000001</v>
      </c>
      <c r="J213" s="24">
        <v>26160.699366000001</v>
      </c>
      <c r="K213" s="41">
        <v>0</v>
      </c>
      <c r="L213" s="23">
        <v>199059.72999999998</v>
      </c>
      <c r="M213" s="41">
        <v>199059.72999999998</v>
      </c>
      <c r="N213" s="77">
        <v>0</v>
      </c>
      <c r="O213" s="78">
        <v>16502.051616999994</v>
      </c>
      <c r="P213" s="24">
        <v>16502.051616999994</v>
      </c>
      <c r="Q213" s="41">
        <v>0</v>
      </c>
      <c r="R213" s="41">
        <v>182557.67838299996</v>
      </c>
      <c r="S213" s="42">
        <v>182557.67838299996</v>
      </c>
      <c r="T213" s="107" t="s">
        <v>261</v>
      </c>
    </row>
    <row r="214" spans="1:20" outlineLevel="3" x14ac:dyDescent="0.3">
      <c r="A214" s="37" t="s">
        <v>99</v>
      </c>
      <c r="B214" s="77">
        <v>0</v>
      </c>
      <c r="C214" s="78">
        <v>1132.1300000000001</v>
      </c>
      <c r="D214" s="79">
        <v>1132.1300000000001</v>
      </c>
      <c r="E214" s="77">
        <v>0</v>
      </c>
      <c r="F214" s="78">
        <v>13.245921000000001</v>
      </c>
      <c r="G214" s="24">
        <v>13.245921000000001</v>
      </c>
      <c r="H214" s="77">
        <v>0</v>
      </c>
      <c r="I214" s="78">
        <v>1118.8840790000002</v>
      </c>
      <c r="J214" s="24">
        <v>1118.8840790000002</v>
      </c>
      <c r="K214" s="41">
        <v>0</v>
      </c>
      <c r="L214" s="23">
        <v>1132.1300000000001</v>
      </c>
      <c r="M214" s="41">
        <v>1132.1300000000001</v>
      </c>
      <c r="N214" s="77">
        <v>0</v>
      </c>
      <c r="O214" s="78">
        <v>13.245921000000001</v>
      </c>
      <c r="P214" s="24">
        <v>13.245921000000001</v>
      </c>
      <c r="Q214" s="41">
        <v>0</v>
      </c>
      <c r="R214" s="41">
        <v>1118.8840790000002</v>
      </c>
      <c r="S214" s="42">
        <v>1118.8840790000002</v>
      </c>
      <c r="T214" s="100" t="s">
        <v>244</v>
      </c>
    </row>
    <row r="215" spans="1:20" outlineLevel="2" x14ac:dyDescent="0.3">
      <c r="A215" s="37"/>
      <c r="B215" s="77">
        <v>0</v>
      </c>
      <c r="C215" s="78">
        <v>1132.1300000000001</v>
      </c>
      <c r="D215" s="79">
        <v>1132.1300000000001</v>
      </c>
      <c r="E215" s="77">
        <v>0</v>
      </c>
      <c r="F215" s="78">
        <v>13.245921000000001</v>
      </c>
      <c r="G215" s="24">
        <v>13.245921000000001</v>
      </c>
      <c r="H215" s="77">
        <v>0</v>
      </c>
      <c r="I215" s="78">
        <v>1118.8840790000002</v>
      </c>
      <c r="J215" s="24">
        <v>1118.8840790000002</v>
      </c>
      <c r="K215" s="41">
        <v>0</v>
      </c>
      <c r="L215" s="23">
        <v>1132.1300000000001</v>
      </c>
      <c r="M215" s="41">
        <v>1132.1300000000001</v>
      </c>
      <c r="N215" s="77">
        <v>0</v>
      </c>
      <c r="O215" s="78">
        <v>13.245921000000001</v>
      </c>
      <c r="P215" s="24">
        <v>13.245921000000001</v>
      </c>
      <c r="Q215" s="41">
        <v>0</v>
      </c>
      <c r="R215" s="41">
        <v>1118.8840790000002</v>
      </c>
      <c r="S215" s="42">
        <v>1118.8840790000002</v>
      </c>
      <c r="T215" s="107" t="s">
        <v>262</v>
      </c>
    </row>
    <row r="216" spans="1:20" outlineLevel="1" x14ac:dyDescent="0.3">
      <c r="A216" s="109" t="s">
        <v>98</v>
      </c>
      <c r="B216" s="111">
        <v>0</v>
      </c>
      <c r="C216" s="110">
        <v>35356.49</v>
      </c>
      <c r="D216" s="112">
        <v>35356.49</v>
      </c>
      <c r="E216" s="111">
        <v>0</v>
      </c>
      <c r="F216" s="110">
        <v>3008.7585419999996</v>
      </c>
      <c r="G216" s="113">
        <v>3008.7585419999996</v>
      </c>
      <c r="H216" s="111">
        <v>0</v>
      </c>
      <c r="I216" s="110">
        <v>32347.731457999998</v>
      </c>
      <c r="J216" s="113">
        <v>32347.731457999998</v>
      </c>
      <c r="K216" s="110">
        <v>593.75</v>
      </c>
      <c r="L216" s="114">
        <v>226932.02</v>
      </c>
      <c r="M216" s="110">
        <v>227525.77</v>
      </c>
      <c r="N216" s="111">
        <v>0</v>
      </c>
      <c r="O216" s="110">
        <v>19474.127233999996</v>
      </c>
      <c r="P216" s="113">
        <v>19474.127233999996</v>
      </c>
      <c r="Q216" s="110">
        <v>593.75</v>
      </c>
      <c r="R216" s="110">
        <v>207457.89276599998</v>
      </c>
      <c r="S216" s="115">
        <v>208051.64276599998</v>
      </c>
      <c r="T216" s="116"/>
    </row>
    <row r="217" spans="1:20" outlineLevel="3" x14ac:dyDescent="0.3">
      <c r="A217" s="37" t="s">
        <v>101</v>
      </c>
      <c r="B217" s="77">
        <v>0</v>
      </c>
      <c r="C217" s="78">
        <v>1032.32</v>
      </c>
      <c r="D217" s="79">
        <v>1032.32</v>
      </c>
      <c r="E217" s="77">
        <v>0</v>
      </c>
      <c r="F217" s="78">
        <v>113.65843199999996</v>
      </c>
      <c r="G217" s="24">
        <v>113.65843199999996</v>
      </c>
      <c r="H217" s="77">
        <v>0</v>
      </c>
      <c r="I217" s="78">
        <v>918.66156799999999</v>
      </c>
      <c r="J217" s="24">
        <v>918.66156799999999</v>
      </c>
      <c r="K217" s="41">
        <v>0</v>
      </c>
      <c r="L217" s="23">
        <v>5444.4</v>
      </c>
      <c r="M217" s="41">
        <v>5444.4</v>
      </c>
      <c r="N217" s="77">
        <v>0</v>
      </c>
      <c r="O217" s="78">
        <v>599.4284399999998</v>
      </c>
      <c r="P217" s="24">
        <v>599.4284399999998</v>
      </c>
      <c r="Q217" s="41">
        <v>0</v>
      </c>
      <c r="R217" s="41">
        <v>4844.97156</v>
      </c>
      <c r="S217" s="42">
        <v>4844.97156</v>
      </c>
      <c r="T217" s="100" t="s">
        <v>62</v>
      </c>
    </row>
    <row r="218" spans="1:20" outlineLevel="3" x14ac:dyDescent="0.3">
      <c r="A218" s="37" t="s">
        <v>101</v>
      </c>
      <c r="B218" s="77">
        <v>0</v>
      </c>
      <c r="C218" s="78">
        <v>1388.72</v>
      </c>
      <c r="D218" s="79">
        <v>1388.72</v>
      </c>
      <c r="E218" s="77">
        <v>0</v>
      </c>
      <c r="F218" s="78">
        <v>152.89807199999996</v>
      </c>
      <c r="G218" s="24">
        <v>152.89807199999996</v>
      </c>
      <c r="H218" s="77">
        <v>0</v>
      </c>
      <c r="I218" s="78">
        <v>1235.8219280000001</v>
      </c>
      <c r="J218" s="24">
        <v>1235.8219280000001</v>
      </c>
      <c r="K218" s="41">
        <v>0</v>
      </c>
      <c r="L218" s="23">
        <v>2604.42</v>
      </c>
      <c r="M218" s="41">
        <v>2604.42</v>
      </c>
      <c r="N218" s="77">
        <v>0</v>
      </c>
      <c r="O218" s="78">
        <v>286.74664199999995</v>
      </c>
      <c r="P218" s="24">
        <v>286.74664199999995</v>
      </c>
      <c r="Q218" s="41">
        <v>0</v>
      </c>
      <c r="R218" s="41">
        <v>2317.673358</v>
      </c>
      <c r="S218" s="42">
        <v>2317.673358</v>
      </c>
      <c r="T218" s="100" t="s">
        <v>62</v>
      </c>
    </row>
    <row r="219" spans="1:20" outlineLevel="3" x14ac:dyDescent="0.3">
      <c r="A219" s="37" t="s">
        <v>101</v>
      </c>
      <c r="B219" s="77">
        <v>0</v>
      </c>
      <c r="C219" s="78">
        <v>607.80999999999995</v>
      </c>
      <c r="D219" s="79">
        <v>607.80999999999995</v>
      </c>
      <c r="E219" s="77">
        <v>0</v>
      </c>
      <c r="F219" s="78">
        <v>66.919880999999975</v>
      </c>
      <c r="G219" s="24">
        <v>66.919880999999975</v>
      </c>
      <c r="H219" s="77">
        <v>0</v>
      </c>
      <c r="I219" s="78">
        <v>540.89011899999991</v>
      </c>
      <c r="J219" s="24">
        <v>540.89011899999991</v>
      </c>
      <c r="K219" s="41">
        <v>0</v>
      </c>
      <c r="L219" s="23">
        <v>722.62999999999988</v>
      </c>
      <c r="M219" s="41">
        <v>722.62999999999988</v>
      </c>
      <c r="N219" s="77">
        <v>0</v>
      </c>
      <c r="O219" s="78">
        <v>79.561562999999964</v>
      </c>
      <c r="P219" s="24">
        <v>79.561562999999964</v>
      </c>
      <c r="Q219" s="41">
        <v>0</v>
      </c>
      <c r="R219" s="41">
        <v>643.0684369999999</v>
      </c>
      <c r="S219" s="42">
        <v>643.0684369999999</v>
      </c>
      <c r="T219" s="100" t="s">
        <v>62</v>
      </c>
    </row>
    <row r="220" spans="1:20" outlineLevel="3" x14ac:dyDescent="0.3">
      <c r="A220" s="37" t="s">
        <v>101</v>
      </c>
      <c r="B220" s="77">
        <v>0</v>
      </c>
      <c r="C220" s="78">
        <v>73.41</v>
      </c>
      <c r="D220" s="79">
        <v>73.41</v>
      </c>
      <c r="E220" s="77">
        <v>0</v>
      </c>
      <c r="F220" s="78">
        <v>8.0824409999999975</v>
      </c>
      <c r="G220" s="24">
        <v>8.0824409999999975</v>
      </c>
      <c r="H220" s="77">
        <v>0</v>
      </c>
      <c r="I220" s="78">
        <v>65.327558999999994</v>
      </c>
      <c r="J220" s="24">
        <v>65.327558999999994</v>
      </c>
      <c r="K220" s="41">
        <v>0</v>
      </c>
      <c r="L220" s="23">
        <v>236.63000000000002</v>
      </c>
      <c r="M220" s="41">
        <v>236.63000000000002</v>
      </c>
      <c r="N220" s="77">
        <v>0</v>
      </c>
      <c r="O220" s="78">
        <v>26.052962999999998</v>
      </c>
      <c r="P220" s="24">
        <v>26.052962999999998</v>
      </c>
      <c r="Q220" s="41">
        <v>0</v>
      </c>
      <c r="R220" s="41">
        <v>210.57703700000002</v>
      </c>
      <c r="S220" s="42">
        <v>210.57703700000002</v>
      </c>
      <c r="T220" s="100" t="s">
        <v>62</v>
      </c>
    </row>
    <row r="221" spans="1:20" outlineLevel="3" x14ac:dyDescent="0.3">
      <c r="A221" s="37" t="s">
        <v>101</v>
      </c>
      <c r="B221" s="77">
        <v>0</v>
      </c>
      <c r="C221" s="78">
        <v>315993.92</v>
      </c>
      <c r="D221" s="79">
        <v>315993.92</v>
      </c>
      <c r="E221" s="77">
        <v>0</v>
      </c>
      <c r="F221" s="78">
        <v>34790.93059199999</v>
      </c>
      <c r="G221" s="24">
        <v>34790.93059199999</v>
      </c>
      <c r="H221" s="77">
        <v>0</v>
      </c>
      <c r="I221" s="78">
        <v>281202.98940800002</v>
      </c>
      <c r="J221" s="24">
        <v>281202.98940800002</v>
      </c>
      <c r="K221" s="41">
        <v>0</v>
      </c>
      <c r="L221" s="23">
        <v>1479106.72</v>
      </c>
      <c r="M221" s="41">
        <v>1479106.72</v>
      </c>
      <c r="N221" s="77">
        <v>0</v>
      </c>
      <c r="O221" s="78">
        <v>162849.64987199995</v>
      </c>
      <c r="P221" s="24">
        <v>162849.64987199995</v>
      </c>
      <c r="Q221" s="41">
        <v>0</v>
      </c>
      <c r="R221" s="41">
        <v>1316257.0701280001</v>
      </c>
      <c r="S221" s="42">
        <v>1316257.0701280001</v>
      </c>
      <c r="T221" s="100" t="s">
        <v>62</v>
      </c>
    </row>
    <row r="222" spans="1:20" outlineLevel="3" x14ac:dyDescent="0.3">
      <c r="A222" s="37" t="s">
        <v>101</v>
      </c>
      <c r="B222" s="77">
        <v>0</v>
      </c>
      <c r="C222" s="78">
        <v>174020.45</v>
      </c>
      <c r="D222" s="79">
        <v>174020.45</v>
      </c>
      <c r="E222" s="77">
        <v>0</v>
      </c>
      <c r="F222" s="78">
        <v>19159.651544999997</v>
      </c>
      <c r="G222" s="24">
        <v>19159.651544999997</v>
      </c>
      <c r="H222" s="77">
        <v>0</v>
      </c>
      <c r="I222" s="78">
        <v>154860.79845500001</v>
      </c>
      <c r="J222" s="24">
        <v>154860.79845500001</v>
      </c>
      <c r="K222" s="41">
        <v>0</v>
      </c>
      <c r="L222" s="23">
        <v>885902.26</v>
      </c>
      <c r="M222" s="41">
        <v>885902.26</v>
      </c>
      <c r="N222" s="77">
        <v>0</v>
      </c>
      <c r="O222" s="78">
        <v>97537.838825999977</v>
      </c>
      <c r="P222" s="24">
        <v>97537.838825999977</v>
      </c>
      <c r="Q222" s="41">
        <v>0</v>
      </c>
      <c r="R222" s="41">
        <v>788364.42117400002</v>
      </c>
      <c r="S222" s="42">
        <v>788364.42117400002</v>
      </c>
      <c r="T222" s="100" t="s">
        <v>62</v>
      </c>
    </row>
    <row r="223" spans="1:20" outlineLevel="3" x14ac:dyDescent="0.3">
      <c r="A223" s="37" t="s">
        <v>101</v>
      </c>
      <c r="B223" s="77">
        <v>0</v>
      </c>
      <c r="C223" s="78">
        <v>0</v>
      </c>
      <c r="D223" s="79">
        <v>0</v>
      </c>
      <c r="E223" s="77">
        <v>0</v>
      </c>
      <c r="F223" s="78">
        <v>0</v>
      </c>
      <c r="G223" s="24">
        <v>0</v>
      </c>
      <c r="H223" s="77">
        <v>0</v>
      </c>
      <c r="I223" s="78">
        <v>0</v>
      </c>
      <c r="J223" s="24">
        <v>0</v>
      </c>
      <c r="K223" s="41">
        <v>0</v>
      </c>
      <c r="L223" s="23">
        <v>600.97</v>
      </c>
      <c r="M223" s="41">
        <v>600.97</v>
      </c>
      <c r="N223" s="77">
        <v>0</v>
      </c>
      <c r="O223" s="78">
        <v>66.166796999999988</v>
      </c>
      <c r="P223" s="24">
        <v>66.166796999999988</v>
      </c>
      <c r="Q223" s="41">
        <v>0</v>
      </c>
      <c r="R223" s="41">
        <v>534.80320300000005</v>
      </c>
      <c r="S223" s="42">
        <v>534.80320300000005</v>
      </c>
      <c r="T223" s="100" t="s">
        <v>62</v>
      </c>
    </row>
    <row r="224" spans="1:20" outlineLevel="2" x14ac:dyDescent="0.3">
      <c r="A224" s="37"/>
      <c r="B224" s="77">
        <v>0</v>
      </c>
      <c r="C224" s="78">
        <v>493116.63</v>
      </c>
      <c r="D224" s="79">
        <v>493116.63</v>
      </c>
      <c r="E224" s="77">
        <v>0</v>
      </c>
      <c r="F224" s="78">
        <v>54292.140962999983</v>
      </c>
      <c r="G224" s="24">
        <v>54292.140962999983</v>
      </c>
      <c r="H224" s="77">
        <v>0</v>
      </c>
      <c r="I224" s="78">
        <v>438824.48903699999</v>
      </c>
      <c r="J224" s="24">
        <v>438824.48903699999</v>
      </c>
      <c r="K224" s="41">
        <v>0</v>
      </c>
      <c r="L224" s="23">
        <v>2374618.0300000003</v>
      </c>
      <c r="M224" s="41">
        <v>2374618.0300000003</v>
      </c>
      <c r="N224" s="77">
        <v>0</v>
      </c>
      <c r="O224" s="78">
        <v>261445.44510299995</v>
      </c>
      <c r="P224" s="24">
        <v>261445.44510299995</v>
      </c>
      <c r="Q224" s="41">
        <v>0</v>
      </c>
      <c r="R224" s="41">
        <v>2113172.5848970003</v>
      </c>
      <c r="S224" s="42">
        <v>2113172.5848970003</v>
      </c>
      <c r="T224" s="107" t="s">
        <v>265</v>
      </c>
    </row>
    <row r="225" spans="1:20" outlineLevel="3" x14ac:dyDescent="0.3">
      <c r="A225" s="37" t="s">
        <v>101</v>
      </c>
      <c r="B225" s="77">
        <v>0</v>
      </c>
      <c r="C225" s="78">
        <v>0</v>
      </c>
      <c r="D225" s="79">
        <v>0</v>
      </c>
      <c r="E225" s="77">
        <v>0</v>
      </c>
      <c r="F225" s="78">
        <v>0</v>
      </c>
      <c r="G225" s="24">
        <v>0</v>
      </c>
      <c r="H225" s="77">
        <v>0</v>
      </c>
      <c r="I225" s="78">
        <v>0</v>
      </c>
      <c r="J225" s="24">
        <v>0</v>
      </c>
      <c r="K225" s="41">
        <v>0</v>
      </c>
      <c r="L225" s="23">
        <v>880.73</v>
      </c>
      <c r="M225" s="41">
        <v>880.73</v>
      </c>
      <c r="N225" s="77">
        <v>0</v>
      </c>
      <c r="O225" s="78">
        <v>70.370326999999975</v>
      </c>
      <c r="P225" s="24">
        <v>70.370326999999975</v>
      </c>
      <c r="Q225" s="41">
        <v>0</v>
      </c>
      <c r="R225" s="41">
        <v>810.35967300000004</v>
      </c>
      <c r="S225" s="42">
        <v>810.35967300000004</v>
      </c>
      <c r="T225" s="100" t="s">
        <v>50</v>
      </c>
    </row>
    <row r="226" spans="1:20" outlineLevel="3" x14ac:dyDescent="0.3">
      <c r="A226" s="37" t="s">
        <v>101</v>
      </c>
      <c r="B226" s="77">
        <v>0</v>
      </c>
      <c r="C226" s="78">
        <v>433.09</v>
      </c>
      <c r="D226" s="79">
        <v>433.09</v>
      </c>
      <c r="E226" s="77">
        <v>0</v>
      </c>
      <c r="F226" s="78">
        <v>34.603890999999983</v>
      </c>
      <c r="G226" s="24">
        <v>34.603890999999983</v>
      </c>
      <c r="H226" s="77">
        <v>0</v>
      </c>
      <c r="I226" s="78">
        <v>398.486109</v>
      </c>
      <c r="J226" s="24">
        <v>398.486109</v>
      </c>
      <c r="K226" s="41">
        <v>0</v>
      </c>
      <c r="L226" s="23">
        <v>8226.93</v>
      </c>
      <c r="M226" s="41">
        <v>8226.93</v>
      </c>
      <c r="N226" s="77">
        <v>0</v>
      </c>
      <c r="O226" s="78">
        <v>657.33170699999982</v>
      </c>
      <c r="P226" s="24">
        <v>657.33170699999982</v>
      </c>
      <c r="Q226" s="41">
        <v>0</v>
      </c>
      <c r="R226" s="41">
        <v>7569.5982930000009</v>
      </c>
      <c r="S226" s="42">
        <v>7569.5982930000009</v>
      </c>
      <c r="T226" s="100" t="s">
        <v>50</v>
      </c>
    </row>
    <row r="227" spans="1:20" outlineLevel="3" x14ac:dyDescent="0.3">
      <c r="A227" s="37" t="s">
        <v>101</v>
      </c>
      <c r="B227" s="77">
        <v>0</v>
      </c>
      <c r="C227" s="78">
        <v>0</v>
      </c>
      <c r="D227" s="79">
        <v>0</v>
      </c>
      <c r="E227" s="77">
        <v>0</v>
      </c>
      <c r="F227" s="78">
        <v>0</v>
      </c>
      <c r="G227" s="24">
        <v>0</v>
      </c>
      <c r="H227" s="77">
        <v>0</v>
      </c>
      <c r="I227" s="78">
        <v>0</v>
      </c>
      <c r="J227" s="24">
        <v>0</v>
      </c>
      <c r="K227" s="41">
        <v>0</v>
      </c>
      <c r="L227" s="23">
        <v>68.16</v>
      </c>
      <c r="M227" s="41">
        <v>68.16</v>
      </c>
      <c r="N227" s="77">
        <v>0</v>
      </c>
      <c r="O227" s="78">
        <v>5.4459839999999975</v>
      </c>
      <c r="P227" s="24">
        <v>5.4459839999999975</v>
      </c>
      <c r="Q227" s="41">
        <v>0</v>
      </c>
      <c r="R227" s="41">
        <v>62.714016000000001</v>
      </c>
      <c r="S227" s="42">
        <v>62.714016000000001</v>
      </c>
      <c r="T227" s="100" t="s">
        <v>50</v>
      </c>
    </row>
    <row r="228" spans="1:20" outlineLevel="3" x14ac:dyDescent="0.3">
      <c r="A228" s="37" t="s">
        <v>101</v>
      </c>
      <c r="B228" s="77">
        <v>0</v>
      </c>
      <c r="C228" s="78">
        <v>121.61</v>
      </c>
      <c r="D228" s="79">
        <v>121.61</v>
      </c>
      <c r="E228" s="77">
        <v>0</v>
      </c>
      <c r="F228" s="78">
        <v>9.7166389999999971</v>
      </c>
      <c r="G228" s="24">
        <v>9.7166389999999971</v>
      </c>
      <c r="H228" s="77">
        <v>0</v>
      </c>
      <c r="I228" s="78">
        <v>111.893361</v>
      </c>
      <c r="J228" s="24">
        <v>111.893361</v>
      </c>
      <c r="K228" s="41">
        <v>0</v>
      </c>
      <c r="L228" s="23">
        <v>468.79</v>
      </c>
      <c r="M228" s="41">
        <v>468.79</v>
      </c>
      <c r="N228" s="77">
        <v>0</v>
      </c>
      <c r="O228" s="78">
        <v>37.456320999999988</v>
      </c>
      <c r="P228" s="24">
        <v>37.456320999999988</v>
      </c>
      <c r="Q228" s="41">
        <v>0</v>
      </c>
      <c r="R228" s="41">
        <v>431.33367900000002</v>
      </c>
      <c r="S228" s="42">
        <v>431.33367900000002</v>
      </c>
      <c r="T228" s="100" t="s">
        <v>50</v>
      </c>
    </row>
    <row r="229" spans="1:20" outlineLevel="3" x14ac:dyDescent="0.3">
      <c r="A229" s="37" t="s">
        <v>101</v>
      </c>
      <c r="B229" s="77">
        <v>0</v>
      </c>
      <c r="C229" s="78">
        <v>0</v>
      </c>
      <c r="D229" s="79">
        <v>0</v>
      </c>
      <c r="E229" s="77">
        <v>0</v>
      </c>
      <c r="F229" s="78">
        <v>0</v>
      </c>
      <c r="G229" s="24">
        <v>0</v>
      </c>
      <c r="H229" s="77">
        <v>0</v>
      </c>
      <c r="I229" s="78">
        <v>0</v>
      </c>
      <c r="J229" s="24">
        <v>0</v>
      </c>
      <c r="K229" s="41">
        <v>0</v>
      </c>
      <c r="L229" s="23">
        <v>65.25</v>
      </c>
      <c r="M229" s="41">
        <v>65.25</v>
      </c>
      <c r="N229" s="77">
        <v>0</v>
      </c>
      <c r="O229" s="78">
        <v>5.2134749999999981</v>
      </c>
      <c r="P229" s="24">
        <v>5.2134749999999981</v>
      </c>
      <c r="Q229" s="41">
        <v>0</v>
      </c>
      <c r="R229" s="41">
        <v>60.036525000000005</v>
      </c>
      <c r="S229" s="42">
        <v>60.036525000000005</v>
      </c>
      <c r="T229" s="100" t="s">
        <v>50</v>
      </c>
    </row>
    <row r="230" spans="1:20" outlineLevel="2" x14ac:dyDescent="0.3">
      <c r="A230" s="37"/>
      <c r="B230" s="77">
        <v>0</v>
      </c>
      <c r="C230" s="78">
        <v>554.69999999999993</v>
      </c>
      <c r="D230" s="79">
        <v>554.69999999999993</v>
      </c>
      <c r="E230" s="77">
        <v>0</v>
      </c>
      <c r="F230" s="78">
        <v>44.320529999999977</v>
      </c>
      <c r="G230" s="24">
        <v>44.320529999999977</v>
      </c>
      <c r="H230" s="77">
        <v>0</v>
      </c>
      <c r="I230" s="78">
        <v>510.37946999999997</v>
      </c>
      <c r="J230" s="24">
        <v>510.37946999999997</v>
      </c>
      <c r="K230" s="41">
        <v>0</v>
      </c>
      <c r="L230" s="23">
        <v>9709.86</v>
      </c>
      <c r="M230" s="41">
        <v>9709.86</v>
      </c>
      <c r="N230" s="77">
        <v>0</v>
      </c>
      <c r="O230" s="78">
        <v>775.81781399999977</v>
      </c>
      <c r="P230" s="24">
        <v>775.81781399999977</v>
      </c>
      <c r="Q230" s="41">
        <v>0</v>
      </c>
      <c r="R230" s="41">
        <v>8934.0421860000006</v>
      </c>
      <c r="S230" s="42">
        <v>8934.0421860000006</v>
      </c>
      <c r="T230" s="107" t="s">
        <v>268</v>
      </c>
    </row>
    <row r="231" spans="1:20" outlineLevel="3" x14ac:dyDescent="0.3">
      <c r="A231" s="37" t="s">
        <v>101</v>
      </c>
      <c r="B231" s="77">
        <v>428.23</v>
      </c>
      <c r="C231" s="78">
        <v>0</v>
      </c>
      <c r="D231" s="79">
        <v>428.23</v>
      </c>
      <c r="E231" s="77">
        <v>0</v>
      </c>
      <c r="F231" s="78">
        <v>0</v>
      </c>
      <c r="G231" s="24">
        <v>0</v>
      </c>
      <c r="H231" s="77">
        <v>428.23</v>
      </c>
      <c r="I231" s="78">
        <v>0</v>
      </c>
      <c r="J231" s="24">
        <v>428.23</v>
      </c>
      <c r="K231" s="41">
        <v>428.23</v>
      </c>
      <c r="L231" s="23">
        <v>0</v>
      </c>
      <c r="M231" s="41">
        <v>428.23</v>
      </c>
      <c r="N231" s="77">
        <v>0</v>
      </c>
      <c r="O231" s="78">
        <v>0</v>
      </c>
      <c r="P231" s="24">
        <v>0</v>
      </c>
      <c r="Q231" s="41">
        <v>428.23</v>
      </c>
      <c r="R231" s="41">
        <v>0</v>
      </c>
      <c r="S231" s="42">
        <v>428.23</v>
      </c>
      <c r="T231" s="100" t="s">
        <v>63</v>
      </c>
    </row>
    <row r="232" spans="1:20" outlineLevel="3" x14ac:dyDescent="0.3">
      <c r="A232" s="37" t="s">
        <v>101</v>
      </c>
      <c r="B232" s="77">
        <v>0</v>
      </c>
      <c r="C232" s="78">
        <v>0</v>
      </c>
      <c r="D232" s="79">
        <v>0</v>
      </c>
      <c r="E232" s="77">
        <v>0</v>
      </c>
      <c r="F232" s="78">
        <v>0</v>
      </c>
      <c r="G232" s="24">
        <v>0</v>
      </c>
      <c r="H232" s="77">
        <v>0</v>
      </c>
      <c r="I232" s="78">
        <v>0</v>
      </c>
      <c r="J232" s="24">
        <v>0</v>
      </c>
      <c r="K232" s="41">
        <v>195.85</v>
      </c>
      <c r="L232" s="23">
        <v>0</v>
      </c>
      <c r="M232" s="41">
        <v>195.85</v>
      </c>
      <c r="N232" s="77">
        <v>0</v>
      </c>
      <c r="O232" s="78">
        <v>0</v>
      </c>
      <c r="P232" s="24">
        <v>0</v>
      </c>
      <c r="Q232" s="41">
        <v>195.85</v>
      </c>
      <c r="R232" s="41">
        <v>0</v>
      </c>
      <c r="S232" s="42">
        <v>195.85</v>
      </c>
      <c r="T232" s="100" t="s">
        <v>63</v>
      </c>
    </row>
    <row r="233" spans="1:20" outlineLevel="3" x14ac:dyDescent="0.3">
      <c r="A233" s="37" t="s">
        <v>101</v>
      </c>
      <c r="B233" s="77">
        <v>0</v>
      </c>
      <c r="C233" s="78">
        <v>0</v>
      </c>
      <c r="D233" s="79">
        <v>0</v>
      </c>
      <c r="E233" s="77">
        <v>0</v>
      </c>
      <c r="F233" s="78">
        <v>0</v>
      </c>
      <c r="G233" s="24">
        <v>0</v>
      </c>
      <c r="H233" s="77">
        <v>0</v>
      </c>
      <c r="I233" s="78">
        <v>0</v>
      </c>
      <c r="J233" s="24">
        <v>0</v>
      </c>
      <c r="K233" s="41">
        <v>16</v>
      </c>
      <c r="L233" s="23">
        <v>0</v>
      </c>
      <c r="M233" s="41">
        <v>16</v>
      </c>
      <c r="N233" s="77">
        <v>0</v>
      </c>
      <c r="O233" s="78">
        <v>0</v>
      </c>
      <c r="P233" s="24">
        <v>0</v>
      </c>
      <c r="Q233" s="41">
        <v>16</v>
      </c>
      <c r="R233" s="41">
        <v>0</v>
      </c>
      <c r="S233" s="42">
        <v>16</v>
      </c>
      <c r="T233" s="100" t="s">
        <v>63</v>
      </c>
    </row>
    <row r="234" spans="1:20" outlineLevel="2" x14ac:dyDescent="0.3">
      <c r="A234" s="37"/>
      <c r="B234" s="77">
        <v>428.23</v>
      </c>
      <c r="C234" s="78">
        <v>0</v>
      </c>
      <c r="D234" s="79">
        <v>428.23</v>
      </c>
      <c r="E234" s="77">
        <v>0</v>
      </c>
      <c r="F234" s="78">
        <v>0</v>
      </c>
      <c r="G234" s="24">
        <v>0</v>
      </c>
      <c r="H234" s="77">
        <v>428.23</v>
      </c>
      <c r="I234" s="78">
        <v>0</v>
      </c>
      <c r="J234" s="24">
        <v>428.23</v>
      </c>
      <c r="K234" s="41">
        <v>640.08000000000004</v>
      </c>
      <c r="L234" s="23">
        <v>0</v>
      </c>
      <c r="M234" s="41">
        <v>640.08000000000004</v>
      </c>
      <c r="N234" s="77">
        <v>0</v>
      </c>
      <c r="O234" s="78">
        <v>0</v>
      </c>
      <c r="P234" s="24">
        <v>0</v>
      </c>
      <c r="Q234" s="41">
        <v>640.08000000000004</v>
      </c>
      <c r="R234" s="41">
        <v>0</v>
      </c>
      <c r="S234" s="42">
        <v>640.08000000000004</v>
      </c>
      <c r="T234" s="107" t="s">
        <v>259</v>
      </c>
    </row>
    <row r="235" spans="1:20" outlineLevel="3" x14ac:dyDescent="0.3">
      <c r="A235" s="37" t="s">
        <v>101</v>
      </c>
      <c r="B235" s="77">
        <v>0</v>
      </c>
      <c r="C235" s="78">
        <v>3211.18</v>
      </c>
      <c r="D235" s="79">
        <v>3211.18</v>
      </c>
      <c r="E235" s="77">
        <v>0</v>
      </c>
      <c r="F235" s="78">
        <v>266.20682199999987</v>
      </c>
      <c r="G235" s="24">
        <v>266.20682199999987</v>
      </c>
      <c r="H235" s="77">
        <v>0</v>
      </c>
      <c r="I235" s="78">
        <v>2944.9731780000002</v>
      </c>
      <c r="J235" s="24">
        <v>2944.9731780000002</v>
      </c>
      <c r="K235" s="41">
        <v>0</v>
      </c>
      <c r="L235" s="23">
        <v>8256.34</v>
      </c>
      <c r="M235" s="41">
        <v>8256.34</v>
      </c>
      <c r="N235" s="77">
        <v>0</v>
      </c>
      <c r="O235" s="78">
        <v>684.45058599999982</v>
      </c>
      <c r="P235" s="24">
        <v>684.45058599999982</v>
      </c>
      <c r="Q235" s="41">
        <v>0</v>
      </c>
      <c r="R235" s="41">
        <v>7571.8894140000002</v>
      </c>
      <c r="S235" s="42">
        <v>7571.8894140000002</v>
      </c>
      <c r="T235" s="100" t="s">
        <v>49</v>
      </c>
    </row>
    <row r="236" spans="1:20" outlineLevel="3" x14ac:dyDescent="0.3">
      <c r="A236" s="37" t="s">
        <v>101</v>
      </c>
      <c r="B236" s="77">
        <v>0</v>
      </c>
      <c r="C236" s="78">
        <v>156.96</v>
      </c>
      <c r="D236" s="79">
        <v>156.96</v>
      </c>
      <c r="E236" s="77">
        <v>0</v>
      </c>
      <c r="F236" s="78">
        <v>13.011983999999996</v>
      </c>
      <c r="G236" s="24">
        <v>13.011983999999996</v>
      </c>
      <c r="H236" s="77">
        <v>0</v>
      </c>
      <c r="I236" s="78">
        <v>143.94801600000002</v>
      </c>
      <c r="J236" s="24">
        <v>143.94801600000002</v>
      </c>
      <c r="K236" s="41">
        <v>0</v>
      </c>
      <c r="L236" s="23">
        <v>1088.6500000000001</v>
      </c>
      <c r="M236" s="41">
        <v>1088.6500000000001</v>
      </c>
      <c r="N236" s="77">
        <v>0</v>
      </c>
      <c r="O236" s="78">
        <v>90.24908499999998</v>
      </c>
      <c r="P236" s="24">
        <v>90.24908499999998</v>
      </c>
      <c r="Q236" s="41">
        <v>0</v>
      </c>
      <c r="R236" s="41">
        <v>998.40091500000017</v>
      </c>
      <c r="S236" s="42">
        <v>998.40091500000017</v>
      </c>
      <c r="T236" s="100" t="s">
        <v>49</v>
      </c>
    </row>
    <row r="237" spans="1:20" outlineLevel="2" x14ac:dyDescent="0.3">
      <c r="A237" s="37"/>
      <c r="B237" s="77">
        <v>0</v>
      </c>
      <c r="C237" s="78">
        <v>3368.14</v>
      </c>
      <c r="D237" s="79">
        <v>3368.14</v>
      </c>
      <c r="E237" s="77">
        <v>0</v>
      </c>
      <c r="F237" s="78">
        <v>279.21880599999986</v>
      </c>
      <c r="G237" s="24">
        <v>279.21880599999986</v>
      </c>
      <c r="H237" s="77">
        <v>0</v>
      </c>
      <c r="I237" s="78">
        <v>3088.921194</v>
      </c>
      <c r="J237" s="24">
        <v>3088.921194</v>
      </c>
      <c r="K237" s="41">
        <v>0</v>
      </c>
      <c r="L237" s="23">
        <v>9344.99</v>
      </c>
      <c r="M237" s="41">
        <v>9344.99</v>
      </c>
      <c r="N237" s="77">
        <v>0</v>
      </c>
      <c r="O237" s="78">
        <v>774.69967099999985</v>
      </c>
      <c r="P237" s="24">
        <v>774.69967099999985</v>
      </c>
      <c r="Q237" s="41">
        <v>0</v>
      </c>
      <c r="R237" s="41">
        <v>8570.2903289999995</v>
      </c>
      <c r="S237" s="42">
        <v>8570.2903289999995</v>
      </c>
      <c r="T237" s="107" t="s">
        <v>261</v>
      </c>
    </row>
    <row r="238" spans="1:20" outlineLevel="3" x14ac:dyDescent="0.3">
      <c r="A238" s="37" t="s">
        <v>101</v>
      </c>
      <c r="B238" s="77">
        <v>0</v>
      </c>
      <c r="C238" s="78">
        <v>0</v>
      </c>
      <c r="D238" s="79">
        <v>0</v>
      </c>
      <c r="E238" s="77">
        <v>0</v>
      </c>
      <c r="F238" s="78">
        <v>0</v>
      </c>
      <c r="G238" s="24">
        <v>0</v>
      </c>
      <c r="H238" s="77">
        <v>0</v>
      </c>
      <c r="I238" s="78">
        <v>0</v>
      </c>
      <c r="J238" s="24">
        <v>0</v>
      </c>
      <c r="K238" s="41">
        <v>0</v>
      </c>
      <c r="L238" s="23">
        <v>139.68</v>
      </c>
      <c r="M238" s="41">
        <v>139.68</v>
      </c>
      <c r="N238" s="77">
        <v>0</v>
      </c>
      <c r="O238" s="78">
        <v>1.6342560000000002</v>
      </c>
      <c r="P238" s="24">
        <v>1.6342560000000002</v>
      </c>
      <c r="Q238" s="41">
        <v>0</v>
      </c>
      <c r="R238" s="41">
        <v>138.04574400000001</v>
      </c>
      <c r="S238" s="42">
        <v>138.04574400000001</v>
      </c>
      <c r="T238" s="100" t="s">
        <v>244</v>
      </c>
    </row>
    <row r="239" spans="1:20" outlineLevel="3" x14ac:dyDescent="0.3">
      <c r="A239" s="37" t="s">
        <v>101</v>
      </c>
      <c r="B239" s="77">
        <v>0</v>
      </c>
      <c r="C239" s="78">
        <v>23.52</v>
      </c>
      <c r="D239" s="79">
        <v>23.52</v>
      </c>
      <c r="E239" s="77">
        <v>0</v>
      </c>
      <c r="F239" s="78">
        <v>0.27518399999999998</v>
      </c>
      <c r="G239" s="24">
        <v>0.27518399999999998</v>
      </c>
      <c r="H239" s="77">
        <v>0</v>
      </c>
      <c r="I239" s="78">
        <v>23.244816</v>
      </c>
      <c r="J239" s="24">
        <v>23.244816</v>
      </c>
      <c r="K239" s="41">
        <v>0</v>
      </c>
      <c r="L239" s="23">
        <v>115.49</v>
      </c>
      <c r="M239" s="41">
        <v>115.49</v>
      </c>
      <c r="N239" s="77">
        <v>0</v>
      </c>
      <c r="O239" s="78">
        <v>1.3512329999999999</v>
      </c>
      <c r="P239" s="24">
        <v>1.3512329999999999</v>
      </c>
      <c r="Q239" s="41">
        <v>0</v>
      </c>
      <c r="R239" s="41">
        <v>114.138767</v>
      </c>
      <c r="S239" s="42">
        <v>114.138767</v>
      </c>
      <c r="T239" s="100" t="s">
        <v>244</v>
      </c>
    </row>
    <row r="240" spans="1:20" outlineLevel="2" x14ac:dyDescent="0.3">
      <c r="A240" s="37"/>
      <c r="B240" s="77">
        <v>0</v>
      </c>
      <c r="C240" s="78">
        <v>23.52</v>
      </c>
      <c r="D240" s="79">
        <v>23.52</v>
      </c>
      <c r="E240" s="77">
        <v>0</v>
      </c>
      <c r="F240" s="78">
        <v>0.27518399999999998</v>
      </c>
      <c r="G240" s="24">
        <v>0.27518399999999998</v>
      </c>
      <c r="H240" s="77">
        <v>0</v>
      </c>
      <c r="I240" s="78">
        <v>23.244816</v>
      </c>
      <c r="J240" s="24">
        <v>23.244816</v>
      </c>
      <c r="K240" s="41">
        <v>0</v>
      </c>
      <c r="L240" s="23">
        <v>255.17000000000002</v>
      </c>
      <c r="M240" s="41">
        <v>255.17000000000002</v>
      </c>
      <c r="N240" s="77">
        <v>0</v>
      </c>
      <c r="O240" s="78">
        <v>2.9854890000000003</v>
      </c>
      <c r="P240" s="24">
        <v>2.9854890000000003</v>
      </c>
      <c r="Q240" s="41">
        <v>0</v>
      </c>
      <c r="R240" s="41">
        <v>252.18451100000001</v>
      </c>
      <c r="S240" s="42">
        <v>252.18451100000001</v>
      </c>
      <c r="T240" s="107" t="s">
        <v>262</v>
      </c>
    </row>
    <row r="241" spans="1:20" outlineLevel="1" x14ac:dyDescent="0.3">
      <c r="A241" s="109" t="s">
        <v>100</v>
      </c>
      <c r="B241" s="111">
        <v>428.23</v>
      </c>
      <c r="C241" s="110">
        <v>497062.99000000005</v>
      </c>
      <c r="D241" s="112">
        <v>497491.22000000003</v>
      </c>
      <c r="E241" s="111">
        <v>0</v>
      </c>
      <c r="F241" s="110">
        <v>54615.955482999976</v>
      </c>
      <c r="G241" s="113">
        <v>54615.955482999976</v>
      </c>
      <c r="H241" s="111">
        <v>428.23</v>
      </c>
      <c r="I241" s="110">
        <v>442447.03451699996</v>
      </c>
      <c r="J241" s="113">
        <v>442875.26451699995</v>
      </c>
      <c r="K241" s="110">
        <v>640.08000000000004</v>
      </c>
      <c r="L241" s="114">
        <v>2393928.0500000007</v>
      </c>
      <c r="M241" s="110">
        <v>2394568.1300000008</v>
      </c>
      <c r="N241" s="111">
        <v>0</v>
      </c>
      <c r="O241" s="110">
        <v>262998.94807699992</v>
      </c>
      <c r="P241" s="113">
        <v>262998.94807699992</v>
      </c>
      <c r="Q241" s="110">
        <v>640.08000000000004</v>
      </c>
      <c r="R241" s="110">
        <v>2130929.1019229996</v>
      </c>
      <c r="S241" s="115">
        <v>2131569.1819229997</v>
      </c>
      <c r="T241" s="116"/>
    </row>
    <row r="242" spans="1:20" outlineLevel="3" x14ac:dyDescent="0.3">
      <c r="A242" s="37" t="s">
        <v>103</v>
      </c>
      <c r="B242" s="77">
        <v>0</v>
      </c>
      <c r="C242" s="78">
        <v>0</v>
      </c>
      <c r="D242" s="79">
        <v>0</v>
      </c>
      <c r="E242" s="77">
        <v>0</v>
      </c>
      <c r="F242" s="78">
        <v>0</v>
      </c>
      <c r="G242" s="24">
        <v>0</v>
      </c>
      <c r="H242" s="77">
        <v>0</v>
      </c>
      <c r="I242" s="78">
        <v>0</v>
      </c>
      <c r="J242" s="24">
        <v>0</v>
      </c>
      <c r="K242" s="41">
        <v>0</v>
      </c>
      <c r="L242" s="23">
        <v>-3897.2</v>
      </c>
      <c r="M242" s="41">
        <v>-3897.2</v>
      </c>
      <c r="N242" s="77">
        <v>0</v>
      </c>
      <c r="O242" s="78">
        <v>-431.80976000000004</v>
      </c>
      <c r="P242" s="24">
        <v>-431.80976000000004</v>
      </c>
      <c r="Q242" s="41">
        <v>0</v>
      </c>
      <c r="R242" s="41">
        <v>-3465.3902399999997</v>
      </c>
      <c r="S242" s="42">
        <v>-3465.3902399999997</v>
      </c>
      <c r="T242" s="100" t="s">
        <v>248</v>
      </c>
    </row>
    <row r="243" spans="1:20" outlineLevel="3" x14ac:dyDescent="0.3">
      <c r="A243" s="37" t="s">
        <v>103</v>
      </c>
      <c r="B243" s="77">
        <v>0</v>
      </c>
      <c r="C243" s="78">
        <v>88.73</v>
      </c>
      <c r="D243" s="79">
        <v>88.73</v>
      </c>
      <c r="E243" s="77">
        <v>0</v>
      </c>
      <c r="F243" s="78">
        <v>9.8312840000000019</v>
      </c>
      <c r="G243" s="24">
        <v>9.8312840000000019</v>
      </c>
      <c r="H243" s="77">
        <v>0</v>
      </c>
      <c r="I243" s="78">
        <v>78.898716000000007</v>
      </c>
      <c r="J243" s="24">
        <v>78.898716000000007</v>
      </c>
      <c r="K243" s="41">
        <v>0</v>
      </c>
      <c r="L243" s="23">
        <v>1951.21</v>
      </c>
      <c r="M243" s="41">
        <v>1951.21</v>
      </c>
      <c r="N243" s="77">
        <v>0</v>
      </c>
      <c r="O243" s="78">
        <v>216.19406800000002</v>
      </c>
      <c r="P243" s="24">
        <v>216.19406800000002</v>
      </c>
      <c r="Q243" s="41">
        <v>0</v>
      </c>
      <c r="R243" s="41">
        <v>1735.015932</v>
      </c>
      <c r="S243" s="42">
        <v>1735.015932</v>
      </c>
      <c r="T243" s="100" t="s">
        <v>248</v>
      </c>
    </row>
    <row r="244" spans="1:20" outlineLevel="3" x14ac:dyDescent="0.3">
      <c r="A244" s="37" t="s">
        <v>103</v>
      </c>
      <c r="B244" s="77">
        <v>0</v>
      </c>
      <c r="C244" s="78">
        <v>-11231.25</v>
      </c>
      <c r="D244" s="79">
        <v>-11231.25</v>
      </c>
      <c r="E244" s="77">
        <v>0</v>
      </c>
      <c r="F244" s="78">
        <v>-1244.4225000000001</v>
      </c>
      <c r="G244" s="24">
        <v>-1244.4225000000001</v>
      </c>
      <c r="H244" s="77">
        <v>0</v>
      </c>
      <c r="I244" s="78">
        <v>-9986.8274999999994</v>
      </c>
      <c r="J244" s="24">
        <v>-9986.8274999999994</v>
      </c>
      <c r="K244" s="41">
        <v>0</v>
      </c>
      <c r="L244" s="23">
        <v>11458.249999999996</v>
      </c>
      <c r="M244" s="41">
        <v>11458.249999999996</v>
      </c>
      <c r="N244" s="77">
        <v>0</v>
      </c>
      <c r="O244" s="78">
        <v>1269.5740999999998</v>
      </c>
      <c r="P244" s="24">
        <v>1269.5740999999998</v>
      </c>
      <c r="Q244" s="41">
        <v>0</v>
      </c>
      <c r="R244" s="41">
        <v>10188.675899999997</v>
      </c>
      <c r="S244" s="42">
        <v>10188.675899999997</v>
      </c>
      <c r="T244" s="100" t="s">
        <v>248</v>
      </c>
    </row>
    <row r="245" spans="1:20" outlineLevel="3" x14ac:dyDescent="0.3">
      <c r="A245" s="37" t="s">
        <v>103</v>
      </c>
      <c r="B245" s="77">
        <v>0</v>
      </c>
      <c r="C245" s="78">
        <v>0</v>
      </c>
      <c r="D245" s="79">
        <v>0</v>
      </c>
      <c r="E245" s="77">
        <v>0</v>
      </c>
      <c r="F245" s="78">
        <v>0</v>
      </c>
      <c r="G245" s="24">
        <v>0</v>
      </c>
      <c r="H245" s="77">
        <v>0</v>
      </c>
      <c r="I245" s="78">
        <v>0</v>
      </c>
      <c r="J245" s="24">
        <v>0</v>
      </c>
      <c r="K245" s="41">
        <v>0</v>
      </c>
      <c r="L245" s="23">
        <v>4632.99</v>
      </c>
      <c r="M245" s="41">
        <v>4632.99</v>
      </c>
      <c r="N245" s="77">
        <v>0</v>
      </c>
      <c r="O245" s="78">
        <v>513.33529199999998</v>
      </c>
      <c r="P245" s="24">
        <v>513.33529199999998</v>
      </c>
      <c r="Q245" s="41">
        <v>0</v>
      </c>
      <c r="R245" s="41">
        <v>4119.654708</v>
      </c>
      <c r="S245" s="42">
        <v>4119.654708</v>
      </c>
      <c r="T245" s="100" t="s">
        <v>248</v>
      </c>
    </row>
    <row r="246" spans="1:20" outlineLevel="3" x14ac:dyDescent="0.3">
      <c r="A246" s="37" t="s">
        <v>103</v>
      </c>
      <c r="B246" s="77">
        <v>0</v>
      </c>
      <c r="C246" s="78">
        <v>11446.53</v>
      </c>
      <c r="D246" s="79">
        <v>11446.53</v>
      </c>
      <c r="E246" s="77">
        <v>0</v>
      </c>
      <c r="F246" s="78">
        <v>1268.2755240000001</v>
      </c>
      <c r="G246" s="24">
        <v>1268.2755240000001</v>
      </c>
      <c r="H246" s="77">
        <v>0</v>
      </c>
      <c r="I246" s="78">
        <v>10178.254476</v>
      </c>
      <c r="J246" s="24">
        <v>10178.254476</v>
      </c>
      <c r="K246" s="41">
        <v>0</v>
      </c>
      <c r="L246" s="23">
        <v>50844.78</v>
      </c>
      <c r="M246" s="41">
        <v>50844.78</v>
      </c>
      <c r="N246" s="77">
        <v>0</v>
      </c>
      <c r="O246" s="78">
        <v>5633.6016240000008</v>
      </c>
      <c r="P246" s="24">
        <v>5633.6016240000008</v>
      </c>
      <c r="Q246" s="41">
        <v>0</v>
      </c>
      <c r="R246" s="41">
        <v>45211.178375999996</v>
      </c>
      <c r="S246" s="42">
        <v>45211.178375999996</v>
      </c>
      <c r="T246" s="100" t="s">
        <v>248</v>
      </c>
    </row>
    <row r="247" spans="1:20" outlineLevel="3" x14ac:dyDescent="0.3">
      <c r="A247" s="37" t="s">
        <v>103</v>
      </c>
      <c r="B247" s="77">
        <v>0</v>
      </c>
      <c r="C247" s="78">
        <v>9497.09</v>
      </c>
      <c r="D247" s="79">
        <v>9497.09</v>
      </c>
      <c r="E247" s="77">
        <v>0</v>
      </c>
      <c r="F247" s="78">
        <v>1052.2775720000002</v>
      </c>
      <c r="G247" s="24">
        <v>1052.2775720000002</v>
      </c>
      <c r="H247" s="77">
        <v>0</v>
      </c>
      <c r="I247" s="78">
        <v>8444.8124279999993</v>
      </c>
      <c r="J247" s="24">
        <v>8444.8124279999993</v>
      </c>
      <c r="K247" s="41">
        <v>0</v>
      </c>
      <c r="L247" s="23">
        <v>46012.81</v>
      </c>
      <c r="M247" s="41">
        <v>46012.81</v>
      </c>
      <c r="N247" s="77">
        <v>0</v>
      </c>
      <c r="O247" s="78">
        <v>5098.2193480000005</v>
      </c>
      <c r="P247" s="24">
        <v>5098.2193480000005</v>
      </c>
      <c r="Q247" s="41">
        <v>0</v>
      </c>
      <c r="R247" s="41">
        <v>40914.590651999999</v>
      </c>
      <c r="S247" s="42">
        <v>40914.590651999999</v>
      </c>
      <c r="T247" s="100" t="s">
        <v>248</v>
      </c>
    </row>
    <row r="248" spans="1:20" outlineLevel="3" x14ac:dyDescent="0.3">
      <c r="A248" s="37" t="s">
        <v>103</v>
      </c>
      <c r="B248" s="77">
        <v>0</v>
      </c>
      <c r="C248" s="78">
        <v>0</v>
      </c>
      <c r="D248" s="79">
        <v>0</v>
      </c>
      <c r="E248" s="77">
        <v>0</v>
      </c>
      <c r="F248" s="78">
        <v>0</v>
      </c>
      <c r="G248" s="24">
        <v>0</v>
      </c>
      <c r="H248" s="77">
        <v>0</v>
      </c>
      <c r="I248" s="78">
        <v>0</v>
      </c>
      <c r="J248" s="24">
        <v>0</v>
      </c>
      <c r="K248" s="41">
        <v>0</v>
      </c>
      <c r="L248" s="23">
        <v>787.8</v>
      </c>
      <c r="M248" s="41">
        <v>787.8</v>
      </c>
      <c r="N248" s="77">
        <v>0</v>
      </c>
      <c r="O248" s="78">
        <v>87.288240000000002</v>
      </c>
      <c r="P248" s="24">
        <v>87.288240000000002</v>
      </c>
      <c r="Q248" s="41">
        <v>0</v>
      </c>
      <c r="R248" s="41">
        <v>700.51175999999998</v>
      </c>
      <c r="S248" s="42">
        <v>700.51175999999998</v>
      </c>
      <c r="T248" s="100" t="s">
        <v>248</v>
      </c>
    </row>
    <row r="249" spans="1:20" outlineLevel="2" x14ac:dyDescent="0.3">
      <c r="A249" s="37"/>
      <c r="B249" s="77">
        <v>0</v>
      </c>
      <c r="C249" s="78">
        <v>9801.1</v>
      </c>
      <c r="D249" s="79">
        <v>9801.1</v>
      </c>
      <c r="E249" s="77">
        <v>0</v>
      </c>
      <c r="F249" s="78">
        <v>1085.9618800000003</v>
      </c>
      <c r="G249" s="24">
        <v>1085.9618800000003</v>
      </c>
      <c r="H249" s="77">
        <v>0</v>
      </c>
      <c r="I249" s="78">
        <v>8715.1381199999996</v>
      </c>
      <c r="J249" s="24">
        <v>8715.1381199999996</v>
      </c>
      <c r="K249" s="41">
        <v>0</v>
      </c>
      <c r="L249" s="23">
        <v>111790.64</v>
      </c>
      <c r="M249" s="41">
        <v>111790.64</v>
      </c>
      <c r="N249" s="77">
        <v>0</v>
      </c>
      <c r="O249" s="78">
        <v>12386.402912000001</v>
      </c>
      <c r="P249" s="24">
        <v>12386.402912000001</v>
      </c>
      <c r="Q249" s="41">
        <v>0</v>
      </c>
      <c r="R249" s="41">
        <v>99404.237087999994</v>
      </c>
      <c r="S249" s="42">
        <v>99404.237087999994</v>
      </c>
      <c r="T249" s="107" t="s">
        <v>260</v>
      </c>
    </row>
    <row r="250" spans="1:20" outlineLevel="3" x14ac:dyDescent="0.3">
      <c r="A250" s="37" t="s">
        <v>103</v>
      </c>
      <c r="B250" s="77">
        <v>0</v>
      </c>
      <c r="C250" s="78">
        <v>167.11</v>
      </c>
      <c r="D250" s="79">
        <v>167.11</v>
      </c>
      <c r="E250" s="77">
        <v>0</v>
      </c>
      <c r="F250" s="78">
        <v>18.398810999999998</v>
      </c>
      <c r="G250" s="24">
        <v>18.398810999999998</v>
      </c>
      <c r="H250" s="77">
        <v>0</v>
      </c>
      <c r="I250" s="78">
        <v>148.71118900000002</v>
      </c>
      <c r="J250" s="24">
        <v>148.71118900000002</v>
      </c>
      <c r="K250" s="41">
        <v>0</v>
      </c>
      <c r="L250" s="23">
        <v>2218.9900000000002</v>
      </c>
      <c r="M250" s="41">
        <v>2218.9900000000002</v>
      </c>
      <c r="N250" s="77">
        <v>0</v>
      </c>
      <c r="O250" s="78">
        <v>244.31079899999997</v>
      </c>
      <c r="P250" s="24">
        <v>244.31079899999997</v>
      </c>
      <c r="Q250" s="41">
        <v>0</v>
      </c>
      <c r="R250" s="41">
        <v>1974.6792010000004</v>
      </c>
      <c r="S250" s="42">
        <v>1974.6792010000004</v>
      </c>
      <c r="T250" s="100" t="s">
        <v>62</v>
      </c>
    </row>
    <row r="251" spans="1:20" outlineLevel="3" x14ac:dyDescent="0.3">
      <c r="A251" s="37" t="s">
        <v>103</v>
      </c>
      <c r="B251" s="77">
        <v>0</v>
      </c>
      <c r="C251" s="78">
        <v>2322.7600000000002</v>
      </c>
      <c r="D251" s="79">
        <v>2322.7600000000002</v>
      </c>
      <c r="E251" s="77">
        <v>0</v>
      </c>
      <c r="F251" s="78">
        <v>255.73587599999996</v>
      </c>
      <c r="G251" s="24">
        <v>255.73587599999996</v>
      </c>
      <c r="H251" s="77">
        <v>0</v>
      </c>
      <c r="I251" s="78">
        <v>2067.0241240000005</v>
      </c>
      <c r="J251" s="24">
        <v>2067.0241240000005</v>
      </c>
      <c r="K251" s="41">
        <v>0</v>
      </c>
      <c r="L251" s="23">
        <v>10442.469999999999</v>
      </c>
      <c r="M251" s="41">
        <v>10442.469999999999</v>
      </c>
      <c r="N251" s="77">
        <v>0</v>
      </c>
      <c r="O251" s="78">
        <v>1149.7159469999997</v>
      </c>
      <c r="P251" s="24">
        <v>1149.7159469999997</v>
      </c>
      <c r="Q251" s="41">
        <v>0</v>
      </c>
      <c r="R251" s="41">
        <v>9292.7540530000006</v>
      </c>
      <c r="S251" s="42">
        <v>9292.7540530000006</v>
      </c>
      <c r="T251" s="100" t="s">
        <v>62</v>
      </c>
    </row>
    <row r="252" spans="1:20" outlineLevel="3" x14ac:dyDescent="0.3">
      <c r="A252" s="37" t="s">
        <v>103</v>
      </c>
      <c r="B252" s="77">
        <v>0</v>
      </c>
      <c r="C252" s="78">
        <v>52059.11</v>
      </c>
      <c r="D252" s="79">
        <v>52059.11</v>
      </c>
      <c r="E252" s="77">
        <v>0</v>
      </c>
      <c r="F252" s="78">
        <v>5731.7080109999988</v>
      </c>
      <c r="G252" s="24">
        <v>5731.7080109999988</v>
      </c>
      <c r="H252" s="77">
        <v>0</v>
      </c>
      <c r="I252" s="78">
        <v>46327.401989000005</v>
      </c>
      <c r="J252" s="24">
        <v>46327.401989000005</v>
      </c>
      <c r="K252" s="41">
        <v>0</v>
      </c>
      <c r="L252" s="23">
        <v>258724.51999999996</v>
      </c>
      <c r="M252" s="41">
        <v>258724.51999999996</v>
      </c>
      <c r="N252" s="77">
        <v>0</v>
      </c>
      <c r="O252" s="78">
        <v>28485.569651999991</v>
      </c>
      <c r="P252" s="24">
        <v>28485.569651999991</v>
      </c>
      <c r="Q252" s="41">
        <v>0</v>
      </c>
      <c r="R252" s="41">
        <v>230238.95034799998</v>
      </c>
      <c r="S252" s="42">
        <v>230238.95034799998</v>
      </c>
      <c r="T252" s="100" t="s">
        <v>62</v>
      </c>
    </row>
    <row r="253" spans="1:20" outlineLevel="3" x14ac:dyDescent="0.3">
      <c r="A253" s="37" t="s">
        <v>103</v>
      </c>
      <c r="B253" s="77">
        <v>0</v>
      </c>
      <c r="C253" s="78">
        <v>37803.910000000003</v>
      </c>
      <c r="D253" s="79">
        <v>37803.910000000003</v>
      </c>
      <c r="E253" s="77">
        <v>0</v>
      </c>
      <c r="F253" s="78">
        <v>4162.2104909999998</v>
      </c>
      <c r="G253" s="24">
        <v>4162.2104909999998</v>
      </c>
      <c r="H253" s="77">
        <v>0</v>
      </c>
      <c r="I253" s="78">
        <v>33641.699509000005</v>
      </c>
      <c r="J253" s="24">
        <v>33641.699509000005</v>
      </c>
      <c r="K253" s="41">
        <v>0</v>
      </c>
      <c r="L253" s="23">
        <v>152480.85</v>
      </c>
      <c r="M253" s="41">
        <v>152480.85</v>
      </c>
      <c r="N253" s="77">
        <v>0</v>
      </c>
      <c r="O253" s="78">
        <v>16788.141584999998</v>
      </c>
      <c r="P253" s="24">
        <v>16788.141584999998</v>
      </c>
      <c r="Q253" s="41">
        <v>0</v>
      </c>
      <c r="R253" s="41">
        <v>135692.708415</v>
      </c>
      <c r="S253" s="42">
        <v>135692.708415</v>
      </c>
      <c r="T253" s="100" t="s">
        <v>62</v>
      </c>
    </row>
    <row r="254" spans="1:20" outlineLevel="3" x14ac:dyDescent="0.3">
      <c r="A254" s="37" t="s">
        <v>103</v>
      </c>
      <c r="B254" s="77">
        <v>0</v>
      </c>
      <c r="C254" s="78">
        <v>628097.80000000005</v>
      </c>
      <c r="D254" s="79">
        <v>628097.80000000005</v>
      </c>
      <c r="E254" s="77">
        <v>0</v>
      </c>
      <c r="F254" s="78">
        <v>69153.567779999983</v>
      </c>
      <c r="G254" s="24">
        <v>69153.567779999983</v>
      </c>
      <c r="H254" s="77">
        <v>0</v>
      </c>
      <c r="I254" s="78">
        <v>558944.23222000012</v>
      </c>
      <c r="J254" s="24">
        <v>558944.23222000012</v>
      </c>
      <c r="K254" s="41">
        <v>0</v>
      </c>
      <c r="L254" s="23">
        <v>2957714.4699999997</v>
      </c>
      <c r="M254" s="41">
        <v>2957714.4699999997</v>
      </c>
      <c r="N254" s="77">
        <v>0</v>
      </c>
      <c r="O254" s="78">
        <v>325644.36314699991</v>
      </c>
      <c r="P254" s="24">
        <v>325644.36314699991</v>
      </c>
      <c r="Q254" s="41">
        <v>0</v>
      </c>
      <c r="R254" s="41">
        <v>2632070.1068529999</v>
      </c>
      <c r="S254" s="42">
        <v>2632070.1068529999</v>
      </c>
      <c r="T254" s="100" t="s">
        <v>62</v>
      </c>
    </row>
    <row r="255" spans="1:20" outlineLevel="3" x14ac:dyDescent="0.3">
      <c r="A255" s="37" t="s">
        <v>103</v>
      </c>
      <c r="B255" s="77">
        <v>0</v>
      </c>
      <c r="C255" s="78">
        <v>280.39</v>
      </c>
      <c r="D255" s="79">
        <v>280.39</v>
      </c>
      <c r="E255" s="77">
        <v>0</v>
      </c>
      <c r="F255" s="78">
        <v>30.870938999999993</v>
      </c>
      <c r="G255" s="24">
        <v>30.870938999999993</v>
      </c>
      <c r="H255" s="77">
        <v>0</v>
      </c>
      <c r="I255" s="78">
        <v>249.51906099999999</v>
      </c>
      <c r="J255" s="24">
        <v>249.51906099999999</v>
      </c>
      <c r="K255" s="41">
        <v>0</v>
      </c>
      <c r="L255" s="23">
        <v>1836.94</v>
      </c>
      <c r="M255" s="41">
        <v>1836.94</v>
      </c>
      <c r="N255" s="77">
        <v>0</v>
      </c>
      <c r="O255" s="78">
        <v>202.24709399999995</v>
      </c>
      <c r="P255" s="24">
        <v>202.24709399999995</v>
      </c>
      <c r="Q255" s="41">
        <v>0</v>
      </c>
      <c r="R255" s="41">
        <v>1634.6929060000002</v>
      </c>
      <c r="S255" s="42">
        <v>1634.6929060000002</v>
      </c>
      <c r="T255" s="100" t="s">
        <v>62</v>
      </c>
    </row>
    <row r="256" spans="1:20" outlineLevel="3" x14ac:dyDescent="0.3">
      <c r="A256" s="37" t="s">
        <v>103</v>
      </c>
      <c r="B256" s="77">
        <v>0</v>
      </c>
      <c r="C256" s="78">
        <v>3298.31</v>
      </c>
      <c r="D256" s="79">
        <v>3298.31</v>
      </c>
      <c r="E256" s="77">
        <v>0</v>
      </c>
      <c r="F256" s="78">
        <v>363.1439309999999</v>
      </c>
      <c r="G256" s="24">
        <v>363.1439309999999</v>
      </c>
      <c r="H256" s="77">
        <v>0</v>
      </c>
      <c r="I256" s="78">
        <v>2935.1660689999999</v>
      </c>
      <c r="J256" s="24">
        <v>2935.1660689999999</v>
      </c>
      <c r="K256" s="41">
        <v>0</v>
      </c>
      <c r="L256" s="23">
        <v>4595.93</v>
      </c>
      <c r="M256" s="41">
        <v>4595.93</v>
      </c>
      <c r="N256" s="77">
        <v>0</v>
      </c>
      <c r="O256" s="78">
        <v>506.01189299999993</v>
      </c>
      <c r="P256" s="24">
        <v>506.01189299999993</v>
      </c>
      <c r="Q256" s="41">
        <v>0</v>
      </c>
      <c r="R256" s="41">
        <v>4089.9181070000004</v>
      </c>
      <c r="S256" s="42">
        <v>4089.9181070000004</v>
      </c>
      <c r="T256" s="100" t="s">
        <v>62</v>
      </c>
    </row>
    <row r="257" spans="1:20" outlineLevel="3" x14ac:dyDescent="0.3">
      <c r="A257" s="37" t="s">
        <v>103</v>
      </c>
      <c r="B257" s="77">
        <v>0</v>
      </c>
      <c r="C257" s="78">
        <v>192238.45</v>
      </c>
      <c r="D257" s="79">
        <v>192238.45</v>
      </c>
      <c r="E257" s="77">
        <v>0</v>
      </c>
      <c r="F257" s="78">
        <v>21165.453344999998</v>
      </c>
      <c r="G257" s="24">
        <v>21165.453344999998</v>
      </c>
      <c r="H257" s="77">
        <v>0</v>
      </c>
      <c r="I257" s="78">
        <v>171072.99665500002</v>
      </c>
      <c r="J257" s="24">
        <v>171072.99665500002</v>
      </c>
      <c r="K257" s="41">
        <v>0</v>
      </c>
      <c r="L257" s="23">
        <v>980898.08000000007</v>
      </c>
      <c r="M257" s="41">
        <v>980898.08000000007</v>
      </c>
      <c r="N257" s="77">
        <v>0</v>
      </c>
      <c r="O257" s="78">
        <v>107996.87860799998</v>
      </c>
      <c r="P257" s="24">
        <v>107996.87860799998</v>
      </c>
      <c r="Q257" s="41">
        <v>0</v>
      </c>
      <c r="R257" s="41">
        <v>872901.20139200008</v>
      </c>
      <c r="S257" s="42">
        <v>872901.20139200008</v>
      </c>
      <c r="T257" s="100" t="s">
        <v>62</v>
      </c>
    </row>
    <row r="258" spans="1:20" outlineLevel="3" x14ac:dyDescent="0.3">
      <c r="A258" s="37" t="s">
        <v>103</v>
      </c>
      <c r="B258" s="77">
        <v>0</v>
      </c>
      <c r="C258" s="78">
        <v>741.71</v>
      </c>
      <c r="D258" s="79">
        <v>741.71</v>
      </c>
      <c r="E258" s="77">
        <v>0</v>
      </c>
      <c r="F258" s="78">
        <v>81.66227099999999</v>
      </c>
      <c r="G258" s="24">
        <v>81.66227099999999</v>
      </c>
      <c r="H258" s="77">
        <v>0</v>
      </c>
      <c r="I258" s="78">
        <v>660.047729</v>
      </c>
      <c r="J258" s="24">
        <v>660.047729</v>
      </c>
      <c r="K258" s="41">
        <v>0</v>
      </c>
      <c r="L258" s="23">
        <v>741.71</v>
      </c>
      <c r="M258" s="41">
        <v>741.71</v>
      </c>
      <c r="N258" s="77">
        <v>0</v>
      </c>
      <c r="O258" s="78">
        <v>81.66227099999999</v>
      </c>
      <c r="P258" s="24">
        <v>81.66227099999999</v>
      </c>
      <c r="Q258" s="41">
        <v>0</v>
      </c>
      <c r="R258" s="41">
        <v>660.047729</v>
      </c>
      <c r="S258" s="42">
        <v>660.047729</v>
      </c>
      <c r="T258" s="100" t="s">
        <v>62</v>
      </c>
    </row>
    <row r="259" spans="1:20" outlineLevel="3" x14ac:dyDescent="0.3">
      <c r="A259" s="37" t="s">
        <v>103</v>
      </c>
      <c r="B259" s="77">
        <v>0</v>
      </c>
      <c r="C259" s="78">
        <v>5189.5</v>
      </c>
      <c r="D259" s="79">
        <v>5189.5</v>
      </c>
      <c r="E259" s="77">
        <v>0</v>
      </c>
      <c r="F259" s="78">
        <v>571.36394999999982</v>
      </c>
      <c r="G259" s="24">
        <v>571.36394999999982</v>
      </c>
      <c r="H259" s="77">
        <v>0</v>
      </c>
      <c r="I259" s="78">
        <v>4618.1360500000001</v>
      </c>
      <c r="J259" s="24">
        <v>4618.1360500000001</v>
      </c>
      <c r="K259" s="41">
        <v>0</v>
      </c>
      <c r="L259" s="23">
        <v>24120.300000000003</v>
      </c>
      <c r="M259" s="41">
        <v>24120.300000000003</v>
      </c>
      <c r="N259" s="77">
        <v>0</v>
      </c>
      <c r="O259" s="78">
        <v>2655.6450299999997</v>
      </c>
      <c r="P259" s="24">
        <v>2655.6450299999997</v>
      </c>
      <c r="Q259" s="41">
        <v>0</v>
      </c>
      <c r="R259" s="41">
        <v>21464.654970000003</v>
      </c>
      <c r="S259" s="42">
        <v>21464.654970000003</v>
      </c>
      <c r="T259" s="100" t="s">
        <v>62</v>
      </c>
    </row>
    <row r="260" spans="1:20" outlineLevel="2" x14ac:dyDescent="0.3">
      <c r="A260" s="37"/>
      <c r="B260" s="77">
        <v>0</v>
      </c>
      <c r="C260" s="78">
        <v>922199.05</v>
      </c>
      <c r="D260" s="79">
        <v>922199.05</v>
      </c>
      <c r="E260" s="77">
        <v>0</v>
      </c>
      <c r="F260" s="78">
        <v>101534.11540499997</v>
      </c>
      <c r="G260" s="24">
        <v>101534.11540499997</v>
      </c>
      <c r="H260" s="77">
        <v>0</v>
      </c>
      <c r="I260" s="78">
        <v>820664.93459500012</v>
      </c>
      <c r="J260" s="24">
        <v>820664.93459500012</v>
      </c>
      <c r="K260" s="41">
        <v>0</v>
      </c>
      <c r="L260" s="23">
        <v>4393774.26</v>
      </c>
      <c r="M260" s="41">
        <v>4393774.26</v>
      </c>
      <c r="N260" s="77">
        <v>0</v>
      </c>
      <c r="O260" s="78">
        <v>483754.54602599988</v>
      </c>
      <c r="P260" s="24">
        <v>483754.54602599988</v>
      </c>
      <c r="Q260" s="41">
        <v>0</v>
      </c>
      <c r="R260" s="41">
        <v>3910019.7139740004</v>
      </c>
      <c r="S260" s="42">
        <v>3910019.7139740004</v>
      </c>
      <c r="T260" s="107" t="s">
        <v>265</v>
      </c>
    </row>
    <row r="261" spans="1:20" outlineLevel="3" x14ac:dyDescent="0.3">
      <c r="A261" s="37" t="s">
        <v>103</v>
      </c>
      <c r="B261" s="77">
        <v>0</v>
      </c>
      <c r="C261" s="78">
        <v>0</v>
      </c>
      <c r="D261" s="79">
        <v>0</v>
      </c>
      <c r="E261" s="77">
        <v>0</v>
      </c>
      <c r="F261" s="78">
        <v>0</v>
      </c>
      <c r="G261" s="24">
        <v>0</v>
      </c>
      <c r="H261" s="77">
        <v>0</v>
      </c>
      <c r="I261" s="78">
        <v>0</v>
      </c>
      <c r="J261" s="24">
        <v>0</v>
      </c>
      <c r="K261" s="41">
        <v>1432.48</v>
      </c>
      <c r="L261" s="23">
        <v>0</v>
      </c>
      <c r="M261" s="41">
        <v>1432.48</v>
      </c>
      <c r="N261" s="77">
        <v>0</v>
      </c>
      <c r="O261" s="78">
        <v>0</v>
      </c>
      <c r="P261" s="24">
        <v>0</v>
      </c>
      <c r="Q261" s="41">
        <v>1432.48</v>
      </c>
      <c r="R261" s="41">
        <v>0</v>
      </c>
      <c r="S261" s="42">
        <v>1432.48</v>
      </c>
      <c r="T261" s="100" t="s">
        <v>63</v>
      </c>
    </row>
    <row r="262" spans="1:20" outlineLevel="3" x14ac:dyDescent="0.3">
      <c r="A262" s="37" t="s">
        <v>103</v>
      </c>
      <c r="B262" s="77">
        <v>16628.43</v>
      </c>
      <c r="C262" s="78">
        <v>0</v>
      </c>
      <c r="D262" s="79">
        <v>16628.43</v>
      </c>
      <c r="E262" s="77">
        <v>0</v>
      </c>
      <c r="F262" s="78">
        <v>0</v>
      </c>
      <c r="G262" s="24">
        <v>0</v>
      </c>
      <c r="H262" s="77">
        <v>16628.43</v>
      </c>
      <c r="I262" s="78">
        <v>0</v>
      </c>
      <c r="J262" s="24">
        <v>16628.43</v>
      </c>
      <c r="K262" s="41">
        <v>74218.450000000012</v>
      </c>
      <c r="L262" s="23">
        <v>0</v>
      </c>
      <c r="M262" s="41">
        <v>74218.450000000012</v>
      </c>
      <c r="N262" s="77">
        <v>0</v>
      </c>
      <c r="O262" s="78">
        <v>0</v>
      </c>
      <c r="P262" s="24">
        <v>0</v>
      </c>
      <c r="Q262" s="41">
        <v>74218.450000000012</v>
      </c>
      <c r="R262" s="41">
        <v>0</v>
      </c>
      <c r="S262" s="42">
        <v>74218.450000000012</v>
      </c>
      <c r="T262" s="100" t="s">
        <v>63</v>
      </c>
    </row>
    <row r="263" spans="1:20" outlineLevel="2" x14ac:dyDescent="0.3">
      <c r="A263" s="37"/>
      <c r="B263" s="77">
        <v>16628.43</v>
      </c>
      <c r="C263" s="78">
        <v>0</v>
      </c>
      <c r="D263" s="79">
        <v>16628.43</v>
      </c>
      <c r="E263" s="77">
        <v>0</v>
      </c>
      <c r="F263" s="78">
        <v>0</v>
      </c>
      <c r="G263" s="24">
        <v>0</v>
      </c>
      <c r="H263" s="77">
        <v>16628.43</v>
      </c>
      <c r="I263" s="78">
        <v>0</v>
      </c>
      <c r="J263" s="24">
        <v>16628.43</v>
      </c>
      <c r="K263" s="41">
        <v>75650.930000000008</v>
      </c>
      <c r="L263" s="23">
        <v>0</v>
      </c>
      <c r="M263" s="41">
        <v>75650.930000000008</v>
      </c>
      <c r="N263" s="77">
        <v>0</v>
      </c>
      <c r="O263" s="78">
        <v>0</v>
      </c>
      <c r="P263" s="24">
        <v>0</v>
      </c>
      <c r="Q263" s="41">
        <v>75650.930000000008</v>
      </c>
      <c r="R263" s="41">
        <v>0</v>
      </c>
      <c r="S263" s="42">
        <v>75650.930000000008</v>
      </c>
      <c r="T263" s="107" t="s">
        <v>259</v>
      </c>
    </row>
    <row r="264" spans="1:20" outlineLevel="3" x14ac:dyDescent="0.3">
      <c r="A264" s="37" t="s">
        <v>103</v>
      </c>
      <c r="B264" s="77">
        <v>1489.67</v>
      </c>
      <c r="C264" s="78">
        <v>0</v>
      </c>
      <c r="D264" s="79">
        <v>1489.67</v>
      </c>
      <c r="E264" s="77">
        <v>1489.67</v>
      </c>
      <c r="F264" s="78">
        <v>0</v>
      </c>
      <c r="G264" s="24">
        <v>1489.67</v>
      </c>
      <c r="H264" s="77">
        <v>0</v>
      </c>
      <c r="I264" s="78">
        <v>0</v>
      </c>
      <c r="J264" s="24">
        <v>0</v>
      </c>
      <c r="K264" s="41">
        <v>6920.4299999999994</v>
      </c>
      <c r="L264" s="23">
        <v>0</v>
      </c>
      <c r="M264" s="41">
        <v>6920.4299999999994</v>
      </c>
      <c r="N264" s="77">
        <v>6920.4299999999994</v>
      </c>
      <c r="O264" s="78">
        <v>0</v>
      </c>
      <c r="P264" s="24">
        <v>6920.4299999999994</v>
      </c>
      <c r="Q264" s="41">
        <v>0</v>
      </c>
      <c r="R264" s="41">
        <v>0</v>
      </c>
      <c r="S264" s="42">
        <v>0</v>
      </c>
      <c r="T264" s="100" t="s">
        <v>66</v>
      </c>
    </row>
    <row r="265" spans="1:20" outlineLevel="3" x14ac:dyDescent="0.3">
      <c r="A265" s="37" t="s">
        <v>103</v>
      </c>
      <c r="B265" s="77">
        <v>0</v>
      </c>
      <c r="C265" s="78">
        <v>0</v>
      </c>
      <c r="D265" s="79">
        <v>0</v>
      </c>
      <c r="E265" s="77">
        <v>0</v>
      </c>
      <c r="F265" s="78">
        <v>0</v>
      </c>
      <c r="G265" s="24">
        <v>0</v>
      </c>
      <c r="H265" s="77">
        <v>0</v>
      </c>
      <c r="I265" s="78">
        <v>0</v>
      </c>
      <c r="J265" s="24">
        <v>0</v>
      </c>
      <c r="K265" s="41">
        <v>385.66</v>
      </c>
      <c r="L265" s="23">
        <v>0</v>
      </c>
      <c r="M265" s="41">
        <v>385.66</v>
      </c>
      <c r="N265" s="77">
        <v>385.66</v>
      </c>
      <c r="O265" s="78">
        <v>0</v>
      </c>
      <c r="P265" s="24">
        <v>385.66</v>
      </c>
      <c r="Q265" s="41">
        <v>0</v>
      </c>
      <c r="R265" s="41">
        <v>0</v>
      </c>
      <c r="S265" s="42">
        <v>0</v>
      </c>
      <c r="T265" s="100" t="s">
        <v>66</v>
      </c>
    </row>
    <row r="266" spans="1:20" outlineLevel="2" x14ac:dyDescent="0.3">
      <c r="A266" s="37"/>
      <c r="B266" s="77">
        <v>1489.67</v>
      </c>
      <c r="C266" s="78">
        <v>0</v>
      </c>
      <c r="D266" s="79">
        <v>1489.67</v>
      </c>
      <c r="E266" s="77">
        <v>1489.67</v>
      </c>
      <c r="F266" s="78">
        <v>0</v>
      </c>
      <c r="G266" s="24">
        <v>1489.67</v>
      </c>
      <c r="H266" s="77">
        <v>0</v>
      </c>
      <c r="I266" s="78">
        <v>0</v>
      </c>
      <c r="J266" s="24">
        <v>0</v>
      </c>
      <c r="K266" s="41">
        <v>7306.0899999999992</v>
      </c>
      <c r="L266" s="23">
        <v>0</v>
      </c>
      <c r="M266" s="41">
        <v>7306.0899999999992</v>
      </c>
      <c r="N266" s="77">
        <v>7306.0899999999992</v>
      </c>
      <c r="O266" s="78">
        <v>0</v>
      </c>
      <c r="P266" s="24">
        <v>7306.0899999999992</v>
      </c>
      <c r="Q266" s="41">
        <v>0</v>
      </c>
      <c r="R266" s="41">
        <v>0</v>
      </c>
      <c r="S266" s="42">
        <v>0</v>
      </c>
      <c r="T266" s="107" t="s">
        <v>266</v>
      </c>
    </row>
    <row r="267" spans="1:20" outlineLevel="1" x14ac:dyDescent="0.3">
      <c r="A267" s="109" t="s">
        <v>102</v>
      </c>
      <c r="B267" s="111">
        <v>18118.099999999999</v>
      </c>
      <c r="C267" s="110">
        <v>932000.15000000014</v>
      </c>
      <c r="D267" s="112">
        <v>950118.25000000023</v>
      </c>
      <c r="E267" s="111">
        <v>1489.67</v>
      </c>
      <c r="F267" s="110">
        <v>102620.07728499998</v>
      </c>
      <c r="G267" s="113">
        <v>104109.74728499998</v>
      </c>
      <c r="H267" s="111">
        <v>16628.43</v>
      </c>
      <c r="I267" s="110">
        <v>829380.07271500013</v>
      </c>
      <c r="J267" s="113">
        <v>846008.50271500018</v>
      </c>
      <c r="K267" s="110">
        <v>82957.02</v>
      </c>
      <c r="L267" s="114">
        <v>4505564.8999999994</v>
      </c>
      <c r="M267" s="110">
        <v>4588521.92</v>
      </c>
      <c r="N267" s="111">
        <v>7306.0899999999992</v>
      </c>
      <c r="O267" s="110">
        <v>496140.9489379999</v>
      </c>
      <c r="P267" s="113">
        <v>503447.03893799987</v>
      </c>
      <c r="Q267" s="110">
        <v>75650.930000000008</v>
      </c>
      <c r="R267" s="110">
        <v>4009423.9510620004</v>
      </c>
      <c r="S267" s="115">
        <v>4085074.8810620005</v>
      </c>
      <c r="T267" s="116"/>
    </row>
    <row r="268" spans="1:20" outlineLevel="3" x14ac:dyDescent="0.3">
      <c r="A268" s="37" t="s">
        <v>105</v>
      </c>
      <c r="B268" s="77">
        <v>0</v>
      </c>
      <c r="C268" s="78">
        <v>960.79</v>
      </c>
      <c r="D268" s="79">
        <v>960.79</v>
      </c>
      <c r="E268" s="77">
        <v>0</v>
      </c>
      <c r="F268" s="78">
        <v>106.45553200000001</v>
      </c>
      <c r="G268" s="24">
        <v>106.45553200000001</v>
      </c>
      <c r="H268" s="77">
        <v>0</v>
      </c>
      <c r="I268" s="78">
        <v>854.33446800000002</v>
      </c>
      <c r="J268" s="24">
        <v>854.33446800000002</v>
      </c>
      <c r="K268" s="41">
        <v>0</v>
      </c>
      <c r="L268" s="23">
        <v>4163.76</v>
      </c>
      <c r="M268" s="41">
        <v>4163.76</v>
      </c>
      <c r="N268" s="77">
        <v>0</v>
      </c>
      <c r="O268" s="78">
        <v>461.34460800000005</v>
      </c>
      <c r="P268" s="24">
        <v>461.34460800000005</v>
      </c>
      <c r="Q268" s="41">
        <v>0</v>
      </c>
      <c r="R268" s="41">
        <v>3702.4153920000003</v>
      </c>
      <c r="S268" s="42">
        <v>3702.4153920000003</v>
      </c>
      <c r="T268" s="100" t="s">
        <v>248</v>
      </c>
    </row>
    <row r="269" spans="1:20" outlineLevel="3" x14ac:dyDescent="0.3">
      <c r="A269" s="37" t="s">
        <v>105</v>
      </c>
      <c r="B269" s="77">
        <v>0</v>
      </c>
      <c r="C269" s="78">
        <v>72024.5</v>
      </c>
      <c r="D269" s="79">
        <v>72024.5</v>
      </c>
      <c r="E269" s="77">
        <v>0</v>
      </c>
      <c r="F269" s="78">
        <v>7980.3146000000006</v>
      </c>
      <c r="G269" s="24">
        <v>7980.3146000000006</v>
      </c>
      <c r="H269" s="77">
        <v>0</v>
      </c>
      <c r="I269" s="78">
        <v>64044.185400000002</v>
      </c>
      <c r="J269" s="24">
        <v>64044.185400000002</v>
      </c>
      <c r="K269" s="41">
        <v>0</v>
      </c>
      <c r="L269" s="23">
        <v>271987.09999999998</v>
      </c>
      <c r="M269" s="41">
        <v>271987.09999999998</v>
      </c>
      <c r="N269" s="77">
        <v>0</v>
      </c>
      <c r="O269" s="78">
        <v>30136.170679999999</v>
      </c>
      <c r="P269" s="24">
        <v>30136.170679999999</v>
      </c>
      <c r="Q269" s="41">
        <v>0</v>
      </c>
      <c r="R269" s="41">
        <v>241850.92931999997</v>
      </c>
      <c r="S269" s="42">
        <v>241850.92931999997</v>
      </c>
      <c r="T269" s="100" t="s">
        <v>248</v>
      </c>
    </row>
    <row r="270" spans="1:20" outlineLevel="3" x14ac:dyDescent="0.3">
      <c r="A270" s="37" t="s">
        <v>105</v>
      </c>
      <c r="B270" s="77">
        <v>0</v>
      </c>
      <c r="C270" s="78">
        <v>17695.7</v>
      </c>
      <c r="D270" s="79">
        <v>17695.7</v>
      </c>
      <c r="E270" s="77">
        <v>0</v>
      </c>
      <c r="F270" s="78">
        <v>1960.6835600000002</v>
      </c>
      <c r="G270" s="24">
        <v>1960.6835600000002</v>
      </c>
      <c r="H270" s="77">
        <v>0</v>
      </c>
      <c r="I270" s="78">
        <v>15735.016440000001</v>
      </c>
      <c r="J270" s="24">
        <v>15735.016440000001</v>
      </c>
      <c r="K270" s="41">
        <v>0</v>
      </c>
      <c r="L270" s="23">
        <v>67314.16</v>
      </c>
      <c r="M270" s="41">
        <v>67314.16</v>
      </c>
      <c r="N270" s="77">
        <v>0</v>
      </c>
      <c r="O270" s="78">
        <v>7458.4089280000007</v>
      </c>
      <c r="P270" s="24">
        <v>7458.4089280000007</v>
      </c>
      <c r="Q270" s="41">
        <v>0</v>
      </c>
      <c r="R270" s="41">
        <v>59855.751071999999</v>
      </c>
      <c r="S270" s="42">
        <v>59855.751071999999</v>
      </c>
      <c r="T270" s="100" t="s">
        <v>248</v>
      </c>
    </row>
    <row r="271" spans="1:20" outlineLevel="3" x14ac:dyDescent="0.3">
      <c r="A271" s="37" t="s">
        <v>105</v>
      </c>
      <c r="B271" s="77">
        <v>0</v>
      </c>
      <c r="C271" s="78">
        <v>141.97999999999999</v>
      </c>
      <c r="D271" s="79">
        <v>141.97999999999999</v>
      </c>
      <c r="E271" s="77">
        <v>0</v>
      </c>
      <c r="F271" s="78">
        <v>15.731384</v>
      </c>
      <c r="G271" s="24">
        <v>15.731384</v>
      </c>
      <c r="H271" s="77">
        <v>0</v>
      </c>
      <c r="I271" s="78">
        <v>126.24861599999998</v>
      </c>
      <c r="J271" s="24">
        <v>126.24861599999998</v>
      </c>
      <c r="K271" s="41">
        <v>0</v>
      </c>
      <c r="L271" s="23">
        <v>217.10999999999999</v>
      </c>
      <c r="M271" s="41">
        <v>217.10999999999999</v>
      </c>
      <c r="N271" s="77">
        <v>0</v>
      </c>
      <c r="O271" s="78">
        <v>24.055788</v>
      </c>
      <c r="P271" s="24">
        <v>24.055788</v>
      </c>
      <c r="Q271" s="41">
        <v>0</v>
      </c>
      <c r="R271" s="41">
        <v>193.05421199999998</v>
      </c>
      <c r="S271" s="42">
        <v>193.05421199999998</v>
      </c>
      <c r="T271" s="100" t="s">
        <v>248</v>
      </c>
    </row>
    <row r="272" spans="1:20" outlineLevel="3" x14ac:dyDescent="0.3">
      <c r="A272" s="37" t="s">
        <v>105</v>
      </c>
      <c r="B272" s="77">
        <v>0</v>
      </c>
      <c r="C272" s="78">
        <v>0</v>
      </c>
      <c r="D272" s="79">
        <v>0</v>
      </c>
      <c r="E272" s="77">
        <v>0</v>
      </c>
      <c r="F272" s="78">
        <v>0</v>
      </c>
      <c r="G272" s="24">
        <v>0</v>
      </c>
      <c r="H272" s="77">
        <v>0</v>
      </c>
      <c r="I272" s="78">
        <v>0</v>
      </c>
      <c r="J272" s="24">
        <v>0</v>
      </c>
      <c r="K272" s="41">
        <v>0</v>
      </c>
      <c r="L272" s="23">
        <v>399.16999999999996</v>
      </c>
      <c r="M272" s="41">
        <v>399.16999999999996</v>
      </c>
      <c r="N272" s="77">
        <v>0</v>
      </c>
      <c r="O272" s="78">
        <v>44.228035999999996</v>
      </c>
      <c r="P272" s="24">
        <v>44.228035999999996</v>
      </c>
      <c r="Q272" s="41">
        <v>0</v>
      </c>
      <c r="R272" s="41">
        <v>354.94196399999998</v>
      </c>
      <c r="S272" s="42">
        <v>354.94196399999998</v>
      </c>
      <c r="T272" s="100" t="s">
        <v>248</v>
      </c>
    </row>
    <row r="273" spans="1:20" outlineLevel="3" x14ac:dyDescent="0.3">
      <c r="A273" s="37" t="s">
        <v>105</v>
      </c>
      <c r="B273" s="77">
        <v>0</v>
      </c>
      <c r="C273" s="78">
        <v>0</v>
      </c>
      <c r="D273" s="79">
        <v>0</v>
      </c>
      <c r="E273" s="77">
        <v>0</v>
      </c>
      <c r="F273" s="78">
        <v>0</v>
      </c>
      <c r="G273" s="24">
        <v>0</v>
      </c>
      <c r="H273" s="77">
        <v>0</v>
      </c>
      <c r="I273" s="78">
        <v>0</v>
      </c>
      <c r="J273" s="24">
        <v>0</v>
      </c>
      <c r="K273" s="41">
        <v>0</v>
      </c>
      <c r="L273" s="23">
        <v>527.32999999999993</v>
      </c>
      <c r="M273" s="41">
        <v>527.32999999999993</v>
      </c>
      <c r="N273" s="77">
        <v>0</v>
      </c>
      <c r="O273" s="78">
        <v>58.428163999999995</v>
      </c>
      <c r="P273" s="24">
        <v>58.428163999999995</v>
      </c>
      <c r="Q273" s="41">
        <v>0</v>
      </c>
      <c r="R273" s="41">
        <v>468.90183599999995</v>
      </c>
      <c r="S273" s="42">
        <v>468.90183599999995</v>
      </c>
      <c r="T273" s="100" t="s">
        <v>248</v>
      </c>
    </row>
    <row r="274" spans="1:20" outlineLevel="3" x14ac:dyDescent="0.3">
      <c r="A274" s="37" t="s">
        <v>105</v>
      </c>
      <c r="B274" s="77">
        <v>0</v>
      </c>
      <c r="C274" s="78">
        <v>2856.23</v>
      </c>
      <c r="D274" s="79">
        <v>2856.23</v>
      </c>
      <c r="E274" s="77">
        <v>0</v>
      </c>
      <c r="F274" s="78">
        <v>316.47028400000005</v>
      </c>
      <c r="G274" s="24">
        <v>316.47028400000005</v>
      </c>
      <c r="H274" s="77">
        <v>0</v>
      </c>
      <c r="I274" s="78">
        <v>2539.759716</v>
      </c>
      <c r="J274" s="24">
        <v>2539.759716</v>
      </c>
      <c r="K274" s="41">
        <v>0</v>
      </c>
      <c r="L274" s="23">
        <v>-1356.8600000000001</v>
      </c>
      <c r="M274" s="41">
        <v>-1356.8600000000001</v>
      </c>
      <c r="N274" s="77">
        <v>0</v>
      </c>
      <c r="O274" s="78">
        <v>-150.34008800000004</v>
      </c>
      <c r="P274" s="24">
        <v>-150.34008800000004</v>
      </c>
      <c r="Q274" s="41">
        <v>0</v>
      </c>
      <c r="R274" s="41">
        <v>-1206.5199120000002</v>
      </c>
      <c r="S274" s="42">
        <v>-1206.5199120000002</v>
      </c>
      <c r="T274" s="100" t="s">
        <v>248</v>
      </c>
    </row>
    <row r="275" spans="1:20" outlineLevel="3" x14ac:dyDescent="0.3">
      <c r="A275" s="37" t="s">
        <v>105</v>
      </c>
      <c r="B275" s="77">
        <v>0</v>
      </c>
      <c r="C275" s="78">
        <v>531.61</v>
      </c>
      <c r="D275" s="79">
        <v>531.61</v>
      </c>
      <c r="E275" s="77">
        <v>0</v>
      </c>
      <c r="F275" s="78">
        <v>58.902388000000009</v>
      </c>
      <c r="G275" s="24">
        <v>58.902388000000009</v>
      </c>
      <c r="H275" s="77">
        <v>0</v>
      </c>
      <c r="I275" s="78">
        <v>472.70761199999998</v>
      </c>
      <c r="J275" s="24">
        <v>472.70761199999998</v>
      </c>
      <c r="K275" s="41">
        <v>0</v>
      </c>
      <c r="L275" s="23">
        <v>791.61</v>
      </c>
      <c r="M275" s="41">
        <v>791.61</v>
      </c>
      <c r="N275" s="77">
        <v>0</v>
      </c>
      <c r="O275" s="78">
        <v>87.710388000000009</v>
      </c>
      <c r="P275" s="24">
        <v>87.710388000000009</v>
      </c>
      <c r="Q275" s="41">
        <v>0</v>
      </c>
      <c r="R275" s="41">
        <v>703.89961200000005</v>
      </c>
      <c r="S275" s="42">
        <v>703.89961200000005</v>
      </c>
      <c r="T275" s="100" t="s">
        <v>248</v>
      </c>
    </row>
    <row r="276" spans="1:20" outlineLevel="3" x14ac:dyDescent="0.3">
      <c r="A276" s="37" t="s">
        <v>105</v>
      </c>
      <c r="B276" s="77">
        <v>0</v>
      </c>
      <c r="C276" s="78">
        <v>0</v>
      </c>
      <c r="D276" s="79">
        <v>0</v>
      </c>
      <c r="E276" s="77">
        <v>0</v>
      </c>
      <c r="F276" s="78">
        <v>0</v>
      </c>
      <c r="G276" s="24">
        <v>0</v>
      </c>
      <c r="H276" s="77">
        <v>0</v>
      </c>
      <c r="I276" s="78">
        <v>0</v>
      </c>
      <c r="J276" s="24">
        <v>0</v>
      </c>
      <c r="K276" s="41">
        <v>0</v>
      </c>
      <c r="L276" s="23">
        <v>1238.52</v>
      </c>
      <c r="M276" s="41">
        <v>1238.52</v>
      </c>
      <c r="N276" s="77">
        <v>0</v>
      </c>
      <c r="O276" s="78">
        <v>137.228016</v>
      </c>
      <c r="P276" s="24">
        <v>137.228016</v>
      </c>
      <c r="Q276" s="41">
        <v>0</v>
      </c>
      <c r="R276" s="41">
        <v>1101.291984</v>
      </c>
      <c r="S276" s="42">
        <v>1101.291984</v>
      </c>
      <c r="T276" s="100" t="s">
        <v>248</v>
      </c>
    </row>
    <row r="277" spans="1:20" outlineLevel="3" x14ac:dyDescent="0.3">
      <c r="A277" s="37" t="s">
        <v>105</v>
      </c>
      <c r="B277" s="77">
        <v>0</v>
      </c>
      <c r="C277" s="78">
        <v>1605.02</v>
      </c>
      <c r="D277" s="79">
        <v>1605.02</v>
      </c>
      <c r="E277" s="77">
        <v>0</v>
      </c>
      <c r="F277" s="78">
        <v>177.83621600000001</v>
      </c>
      <c r="G277" s="24">
        <v>177.83621600000001</v>
      </c>
      <c r="H277" s="77">
        <v>0</v>
      </c>
      <c r="I277" s="78">
        <v>1427.1837840000001</v>
      </c>
      <c r="J277" s="24">
        <v>1427.1837840000001</v>
      </c>
      <c r="K277" s="41">
        <v>0</v>
      </c>
      <c r="L277" s="23">
        <v>4916.62</v>
      </c>
      <c r="M277" s="41">
        <v>4916.62</v>
      </c>
      <c r="N277" s="77">
        <v>0</v>
      </c>
      <c r="O277" s="78">
        <v>544.76149600000008</v>
      </c>
      <c r="P277" s="24">
        <v>544.76149600000008</v>
      </c>
      <c r="Q277" s="41">
        <v>0</v>
      </c>
      <c r="R277" s="41">
        <v>4371.8585039999998</v>
      </c>
      <c r="S277" s="42">
        <v>4371.8585039999998</v>
      </c>
      <c r="T277" s="100" t="s">
        <v>248</v>
      </c>
    </row>
    <row r="278" spans="1:20" outlineLevel="3" x14ac:dyDescent="0.3">
      <c r="A278" s="37" t="s">
        <v>105</v>
      </c>
      <c r="B278" s="77">
        <v>0</v>
      </c>
      <c r="C278" s="78">
        <v>119.01</v>
      </c>
      <c r="D278" s="79">
        <v>119.01</v>
      </c>
      <c r="E278" s="77">
        <v>0</v>
      </c>
      <c r="F278" s="78">
        <v>13.186308000000002</v>
      </c>
      <c r="G278" s="24">
        <v>13.186308000000002</v>
      </c>
      <c r="H278" s="77">
        <v>0</v>
      </c>
      <c r="I278" s="78">
        <v>105.82369200000001</v>
      </c>
      <c r="J278" s="24">
        <v>105.82369200000001</v>
      </c>
      <c r="K278" s="41">
        <v>0</v>
      </c>
      <c r="L278" s="23">
        <v>367.7</v>
      </c>
      <c r="M278" s="41">
        <v>367.7</v>
      </c>
      <c r="N278" s="77">
        <v>0</v>
      </c>
      <c r="O278" s="78">
        <v>40.741160000000001</v>
      </c>
      <c r="P278" s="24">
        <v>40.741160000000001</v>
      </c>
      <c r="Q278" s="41">
        <v>0</v>
      </c>
      <c r="R278" s="41">
        <v>326.95884000000001</v>
      </c>
      <c r="S278" s="42">
        <v>326.95884000000001</v>
      </c>
      <c r="T278" s="100" t="s">
        <v>248</v>
      </c>
    </row>
    <row r="279" spans="1:20" outlineLevel="3" x14ac:dyDescent="0.3">
      <c r="A279" s="37" t="s">
        <v>105</v>
      </c>
      <c r="B279" s="77">
        <v>0</v>
      </c>
      <c r="C279" s="78">
        <v>1338.02</v>
      </c>
      <c r="D279" s="79">
        <v>1338.02</v>
      </c>
      <c r="E279" s="77">
        <v>0</v>
      </c>
      <c r="F279" s="78">
        <v>148.25261600000002</v>
      </c>
      <c r="G279" s="24">
        <v>148.25261600000002</v>
      </c>
      <c r="H279" s="77">
        <v>0</v>
      </c>
      <c r="I279" s="78">
        <v>1189.767384</v>
      </c>
      <c r="J279" s="24">
        <v>1189.767384</v>
      </c>
      <c r="K279" s="41">
        <v>0</v>
      </c>
      <c r="L279" s="23">
        <v>11955.76</v>
      </c>
      <c r="M279" s="41">
        <v>11955.76</v>
      </c>
      <c r="N279" s="77">
        <v>0</v>
      </c>
      <c r="O279" s="78">
        <v>1324.6982080000002</v>
      </c>
      <c r="P279" s="24">
        <v>1324.6982080000002</v>
      </c>
      <c r="Q279" s="41">
        <v>0</v>
      </c>
      <c r="R279" s="41">
        <v>10631.061792</v>
      </c>
      <c r="S279" s="42">
        <v>10631.061792</v>
      </c>
      <c r="T279" s="100" t="s">
        <v>248</v>
      </c>
    </row>
    <row r="280" spans="1:20" outlineLevel="3" x14ac:dyDescent="0.3">
      <c r="A280" s="37" t="s">
        <v>105</v>
      </c>
      <c r="B280" s="77">
        <v>0</v>
      </c>
      <c r="C280" s="78">
        <v>66.86</v>
      </c>
      <c r="D280" s="79">
        <v>66.86</v>
      </c>
      <c r="E280" s="77">
        <v>0</v>
      </c>
      <c r="F280" s="78">
        <v>7.4080880000000002</v>
      </c>
      <c r="G280" s="24">
        <v>7.4080880000000002</v>
      </c>
      <c r="H280" s="77">
        <v>0</v>
      </c>
      <c r="I280" s="78">
        <v>59.451912</v>
      </c>
      <c r="J280" s="24">
        <v>59.451912</v>
      </c>
      <c r="K280" s="41">
        <v>0</v>
      </c>
      <c r="L280" s="23">
        <v>374.56000000000006</v>
      </c>
      <c r="M280" s="41">
        <v>374.56000000000006</v>
      </c>
      <c r="N280" s="77">
        <v>0</v>
      </c>
      <c r="O280" s="78">
        <v>41.501248000000011</v>
      </c>
      <c r="P280" s="24">
        <v>41.501248000000011</v>
      </c>
      <c r="Q280" s="41">
        <v>0</v>
      </c>
      <c r="R280" s="41">
        <v>333.05875200000003</v>
      </c>
      <c r="S280" s="42">
        <v>333.05875200000003</v>
      </c>
      <c r="T280" s="100" t="s">
        <v>248</v>
      </c>
    </row>
    <row r="281" spans="1:20" outlineLevel="3" x14ac:dyDescent="0.3">
      <c r="A281" s="37" t="s">
        <v>105</v>
      </c>
      <c r="B281" s="77">
        <v>0</v>
      </c>
      <c r="C281" s="78">
        <v>0</v>
      </c>
      <c r="D281" s="79">
        <v>0</v>
      </c>
      <c r="E281" s="77">
        <v>0</v>
      </c>
      <c r="F281" s="78">
        <v>0</v>
      </c>
      <c r="G281" s="24">
        <v>0</v>
      </c>
      <c r="H281" s="77">
        <v>0</v>
      </c>
      <c r="I281" s="78">
        <v>0</v>
      </c>
      <c r="J281" s="24">
        <v>0</v>
      </c>
      <c r="K281" s="41">
        <v>0</v>
      </c>
      <c r="L281" s="23">
        <v>3633.31</v>
      </c>
      <c r="M281" s="41">
        <v>3633.31</v>
      </c>
      <c r="N281" s="77">
        <v>0</v>
      </c>
      <c r="O281" s="78">
        <v>402.57074800000004</v>
      </c>
      <c r="P281" s="24">
        <v>402.57074800000004</v>
      </c>
      <c r="Q281" s="41">
        <v>0</v>
      </c>
      <c r="R281" s="41">
        <v>3230.7392519999999</v>
      </c>
      <c r="S281" s="42">
        <v>3230.7392519999999</v>
      </c>
      <c r="T281" s="100" t="s">
        <v>248</v>
      </c>
    </row>
    <row r="282" spans="1:20" outlineLevel="3" x14ac:dyDescent="0.3">
      <c r="A282" s="37" t="s">
        <v>105</v>
      </c>
      <c r="B282" s="77">
        <v>0</v>
      </c>
      <c r="C282" s="78">
        <v>616.80999999999995</v>
      </c>
      <c r="D282" s="79">
        <v>616.80999999999995</v>
      </c>
      <c r="E282" s="77">
        <v>0</v>
      </c>
      <c r="F282" s="78">
        <v>68.342547999999994</v>
      </c>
      <c r="G282" s="24">
        <v>68.342547999999994</v>
      </c>
      <c r="H282" s="77">
        <v>0</v>
      </c>
      <c r="I282" s="78">
        <v>548.46745199999998</v>
      </c>
      <c r="J282" s="24">
        <v>548.46745199999998</v>
      </c>
      <c r="K282" s="41">
        <v>0</v>
      </c>
      <c r="L282" s="23">
        <v>3481.84</v>
      </c>
      <c r="M282" s="41">
        <v>3481.84</v>
      </c>
      <c r="N282" s="77">
        <v>0</v>
      </c>
      <c r="O282" s="78">
        <v>385.78787200000005</v>
      </c>
      <c r="P282" s="24">
        <v>385.78787200000005</v>
      </c>
      <c r="Q282" s="41">
        <v>0</v>
      </c>
      <c r="R282" s="41">
        <v>3096.0521280000003</v>
      </c>
      <c r="S282" s="42">
        <v>3096.0521280000003</v>
      </c>
      <c r="T282" s="100" t="s">
        <v>248</v>
      </c>
    </row>
    <row r="283" spans="1:20" outlineLevel="3" x14ac:dyDescent="0.3">
      <c r="A283" s="37" t="s">
        <v>105</v>
      </c>
      <c r="B283" s="77">
        <v>0</v>
      </c>
      <c r="C283" s="78">
        <v>0</v>
      </c>
      <c r="D283" s="79">
        <v>0</v>
      </c>
      <c r="E283" s="77">
        <v>0</v>
      </c>
      <c r="F283" s="78">
        <v>0</v>
      </c>
      <c r="G283" s="24">
        <v>0</v>
      </c>
      <c r="H283" s="77">
        <v>0</v>
      </c>
      <c r="I283" s="78">
        <v>0</v>
      </c>
      <c r="J283" s="24">
        <v>0</v>
      </c>
      <c r="K283" s="41">
        <v>0</v>
      </c>
      <c r="L283" s="23">
        <v>60</v>
      </c>
      <c r="M283" s="41">
        <v>60</v>
      </c>
      <c r="N283" s="77">
        <v>0</v>
      </c>
      <c r="O283" s="78">
        <v>6.6480000000000006</v>
      </c>
      <c r="P283" s="24">
        <v>6.6480000000000006</v>
      </c>
      <c r="Q283" s="41">
        <v>0</v>
      </c>
      <c r="R283" s="41">
        <v>53.351999999999997</v>
      </c>
      <c r="S283" s="42">
        <v>53.351999999999997</v>
      </c>
      <c r="T283" s="100" t="s">
        <v>248</v>
      </c>
    </row>
    <row r="284" spans="1:20" outlineLevel="3" x14ac:dyDescent="0.3">
      <c r="A284" s="37" t="s">
        <v>105</v>
      </c>
      <c r="B284" s="77">
        <v>0</v>
      </c>
      <c r="C284" s="78">
        <v>13677.15</v>
      </c>
      <c r="D284" s="79">
        <v>13677.15</v>
      </c>
      <c r="E284" s="77">
        <v>0</v>
      </c>
      <c r="F284" s="78">
        <v>1515.42822</v>
      </c>
      <c r="G284" s="24">
        <v>1515.42822</v>
      </c>
      <c r="H284" s="77">
        <v>0</v>
      </c>
      <c r="I284" s="78">
        <v>12161.72178</v>
      </c>
      <c r="J284" s="24">
        <v>12161.72178</v>
      </c>
      <c r="K284" s="41">
        <v>0</v>
      </c>
      <c r="L284" s="23">
        <v>75187.709999999992</v>
      </c>
      <c r="M284" s="41">
        <v>75187.709999999992</v>
      </c>
      <c r="N284" s="77">
        <v>0</v>
      </c>
      <c r="O284" s="78">
        <v>8330.7982680000005</v>
      </c>
      <c r="P284" s="24">
        <v>8330.7982680000005</v>
      </c>
      <c r="Q284" s="41">
        <v>0</v>
      </c>
      <c r="R284" s="41">
        <v>66856.911731999993</v>
      </c>
      <c r="S284" s="42">
        <v>66856.911731999993</v>
      </c>
      <c r="T284" s="100" t="s">
        <v>248</v>
      </c>
    </row>
    <row r="285" spans="1:20" outlineLevel="2" x14ac:dyDescent="0.3">
      <c r="A285" s="37"/>
      <c r="B285" s="77">
        <v>0</v>
      </c>
      <c r="C285" s="78">
        <v>111633.67999999998</v>
      </c>
      <c r="D285" s="79">
        <v>111633.67999999998</v>
      </c>
      <c r="E285" s="77">
        <v>0</v>
      </c>
      <c r="F285" s="78">
        <v>12369.011744000003</v>
      </c>
      <c r="G285" s="24">
        <v>12369.011744000003</v>
      </c>
      <c r="H285" s="77">
        <v>0</v>
      </c>
      <c r="I285" s="78">
        <v>99264.668256000004</v>
      </c>
      <c r="J285" s="24">
        <v>99264.668256000004</v>
      </c>
      <c r="K285" s="41">
        <v>0</v>
      </c>
      <c r="L285" s="23">
        <v>445259.4</v>
      </c>
      <c r="M285" s="41">
        <v>445259.4</v>
      </c>
      <c r="N285" s="77">
        <v>0</v>
      </c>
      <c r="O285" s="78">
        <v>49334.741519999996</v>
      </c>
      <c r="P285" s="24">
        <v>49334.741519999996</v>
      </c>
      <c r="Q285" s="41">
        <v>0</v>
      </c>
      <c r="R285" s="41">
        <v>395924.65847999993</v>
      </c>
      <c r="S285" s="42">
        <v>395924.65847999993</v>
      </c>
      <c r="T285" s="107" t="s">
        <v>260</v>
      </c>
    </row>
    <row r="286" spans="1:20" outlineLevel="3" x14ac:dyDescent="0.3">
      <c r="A286" s="37" t="s">
        <v>105</v>
      </c>
      <c r="B286" s="77">
        <v>0</v>
      </c>
      <c r="C286" s="78">
        <v>361.31</v>
      </c>
      <c r="D286" s="79">
        <v>361.31</v>
      </c>
      <c r="E286" s="77">
        <v>0</v>
      </c>
      <c r="F286" s="78">
        <v>39.780230999999993</v>
      </c>
      <c r="G286" s="24">
        <v>39.780230999999993</v>
      </c>
      <c r="H286" s="77">
        <v>0</v>
      </c>
      <c r="I286" s="78">
        <v>321.52976899999999</v>
      </c>
      <c r="J286" s="24">
        <v>321.52976899999999</v>
      </c>
      <c r="K286" s="41">
        <v>0</v>
      </c>
      <c r="L286" s="23">
        <v>1238.0999999999999</v>
      </c>
      <c r="M286" s="41">
        <v>1238.0999999999999</v>
      </c>
      <c r="N286" s="77">
        <v>0</v>
      </c>
      <c r="O286" s="78">
        <v>136.31480999999997</v>
      </c>
      <c r="P286" s="24">
        <v>136.31480999999997</v>
      </c>
      <c r="Q286" s="41">
        <v>0</v>
      </c>
      <c r="R286" s="41">
        <v>1101.7851900000001</v>
      </c>
      <c r="S286" s="42">
        <v>1101.7851900000001</v>
      </c>
      <c r="T286" s="100" t="s">
        <v>62</v>
      </c>
    </row>
    <row r="287" spans="1:20" outlineLevel="3" x14ac:dyDescent="0.3">
      <c r="A287" s="37" t="s">
        <v>105</v>
      </c>
      <c r="B287" s="77">
        <v>0</v>
      </c>
      <c r="C287" s="78">
        <v>344.1</v>
      </c>
      <c r="D287" s="79">
        <v>344.1</v>
      </c>
      <c r="E287" s="77">
        <v>0</v>
      </c>
      <c r="F287" s="78">
        <v>37.885409999999993</v>
      </c>
      <c r="G287" s="24">
        <v>37.885409999999993</v>
      </c>
      <c r="H287" s="77">
        <v>0</v>
      </c>
      <c r="I287" s="78">
        <v>306.21459000000004</v>
      </c>
      <c r="J287" s="24">
        <v>306.21459000000004</v>
      </c>
      <c r="K287" s="41">
        <v>0</v>
      </c>
      <c r="L287" s="23">
        <v>1547.46</v>
      </c>
      <c r="M287" s="41">
        <v>1547.46</v>
      </c>
      <c r="N287" s="77">
        <v>0</v>
      </c>
      <c r="O287" s="78">
        <v>170.37534599999998</v>
      </c>
      <c r="P287" s="24">
        <v>170.37534599999998</v>
      </c>
      <c r="Q287" s="41">
        <v>0</v>
      </c>
      <c r="R287" s="41">
        <v>1377.084654</v>
      </c>
      <c r="S287" s="42">
        <v>1377.084654</v>
      </c>
      <c r="T287" s="100" t="s">
        <v>62</v>
      </c>
    </row>
    <row r="288" spans="1:20" outlineLevel="3" x14ac:dyDescent="0.3">
      <c r="A288" s="37" t="s">
        <v>105</v>
      </c>
      <c r="B288" s="77">
        <v>0</v>
      </c>
      <c r="C288" s="78">
        <v>0</v>
      </c>
      <c r="D288" s="79">
        <v>0</v>
      </c>
      <c r="E288" s="77">
        <v>0</v>
      </c>
      <c r="F288" s="78">
        <v>0</v>
      </c>
      <c r="G288" s="24">
        <v>0</v>
      </c>
      <c r="H288" s="77">
        <v>0</v>
      </c>
      <c r="I288" s="78">
        <v>0</v>
      </c>
      <c r="J288" s="24">
        <v>0</v>
      </c>
      <c r="K288" s="41">
        <v>0</v>
      </c>
      <c r="L288" s="23">
        <v>911.83</v>
      </c>
      <c r="M288" s="41">
        <v>911.83</v>
      </c>
      <c r="N288" s="77">
        <v>0</v>
      </c>
      <c r="O288" s="78">
        <v>100.39248299999998</v>
      </c>
      <c r="P288" s="24">
        <v>100.39248299999998</v>
      </c>
      <c r="Q288" s="41">
        <v>0</v>
      </c>
      <c r="R288" s="41">
        <v>811.43751700000007</v>
      </c>
      <c r="S288" s="42">
        <v>811.43751700000007</v>
      </c>
      <c r="T288" s="100" t="s">
        <v>62</v>
      </c>
    </row>
    <row r="289" spans="1:20" outlineLevel="3" x14ac:dyDescent="0.3">
      <c r="A289" s="37" t="s">
        <v>105</v>
      </c>
      <c r="B289" s="77">
        <v>0</v>
      </c>
      <c r="C289" s="78">
        <v>906.92</v>
      </c>
      <c r="D289" s="79">
        <v>906.92</v>
      </c>
      <c r="E289" s="77">
        <v>0</v>
      </c>
      <c r="F289" s="78">
        <v>99.851891999999978</v>
      </c>
      <c r="G289" s="24">
        <v>99.851891999999978</v>
      </c>
      <c r="H289" s="77">
        <v>0</v>
      </c>
      <c r="I289" s="78">
        <v>807.06810799999994</v>
      </c>
      <c r="J289" s="24">
        <v>807.06810799999994</v>
      </c>
      <c r="K289" s="41">
        <v>0</v>
      </c>
      <c r="L289" s="23">
        <v>1767.71</v>
      </c>
      <c r="M289" s="41">
        <v>1767.71</v>
      </c>
      <c r="N289" s="77">
        <v>0</v>
      </c>
      <c r="O289" s="78">
        <v>194.62487099999996</v>
      </c>
      <c r="P289" s="24">
        <v>194.62487099999996</v>
      </c>
      <c r="Q289" s="41">
        <v>0</v>
      </c>
      <c r="R289" s="41">
        <v>1573.0851290000001</v>
      </c>
      <c r="S289" s="42">
        <v>1573.0851290000001</v>
      </c>
      <c r="T289" s="100" t="s">
        <v>62</v>
      </c>
    </row>
    <row r="290" spans="1:20" outlineLevel="3" x14ac:dyDescent="0.3">
      <c r="A290" s="37" t="s">
        <v>105</v>
      </c>
      <c r="B290" s="77">
        <v>0</v>
      </c>
      <c r="C290" s="78">
        <v>7034.99</v>
      </c>
      <c r="D290" s="79">
        <v>7034.99</v>
      </c>
      <c r="E290" s="77">
        <v>0</v>
      </c>
      <c r="F290" s="78">
        <v>774.55239899999981</v>
      </c>
      <c r="G290" s="24">
        <v>774.55239899999981</v>
      </c>
      <c r="H290" s="77">
        <v>0</v>
      </c>
      <c r="I290" s="78">
        <v>6260.4376009999996</v>
      </c>
      <c r="J290" s="24">
        <v>6260.4376009999996</v>
      </c>
      <c r="K290" s="41">
        <v>0</v>
      </c>
      <c r="L290" s="23">
        <v>37900.42</v>
      </c>
      <c r="M290" s="41">
        <v>37900.42</v>
      </c>
      <c r="N290" s="77">
        <v>0</v>
      </c>
      <c r="O290" s="78">
        <v>4172.8362419999985</v>
      </c>
      <c r="P290" s="24">
        <v>4172.8362419999985</v>
      </c>
      <c r="Q290" s="41">
        <v>0</v>
      </c>
      <c r="R290" s="41">
        <v>33727.583758000001</v>
      </c>
      <c r="S290" s="42">
        <v>33727.583758000001</v>
      </c>
      <c r="T290" s="100" t="s">
        <v>62</v>
      </c>
    </row>
    <row r="291" spans="1:20" outlineLevel="3" x14ac:dyDescent="0.3">
      <c r="A291" s="37" t="s">
        <v>105</v>
      </c>
      <c r="B291" s="77">
        <v>0</v>
      </c>
      <c r="C291" s="78">
        <v>0</v>
      </c>
      <c r="D291" s="79">
        <v>0</v>
      </c>
      <c r="E291" s="77">
        <v>0</v>
      </c>
      <c r="F291" s="78">
        <v>0</v>
      </c>
      <c r="G291" s="24">
        <v>0</v>
      </c>
      <c r="H291" s="77">
        <v>0</v>
      </c>
      <c r="I291" s="78">
        <v>0</v>
      </c>
      <c r="J291" s="24">
        <v>0</v>
      </c>
      <c r="K291" s="41">
        <v>0</v>
      </c>
      <c r="L291" s="23">
        <v>1800</v>
      </c>
      <c r="M291" s="41">
        <v>1800</v>
      </c>
      <c r="N291" s="77">
        <v>0</v>
      </c>
      <c r="O291" s="78">
        <v>198.17999999999995</v>
      </c>
      <c r="P291" s="24">
        <v>198.17999999999995</v>
      </c>
      <c r="Q291" s="41">
        <v>0</v>
      </c>
      <c r="R291" s="41">
        <v>1601.8200000000002</v>
      </c>
      <c r="S291" s="42">
        <v>1601.8200000000002</v>
      </c>
      <c r="T291" s="100" t="s">
        <v>62</v>
      </c>
    </row>
    <row r="292" spans="1:20" outlineLevel="3" x14ac:dyDescent="0.3">
      <c r="A292" s="37" t="s">
        <v>105</v>
      </c>
      <c r="B292" s="77">
        <v>0</v>
      </c>
      <c r="C292" s="78">
        <v>4690.16</v>
      </c>
      <c r="D292" s="79">
        <v>4690.16</v>
      </c>
      <c r="E292" s="77">
        <v>0</v>
      </c>
      <c r="F292" s="78">
        <v>516.38661599999989</v>
      </c>
      <c r="G292" s="24">
        <v>516.38661599999989</v>
      </c>
      <c r="H292" s="77">
        <v>0</v>
      </c>
      <c r="I292" s="78">
        <v>4173.7733840000001</v>
      </c>
      <c r="J292" s="24">
        <v>4173.7733840000001</v>
      </c>
      <c r="K292" s="41">
        <v>0</v>
      </c>
      <c r="L292" s="23">
        <v>4599.2699999999995</v>
      </c>
      <c r="M292" s="41">
        <v>4599.2699999999995</v>
      </c>
      <c r="N292" s="77">
        <v>0</v>
      </c>
      <c r="O292" s="78">
        <v>506.37962699999986</v>
      </c>
      <c r="P292" s="24">
        <v>506.37962699999986</v>
      </c>
      <c r="Q292" s="41">
        <v>0</v>
      </c>
      <c r="R292" s="41">
        <v>4092.8903729999997</v>
      </c>
      <c r="S292" s="42">
        <v>4092.8903729999997</v>
      </c>
      <c r="T292" s="100" t="s">
        <v>62</v>
      </c>
    </row>
    <row r="293" spans="1:20" outlineLevel="3" x14ac:dyDescent="0.3">
      <c r="A293" s="37" t="s">
        <v>105</v>
      </c>
      <c r="B293" s="77">
        <v>0</v>
      </c>
      <c r="C293" s="78">
        <v>249.84</v>
      </c>
      <c r="D293" s="79">
        <v>249.84</v>
      </c>
      <c r="E293" s="77">
        <v>0</v>
      </c>
      <c r="F293" s="78">
        <v>27.507383999999995</v>
      </c>
      <c r="G293" s="24">
        <v>27.507383999999995</v>
      </c>
      <c r="H293" s="77">
        <v>0</v>
      </c>
      <c r="I293" s="78">
        <v>222.332616</v>
      </c>
      <c r="J293" s="24">
        <v>222.332616</v>
      </c>
      <c r="K293" s="41">
        <v>0</v>
      </c>
      <c r="L293" s="23">
        <v>499.68</v>
      </c>
      <c r="M293" s="41">
        <v>499.68</v>
      </c>
      <c r="N293" s="77">
        <v>0</v>
      </c>
      <c r="O293" s="78">
        <v>55.014767999999989</v>
      </c>
      <c r="P293" s="24">
        <v>55.014767999999989</v>
      </c>
      <c r="Q293" s="41">
        <v>0</v>
      </c>
      <c r="R293" s="41">
        <v>444.665232</v>
      </c>
      <c r="S293" s="42">
        <v>444.665232</v>
      </c>
      <c r="T293" s="100" t="s">
        <v>62</v>
      </c>
    </row>
    <row r="294" spans="1:20" outlineLevel="3" x14ac:dyDescent="0.3">
      <c r="A294" s="37" t="s">
        <v>105</v>
      </c>
      <c r="B294" s="77">
        <v>0</v>
      </c>
      <c r="C294" s="78">
        <v>0</v>
      </c>
      <c r="D294" s="79">
        <v>0</v>
      </c>
      <c r="E294" s="77">
        <v>0</v>
      </c>
      <c r="F294" s="78">
        <v>0</v>
      </c>
      <c r="G294" s="24">
        <v>0</v>
      </c>
      <c r="H294" s="77">
        <v>0</v>
      </c>
      <c r="I294" s="78">
        <v>0</v>
      </c>
      <c r="J294" s="24">
        <v>0</v>
      </c>
      <c r="K294" s="41">
        <v>0</v>
      </c>
      <c r="L294" s="23">
        <v>1706.05</v>
      </c>
      <c r="M294" s="41">
        <v>1706.05</v>
      </c>
      <c r="N294" s="77">
        <v>0</v>
      </c>
      <c r="O294" s="78">
        <v>187.83610499999995</v>
      </c>
      <c r="P294" s="24">
        <v>187.83610499999995</v>
      </c>
      <c r="Q294" s="41">
        <v>0</v>
      </c>
      <c r="R294" s="41">
        <v>1518.2138950000001</v>
      </c>
      <c r="S294" s="42">
        <v>1518.2138950000001</v>
      </c>
      <c r="T294" s="100" t="s">
        <v>62</v>
      </c>
    </row>
    <row r="295" spans="1:20" outlineLevel="2" x14ac:dyDescent="0.3">
      <c r="A295" s="37"/>
      <c r="B295" s="77">
        <v>0</v>
      </c>
      <c r="C295" s="78">
        <v>13587.32</v>
      </c>
      <c r="D295" s="79">
        <v>13587.32</v>
      </c>
      <c r="E295" s="77">
        <v>0</v>
      </c>
      <c r="F295" s="78">
        <v>1495.9639319999997</v>
      </c>
      <c r="G295" s="24">
        <v>1495.9639319999997</v>
      </c>
      <c r="H295" s="77">
        <v>0</v>
      </c>
      <c r="I295" s="78">
        <v>12091.356067999999</v>
      </c>
      <c r="J295" s="24">
        <v>12091.356067999999</v>
      </c>
      <c r="K295" s="41">
        <v>0</v>
      </c>
      <c r="L295" s="23">
        <v>51970.52</v>
      </c>
      <c r="M295" s="41">
        <v>51970.52</v>
      </c>
      <c r="N295" s="77">
        <v>0</v>
      </c>
      <c r="O295" s="78">
        <v>5721.9542519999995</v>
      </c>
      <c r="P295" s="24">
        <v>5721.9542519999995</v>
      </c>
      <c r="Q295" s="41">
        <v>0</v>
      </c>
      <c r="R295" s="41">
        <v>46248.565748000001</v>
      </c>
      <c r="S295" s="42">
        <v>46248.565748000001</v>
      </c>
      <c r="T295" s="107" t="s">
        <v>265</v>
      </c>
    </row>
    <row r="296" spans="1:20" outlineLevel="3" x14ac:dyDescent="0.3">
      <c r="A296" s="37" t="s">
        <v>105</v>
      </c>
      <c r="B296" s="77">
        <v>1236.5999999999999</v>
      </c>
      <c r="C296" s="78">
        <v>0</v>
      </c>
      <c r="D296" s="79">
        <v>1236.5999999999999</v>
      </c>
      <c r="E296" s="77">
        <v>0</v>
      </c>
      <c r="F296" s="78">
        <v>0</v>
      </c>
      <c r="G296" s="24">
        <v>0</v>
      </c>
      <c r="H296" s="77">
        <v>1236.5999999999999</v>
      </c>
      <c r="I296" s="78">
        <v>0</v>
      </c>
      <c r="J296" s="24">
        <v>1236.5999999999999</v>
      </c>
      <c r="K296" s="41">
        <v>15238.930000000002</v>
      </c>
      <c r="L296" s="23">
        <v>0</v>
      </c>
      <c r="M296" s="41">
        <v>15238.930000000002</v>
      </c>
      <c r="N296" s="77">
        <v>0</v>
      </c>
      <c r="O296" s="78">
        <v>0</v>
      </c>
      <c r="P296" s="24">
        <v>0</v>
      </c>
      <c r="Q296" s="41">
        <v>15238.930000000002</v>
      </c>
      <c r="R296" s="41">
        <v>0</v>
      </c>
      <c r="S296" s="42">
        <v>15238.930000000002</v>
      </c>
      <c r="T296" s="100" t="s">
        <v>63</v>
      </c>
    </row>
    <row r="297" spans="1:20" outlineLevel="3" x14ac:dyDescent="0.3">
      <c r="A297" s="37" t="s">
        <v>105</v>
      </c>
      <c r="B297" s="77">
        <v>0</v>
      </c>
      <c r="C297" s="78">
        <v>0</v>
      </c>
      <c r="D297" s="79">
        <v>0</v>
      </c>
      <c r="E297" s="77">
        <v>0</v>
      </c>
      <c r="F297" s="78">
        <v>0</v>
      </c>
      <c r="G297" s="24">
        <v>0</v>
      </c>
      <c r="H297" s="77">
        <v>0</v>
      </c>
      <c r="I297" s="78">
        <v>0</v>
      </c>
      <c r="J297" s="24">
        <v>0</v>
      </c>
      <c r="K297" s="41">
        <v>4828.7199999999993</v>
      </c>
      <c r="L297" s="23">
        <v>0</v>
      </c>
      <c r="M297" s="41">
        <v>4828.7199999999993</v>
      </c>
      <c r="N297" s="77">
        <v>0</v>
      </c>
      <c r="O297" s="78">
        <v>0</v>
      </c>
      <c r="P297" s="24">
        <v>0</v>
      </c>
      <c r="Q297" s="41">
        <v>4828.7199999999993</v>
      </c>
      <c r="R297" s="41">
        <v>0</v>
      </c>
      <c r="S297" s="42">
        <v>4828.7199999999993</v>
      </c>
      <c r="T297" s="100" t="s">
        <v>63</v>
      </c>
    </row>
    <row r="298" spans="1:20" outlineLevel="3" x14ac:dyDescent="0.3">
      <c r="A298" s="37" t="s">
        <v>105</v>
      </c>
      <c r="B298" s="77">
        <v>513.71</v>
      </c>
      <c r="C298" s="78">
        <v>0</v>
      </c>
      <c r="D298" s="79">
        <v>513.71</v>
      </c>
      <c r="E298" s="77">
        <v>0</v>
      </c>
      <c r="F298" s="78">
        <v>0</v>
      </c>
      <c r="G298" s="24">
        <v>0</v>
      </c>
      <c r="H298" s="77">
        <v>513.71</v>
      </c>
      <c r="I298" s="78">
        <v>0</v>
      </c>
      <c r="J298" s="24">
        <v>513.71</v>
      </c>
      <c r="K298" s="41">
        <v>6702.95</v>
      </c>
      <c r="L298" s="23">
        <v>0</v>
      </c>
      <c r="M298" s="41">
        <v>6702.95</v>
      </c>
      <c r="N298" s="77">
        <v>0</v>
      </c>
      <c r="O298" s="78">
        <v>0</v>
      </c>
      <c r="P298" s="24">
        <v>0</v>
      </c>
      <c r="Q298" s="41">
        <v>6702.95</v>
      </c>
      <c r="R298" s="41">
        <v>0</v>
      </c>
      <c r="S298" s="42">
        <v>6702.95</v>
      </c>
      <c r="T298" s="100" t="s">
        <v>63</v>
      </c>
    </row>
    <row r="299" spans="1:20" outlineLevel="3" x14ac:dyDescent="0.3">
      <c r="A299" s="37" t="s">
        <v>105</v>
      </c>
      <c r="B299" s="77">
        <v>1518.7</v>
      </c>
      <c r="C299" s="78">
        <v>0</v>
      </c>
      <c r="D299" s="79">
        <v>1518.7</v>
      </c>
      <c r="E299" s="77">
        <v>0</v>
      </c>
      <c r="F299" s="78">
        <v>0</v>
      </c>
      <c r="G299" s="24">
        <v>0</v>
      </c>
      <c r="H299" s="77">
        <v>1518.7</v>
      </c>
      <c r="I299" s="78">
        <v>0</v>
      </c>
      <c r="J299" s="24">
        <v>1518.7</v>
      </c>
      <c r="K299" s="41">
        <v>7668.63</v>
      </c>
      <c r="L299" s="23">
        <v>0</v>
      </c>
      <c r="M299" s="41">
        <v>7668.63</v>
      </c>
      <c r="N299" s="77">
        <v>0</v>
      </c>
      <c r="O299" s="78">
        <v>0</v>
      </c>
      <c r="P299" s="24">
        <v>0</v>
      </c>
      <c r="Q299" s="41">
        <v>7668.63</v>
      </c>
      <c r="R299" s="41">
        <v>0</v>
      </c>
      <c r="S299" s="42">
        <v>7668.63</v>
      </c>
      <c r="T299" s="100" t="s">
        <v>63</v>
      </c>
    </row>
    <row r="300" spans="1:20" outlineLevel="3" x14ac:dyDescent="0.3">
      <c r="A300" s="37" t="s">
        <v>105</v>
      </c>
      <c r="B300" s="77">
        <v>2012.5</v>
      </c>
      <c r="C300" s="78">
        <v>0</v>
      </c>
      <c r="D300" s="79">
        <v>2012.5</v>
      </c>
      <c r="E300" s="77">
        <v>0</v>
      </c>
      <c r="F300" s="78">
        <v>0</v>
      </c>
      <c r="G300" s="24">
        <v>0</v>
      </c>
      <c r="H300" s="77">
        <v>2012.5</v>
      </c>
      <c r="I300" s="78">
        <v>0</v>
      </c>
      <c r="J300" s="24">
        <v>2012.5</v>
      </c>
      <c r="K300" s="41">
        <v>10042.64</v>
      </c>
      <c r="L300" s="23">
        <v>0</v>
      </c>
      <c r="M300" s="41">
        <v>10042.64</v>
      </c>
      <c r="N300" s="77">
        <v>0</v>
      </c>
      <c r="O300" s="78">
        <v>0</v>
      </c>
      <c r="P300" s="24">
        <v>0</v>
      </c>
      <c r="Q300" s="41">
        <v>10042.64</v>
      </c>
      <c r="R300" s="41">
        <v>0</v>
      </c>
      <c r="S300" s="42">
        <v>10042.64</v>
      </c>
      <c r="T300" s="100" t="s">
        <v>63</v>
      </c>
    </row>
    <row r="301" spans="1:20" outlineLevel="3" x14ac:dyDescent="0.3">
      <c r="A301" s="37" t="s">
        <v>105</v>
      </c>
      <c r="B301" s="77">
        <v>715.25</v>
      </c>
      <c r="C301" s="78">
        <v>0</v>
      </c>
      <c r="D301" s="79">
        <v>715.25</v>
      </c>
      <c r="E301" s="77">
        <v>0</v>
      </c>
      <c r="F301" s="78">
        <v>0</v>
      </c>
      <c r="G301" s="24">
        <v>0</v>
      </c>
      <c r="H301" s="77">
        <v>715.25</v>
      </c>
      <c r="I301" s="78">
        <v>0</v>
      </c>
      <c r="J301" s="24">
        <v>715.25</v>
      </c>
      <c r="K301" s="41">
        <v>2965.45</v>
      </c>
      <c r="L301" s="23">
        <v>0</v>
      </c>
      <c r="M301" s="41">
        <v>2965.45</v>
      </c>
      <c r="N301" s="77">
        <v>0</v>
      </c>
      <c r="O301" s="78">
        <v>0</v>
      </c>
      <c r="P301" s="24">
        <v>0</v>
      </c>
      <c r="Q301" s="41">
        <v>2965.45</v>
      </c>
      <c r="R301" s="41">
        <v>0</v>
      </c>
      <c r="S301" s="42">
        <v>2965.45</v>
      </c>
      <c r="T301" s="100" t="s">
        <v>63</v>
      </c>
    </row>
    <row r="302" spans="1:20" outlineLevel="3" x14ac:dyDescent="0.3">
      <c r="A302" s="37" t="s">
        <v>105</v>
      </c>
      <c r="B302" s="77">
        <v>4363.4399999999996</v>
      </c>
      <c r="C302" s="78">
        <v>0</v>
      </c>
      <c r="D302" s="79">
        <v>4363.4399999999996</v>
      </c>
      <c r="E302" s="77">
        <v>0</v>
      </c>
      <c r="F302" s="78">
        <v>0</v>
      </c>
      <c r="G302" s="24">
        <v>0</v>
      </c>
      <c r="H302" s="77">
        <v>4363.4399999999996</v>
      </c>
      <c r="I302" s="78">
        <v>0</v>
      </c>
      <c r="J302" s="24">
        <v>4363.4399999999996</v>
      </c>
      <c r="K302" s="41">
        <v>15984.45</v>
      </c>
      <c r="L302" s="23">
        <v>0</v>
      </c>
      <c r="M302" s="41">
        <v>15984.45</v>
      </c>
      <c r="N302" s="77">
        <v>0</v>
      </c>
      <c r="O302" s="78">
        <v>0</v>
      </c>
      <c r="P302" s="24">
        <v>0</v>
      </c>
      <c r="Q302" s="41">
        <v>15984.45</v>
      </c>
      <c r="R302" s="41">
        <v>0</v>
      </c>
      <c r="S302" s="42">
        <v>15984.45</v>
      </c>
      <c r="T302" s="100" t="s">
        <v>63</v>
      </c>
    </row>
    <row r="303" spans="1:20" outlineLevel="3" x14ac:dyDescent="0.3">
      <c r="A303" s="37" t="s">
        <v>105</v>
      </c>
      <c r="B303" s="77">
        <v>6212.04</v>
      </c>
      <c r="C303" s="78">
        <v>0</v>
      </c>
      <c r="D303" s="79">
        <v>6212.04</v>
      </c>
      <c r="E303" s="77">
        <v>0</v>
      </c>
      <c r="F303" s="78">
        <v>0</v>
      </c>
      <c r="G303" s="24">
        <v>0</v>
      </c>
      <c r="H303" s="77">
        <v>6212.04</v>
      </c>
      <c r="I303" s="78">
        <v>0</v>
      </c>
      <c r="J303" s="24">
        <v>6212.04</v>
      </c>
      <c r="K303" s="41">
        <v>54312.31</v>
      </c>
      <c r="L303" s="23">
        <v>0</v>
      </c>
      <c r="M303" s="41">
        <v>54312.31</v>
      </c>
      <c r="N303" s="77">
        <v>0</v>
      </c>
      <c r="O303" s="78">
        <v>0</v>
      </c>
      <c r="P303" s="24">
        <v>0</v>
      </c>
      <c r="Q303" s="41">
        <v>54312.31</v>
      </c>
      <c r="R303" s="41">
        <v>0</v>
      </c>
      <c r="S303" s="42">
        <v>54312.31</v>
      </c>
      <c r="T303" s="100" t="s">
        <v>63</v>
      </c>
    </row>
    <row r="304" spans="1:20" outlineLevel="3" x14ac:dyDescent="0.3">
      <c r="A304" s="37" t="s">
        <v>105</v>
      </c>
      <c r="B304" s="77">
        <v>731.84</v>
      </c>
      <c r="C304" s="78">
        <v>0</v>
      </c>
      <c r="D304" s="79">
        <v>731.84</v>
      </c>
      <c r="E304" s="77">
        <v>0</v>
      </c>
      <c r="F304" s="78">
        <v>0</v>
      </c>
      <c r="G304" s="24">
        <v>0</v>
      </c>
      <c r="H304" s="77">
        <v>731.84</v>
      </c>
      <c r="I304" s="78">
        <v>0</v>
      </c>
      <c r="J304" s="24">
        <v>731.84</v>
      </c>
      <c r="K304" s="41">
        <v>1794.3000000000002</v>
      </c>
      <c r="L304" s="23">
        <v>0</v>
      </c>
      <c r="M304" s="41">
        <v>1794.3000000000002</v>
      </c>
      <c r="N304" s="77">
        <v>0</v>
      </c>
      <c r="O304" s="78">
        <v>0</v>
      </c>
      <c r="P304" s="24">
        <v>0</v>
      </c>
      <c r="Q304" s="41">
        <v>1794.3000000000002</v>
      </c>
      <c r="R304" s="41">
        <v>0</v>
      </c>
      <c r="S304" s="42">
        <v>1794.3000000000002</v>
      </c>
      <c r="T304" s="100" t="s">
        <v>63</v>
      </c>
    </row>
    <row r="305" spans="1:20" outlineLevel="2" x14ac:dyDescent="0.3">
      <c r="A305" s="37"/>
      <c r="B305" s="77">
        <v>17304.080000000002</v>
      </c>
      <c r="C305" s="78">
        <v>0</v>
      </c>
      <c r="D305" s="79">
        <v>17304.080000000002</v>
      </c>
      <c r="E305" s="77">
        <v>0</v>
      </c>
      <c r="F305" s="78">
        <v>0</v>
      </c>
      <c r="G305" s="24">
        <v>0</v>
      </c>
      <c r="H305" s="77">
        <v>17304.080000000002</v>
      </c>
      <c r="I305" s="78">
        <v>0</v>
      </c>
      <c r="J305" s="24">
        <v>17304.080000000002</v>
      </c>
      <c r="K305" s="41">
        <v>119538.38</v>
      </c>
      <c r="L305" s="23">
        <v>0</v>
      </c>
      <c r="M305" s="41">
        <v>119538.38</v>
      </c>
      <c r="N305" s="77">
        <v>0</v>
      </c>
      <c r="O305" s="78">
        <v>0</v>
      </c>
      <c r="P305" s="24">
        <v>0</v>
      </c>
      <c r="Q305" s="41">
        <v>119538.38</v>
      </c>
      <c r="R305" s="41">
        <v>0</v>
      </c>
      <c r="S305" s="42">
        <v>119538.38</v>
      </c>
      <c r="T305" s="107" t="s">
        <v>259</v>
      </c>
    </row>
    <row r="306" spans="1:20" outlineLevel="3" x14ac:dyDescent="0.3">
      <c r="A306" s="37" t="s">
        <v>105</v>
      </c>
      <c r="B306" s="77">
        <v>1305.5999999999999</v>
      </c>
      <c r="C306" s="78">
        <v>0</v>
      </c>
      <c r="D306" s="79">
        <v>1305.5999999999999</v>
      </c>
      <c r="E306" s="77">
        <v>1305.5999999999999</v>
      </c>
      <c r="F306" s="78">
        <v>0</v>
      </c>
      <c r="G306" s="24">
        <v>1305.5999999999999</v>
      </c>
      <c r="H306" s="77">
        <v>0</v>
      </c>
      <c r="I306" s="78">
        <v>0</v>
      </c>
      <c r="J306" s="24">
        <v>0</v>
      </c>
      <c r="K306" s="41">
        <v>2508.48</v>
      </c>
      <c r="L306" s="23">
        <v>0</v>
      </c>
      <c r="M306" s="41">
        <v>2508.48</v>
      </c>
      <c r="N306" s="77">
        <v>2508.48</v>
      </c>
      <c r="O306" s="78">
        <v>0</v>
      </c>
      <c r="P306" s="24">
        <v>2508.48</v>
      </c>
      <c r="Q306" s="41">
        <v>0</v>
      </c>
      <c r="R306" s="41">
        <v>0</v>
      </c>
      <c r="S306" s="42">
        <v>0</v>
      </c>
      <c r="T306" s="100" t="s">
        <v>66</v>
      </c>
    </row>
    <row r="307" spans="1:20" outlineLevel="3" x14ac:dyDescent="0.3">
      <c r="A307" s="37" t="s">
        <v>105</v>
      </c>
      <c r="B307" s="77">
        <v>0</v>
      </c>
      <c r="C307" s="78">
        <v>0</v>
      </c>
      <c r="D307" s="79">
        <v>0</v>
      </c>
      <c r="E307" s="77">
        <v>0</v>
      </c>
      <c r="F307" s="78">
        <v>0</v>
      </c>
      <c r="G307" s="24">
        <v>0</v>
      </c>
      <c r="H307" s="77">
        <v>0</v>
      </c>
      <c r="I307" s="78">
        <v>0</v>
      </c>
      <c r="J307" s="24">
        <v>0</v>
      </c>
      <c r="K307" s="41">
        <v>1171.4100000000001</v>
      </c>
      <c r="L307" s="23">
        <v>0</v>
      </c>
      <c r="M307" s="41">
        <v>1171.4100000000001</v>
      </c>
      <c r="N307" s="77">
        <v>1171.4100000000001</v>
      </c>
      <c r="O307" s="78">
        <v>0</v>
      </c>
      <c r="P307" s="24">
        <v>1171.4100000000001</v>
      </c>
      <c r="Q307" s="41">
        <v>0</v>
      </c>
      <c r="R307" s="41">
        <v>0</v>
      </c>
      <c r="S307" s="42">
        <v>0</v>
      </c>
      <c r="T307" s="100" t="s">
        <v>66</v>
      </c>
    </row>
    <row r="308" spans="1:20" outlineLevel="3" x14ac:dyDescent="0.3">
      <c r="A308" s="37" t="s">
        <v>105</v>
      </c>
      <c r="B308" s="77">
        <v>66.86</v>
      </c>
      <c r="C308" s="78">
        <v>0</v>
      </c>
      <c r="D308" s="79">
        <v>66.86</v>
      </c>
      <c r="E308" s="77">
        <v>66.86</v>
      </c>
      <c r="F308" s="78">
        <v>0</v>
      </c>
      <c r="G308" s="24">
        <v>66.86</v>
      </c>
      <c r="H308" s="77">
        <v>0</v>
      </c>
      <c r="I308" s="78">
        <v>0</v>
      </c>
      <c r="J308" s="24">
        <v>0</v>
      </c>
      <c r="K308" s="41">
        <v>228.32</v>
      </c>
      <c r="L308" s="23">
        <v>0</v>
      </c>
      <c r="M308" s="41">
        <v>228.32</v>
      </c>
      <c r="N308" s="77">
        <v>228.32</v>
      </c>
      <c r="O308" s="78">
        <v>0</v>
      </c>
      <c r="P308" s="24">
        <v>228.32</v>
      </c>
      <c r="Q308" s="41">
        <v>0</v>
      </c>
      <c r="R308" s="41">
        <v>0</v>
      </c>
      <c r="S308" s="42">
        <v>0</v>
      </c>
      <c r="T308" s="100" t="s">
        <v>66</v>
      </c>
    </row>
    <row r="309" spans="1:20" outlineLevel="3" x14ac:dyDescent="0.3">
      <c r="A309" s="37" t="s">
        <v>105</v>
      </c>
      <c r="B309" s="77">
        <v>357.02</v>
      </c>
      <c r="C309" s="78">
        <v>0</v>
      </c>
      <c r="D309" s="79">
        <v>357.02</v>
      </c>
      <c r="E309" s="77">
        <v>357.02</v>
      </c>
      <c r="F309" s="78">
        <v>0</v>
      </c>
      <c r="G309" s="24">
        <v>357.02</v>
      </c>
      <c r="H309" s="77">
        <v>0</v>
      </c>
      <c r="I309" s="78">
        <v>0</v>
      </c>
      <c r="J309" s="24">
        <v>0</v>
      </c>
      <c r="K309" s="41">
        <v>479.59</v>
      </c>
      <c r="L309" s="23">
        <v>0</v>
      </c>
      <c r="M309" s="41">
        <v>479.59</v>
      </c>
      <c r="N309" s="77">
        <v>479.59</v>
      </c>
      <c r="O309" s="78">
        <v>0</v>
      </c>
      <c r="P309" s="24">
        <v>479.59</v>
      </c>
      <c r="Q309" s="41">
        <v>0</v>
      </c>
      <c r="R309" s="41">
        <v>0</v>
      </c>
      <c r="S309" s="42">
        <v>0</v>
      </c>
      <c r="T309" s="100" t="s">
        <v>66</v>
      </c>
    </row>
    <row r="310" spans="1:20" outlineLevel="3" x14ac:dyDescent="0.3">
      <c r="A310" s="37" t="s">
        <v>105</v>
      </c>
      <c r="B310" s="77">
        <v>0</v>
      </c>
      <c r="C310" s="78">
        <v>0</v>
      </c>
      <c r="D310" s="79">
        <v>0</v>
      </c>
      <c r="E310" s="77">
        <v>0</v>
      </c>
      <c r="F310" s="78">
        <v>0</v>
      </c>
      <c r="G310" s="24">
        <v>0</v>
      </c>
      <c r="H310" s="77">
        <v>0</v>
      </c>
      <c r="I310" s="78">
        <v>0</v>
      </c>
      <c r="J310" s="24">
        <v>0</v>
      </c>
      <c r="K310" s="41">
        <v>1121.23</v>
      </c>
      <c r="L310" s="23">
        <v>0</v>
      </c>
      <c r="M310" s="41">
        <v>1121.23</v>
      </c>
      <c r="N310" s="77">
        <v>1121.23</v>
      </c>
      <c r="O310" s="78">
        <v>0</v>
      </c>
      <c r="P310" s="24">
        <v>1121.23</v>
      </c>
      <c r="Q310" s="41">
        <v>0</v>
      </c>
      <c r="R310" s="41">
        <v>0</v>
      </c>
      <c r="S310" s="42">
        <v>0</v>
      </c>
      <c r="T310" s="100" t="s">
        <v>66</v>
      </c>
    </row>
    <row r="311" spans="1:20" outlineLevel="3" x14ac:dyDescent="0.3">
      <c r="A311" s="37" t="s">
        <v>105</v>
      </c>
      <c r="B311" s="77">
        <v>566.99</v>
      </c>
      <c r="C311" s="78">
        <v>0</v>
      </c>
      <c r="D311" s="79">
        <v>566.99</v>
      </c>
      <c r="E311" s="77">
        <v>566.99</v>
      </c>
      <c r="F311" s="78">
        <v>0</v>
      </c>
      <c r="G311" s="24">
        <v>566.99</v>
      </c>
      <c r="H311" s="77">
        <v>0</v>
      </c>
      <c r="I311" s="78">
        <v>0</v>
      </c>
      <c r="J311" s="24">
        <v>0</v>
      </c>
      <c r="K311" s="41">
        <v>756.1</v>
      </c>
      <c r="L311" s="23">
        <v>0</v>
      </c>
      <c r="M311" s="41">
        <v>756.1</v>
      </c>
      <c r="N311" s="77">
        <v>756.1</v>
      </c>
      <c r="O311" s="78">
        <v>0</v>
      </c>
      <c r="P311" s="24">
        <v>756.1</v>
      </c>
      <c r="Q311" s="41">
        <v>0</v>
      </c>
      <c r="R311" s="41">
        <v>0</v>
      </c>
      <c r="S311" s="42">
        <v>0</v>
      </c>
      <c r="T311" s="100" t="s">
        <v>66</v>
      </c>
    </row>
    <row r="312" spans="1:20" outlineLevel="3" x14ac:dyDescent="0.3">
      <c r="A312" s="37" t="s">
        <v>105</v>
      </c>
      <c r="B312" s="77">
        <v>-118.81</v>
      </c>
      <c r="C312" s="78">
        <v>0</v>
      </c>
      <c r="D312" s="79">
        <v>-118.81</v>
      </c>
      <c r="E312" s="77">
        <v>-118.81</v>
      </c>
      <c r="F312" s="78">
        <v>0</v>
      </c>
      <c r="G312" s="24">
        <v>-118.81</v>
      </c>
      <c r="H312" s="77">
        <v>0</v>
      </c>
      <c r="I312" s="78">
        <v>0</v>
      </c>
      <c r="J312" s="24">
        <v>0</v>
      </c>
      <c r="K312" s="41">
        <v>3152.5099999999993</v>
      </c>
      <c r="L312" s="23">
        <v>0</v>
      </c>
      <c r="M312" s="41">
        <v>3152.5099999999993</v>
      </c>
      <c r="N312" s="77">
        <v>3152.5099999999993</v>
      </c>
      <c r="O312" s="78">
        <v>0</v>
      </c>
      <c r="P312" s="24">
        <v>3152.5099999999993</v>
      </c>
      <c r="Q312" s="41">
        <v>0</v>
      </c>
      <c r="R312" s="41">
        <v>0</v>
      </c>
      <c r="S312" s="42">
        <v>0</v>
      </c>
      <c r="T312" s="100" t="s">
        <v>66</v>
      </c>
    </row>
    <row r="313" spans="1:20" outlineLevel="3" x14ac:dyDescent="0.3">
      <c r="A313" s="37" t="s">
        <v>105</v>
      </c>
      <c r="B313" s="77">
        <v>1935.37</v>
      </c>
      <c r="C313" s="78">
        <v>0</v>
      </c>
      <c r="D313" s="79">
        <v>1935.37</v>
      </c>
      <c r="E313" s="77">
        <v>1935.37</v>
      </c>
      <c r="F313" s="78">
        <v>0</v>
      </c>
      <c r="G313" s="24">
        <v>1935.37</v>
      </c>
      <c r="H313" s="77">
        <v>0</v>
      </c>
      <c r="I313" s="78">
        <v>0</v>
      </c>
      <c r="J313" s="24">
        <v>0</v>
      </c>
      <c r="K313" s="41">
        <v>4367.87</v>
      </c>
      <c r="L313" s="23">
        <v>0</v>
      </c>
      <c r="M313" s="41">
        <v>4367.87</v>
      </c>
      <c r="N313" s="77">
        <v>4367.87</v>
      </c>
      <c r="O313" s="78">
        <v>0</v>
      </c>
      <c r="P313" s="24">
        <v>4367.87</v>
      </c>
      <c r="Q313" s="41">
        <v>0</v>
      </c>
      <c r="R313" s="41">
        <v>0</v>
      </c>
      <c r="S313" s="42">
        <v>0</v>
      </c>
      <c r="T313" s="100" t="s">
        <v>66</v>
      </c>
    </row>
    <row r="314" spans="1:20" outlineLevel="3" x14ac:dyDescent="0.3">
      <c r="A314" s="37" t="s">
        <v>105</v>
      </c>
      <c r="B314" s="77">
        <v>553.62</v>
      </c>
      <c r="C314" s="78">
        <v>0</v>
      </c>
      <c r="D314" s="79">
        <v>553.62</v>
      </c>
      <c r="E314" s="77">
        <v>553.62</v>
      </c>
      <c r="F314" s="78">
        <v>0</v>
      </c>
      <c r="G314" s="24">
        <v>553.62</v>
      </c>
      <c r="H314" s="77">
        <v>0</v>
      </c>
      <c r="I314" s="78">
        <v>0</v>
      </c>
      <c r="J314" s="24">
        <v>0</v>
      </c>
      <c r="K314" s="41">
        <v>3208.6800000000003</v>
      </c>
      <c r="L314" s="23">
        <v>0</v>
      </c>
      <c r="M314" s="41">
        <v>3208.6800000000003</v>
      </c>
      <c r="N314" s="77">
        <v>3208.6800000000003</v>
      </c>
      <c r="O314" s="78">
        <v>0</v>
      </c>
      <c r="P314" s="24">
        <v>3208.6800000000003</v>
      </c>
      <c r="Q314" s="41">
        <v>0</v>
      </c>
      <c r="R314" s="41">
        <v>0</v>
      </c>
      <c r="S314" s="42">
        <v>0</v>
      </c>
      <c r="T314" s="100" t="s">
        <v>66</v>
      </c>
    </row>
    <row r="315" spans="1:20" outlineLevel="3" x14ac:dyDescent="0.3">
      <c r="A315" s="37" t="s">
        <v>105</v>
      </c>
      <c r="B315" s="77">
        <v>540</v>
      </c>
      <c r="C315" s="78">
        <v>0</v>
      </c>
      <c r="D315" s="79">
        <v>540</v>
      </c>
      <c r="E315" s="77">
        <v>540</v>
      </c>
      <c r="F315" s="78">
        <v>0</v>
      </c>
      <c r="G315" s="24">
        <v>540</v>
      </c>
      <c r="H315" s="77">
        <v>0</v>
      </c>
      <c r="I315" s="78">
        <v>0</v>
      </c>
      <c r="J315" s="24">
        <v>0</v>
      </c>
      <c r="K315" s="41">
        <v>4286.17</v>
      </c>
      <c r="L315" s="23">
        <v>0</v>
      </c>
      <c r="M315" s="41">
        <v>4286.17</v>
      </c>
      <c r="N315" s="77">
        <v>4286.17</v>
      </c>
      <c r="O315" s="78">
        <v>0</v>
      </c>
      <c r="P315" s="24">
        <v>4286.17</v>
      </c>
      <c r="Q315" s="41">
        <v>0</v>
      </c>
      <c r="R315" s="41">
        <v>0</v>
      </c>
      <c r="S315" s="42">
        <v>0</v>
      </c>
      <c r="T315" s="100" t="s">
        <v>66</v>
      </c>
    </row>
    <row r="316" spans="1:20" outlineLevel="3" x14ac:dyDescent="0.3">
      <c r="A316" s="37" t="s">
        <v>105</v>
      </c>
      <c r="B316" s="77">
        <v>1105.51</v>
      </c>
      <c r="C316" s="78">
        <v>0</v>
      </c>
      <c r="D316" s="79">
        <v>1105.51</v>
      </c>
      <c r="E316" s="77">
        <v>1105.51</v>
      </c>
      <c r="F316" s="78">
        <v>0</v>
      </c>
      <c r="G316" s="24">
        <v>1105.51</v>
      </c>
      <c r="H316" s="77">
        <v>0</v>
      </c>
      <c r="I316" s="78">
        <v>0</v>
      </c>
      <c r="J316" s="24">
        <v>0</v>
      </c>
      <c r="K316" s="41">
        <v>4483.3100000000004</v>
      </c>
      <c r="L316" s="23">
        <v>0</v>
      </c>
      <c r="M316" s="41">
        <v>4483.3100000000004</v>
      </c>
      <c r="N316" s="77">
        <v>4483.3100000000004</v>
      </c>
      <c r="O316" s="78">
        <v>0</v>
      </c>
      <c r="P316" s="24">
        <v>4483.3100000000004</v>
      </c>
      <c r="Q316" s="41">
        <v>0</v>
      </c>
      <c r="R316" s="41">
        <v>0</v>
      </c>
      <c r="S316" s="42">
        <v>0</v>
      </c>
      <c r="T316" s="100" t="s">
        <v>66</v>
      </c>
    </row>
    <row r="317" spans="1:20" outlineLevel="3" x14ac:dyDescent="0.3">
      <c r="A317" s="37" t="s">
        <v>105</v>
      </c>
      <c r="B317" s="77">
        <v>1137.6500000000001</v>
      </c>
      <c r="C317" s="78">
        <v>0</v>
      </c>
      <c r="D317" s="79">
        <v>1137.6500000000001</v>
      </c>
      <c r="E317" s="77">
        <v>1137.6500000000001</v>
      </c>
      <c r="F317" s="78">
        <v>0</v>
      </c>
      <c r="G317" s="24">
        <v>1137.6500000000001</v>
      </c>
      <c r="H317" s="77">
        <v>0</v>
      </c>
      <c r="I317" s="78">
        <v>0</v>
      </c>
      <c r="J317" s="24">
        <v>0</v>
      </c>
      <c r="K317" s="41">
        <v>7916.49</v>
      </c>
      <c r="L317" s="23">
        <v>0</v>
      </c>
      <c r="M317" s="41">
        <v>7916.49</v>
      </c>
      <c r="N317" s="77">
        <v>7916.49</v>
      </c>
      <c r="O317" s="78">
        <v>0</v>
      </c>
      <c r="P317" s="24">
        <v>7916.49</v>
      </c>
      <c r="Q317" s="41">
        <v>0</v>
      </c>
      <c r="R317" s="41">
        <v>0</v>
      </c>
      <c r="S317" s="42">
        <v>0</v>
      </c>
      <c r="T317" s="100" t="s">
        <v>66</v>
      </c>
    </row>
    <row r="318" spans="1:20" outlineLevel="2" x14ac:dyDescent="0.3">
      <c r="A318" s="37"/>
      <c r="B318" s="77">
        <v>7449.8099999999995</v>
      </c>
      <c r="C318" s="78">
        <v>0</v>
      </c>
      <c r="D318" s="79">
        <v>7449.8099999999995</v>
      </c>
      <c r="E318" s="77">
        <v>7449.8099999999995</v>
      </c>
      <c r="F318" s="78">
        <v>0</v>
      </c>
      <c r="G318" s="24">
        <v>7449.8099999999995</v>
      </c>
      <c r="H318" s="77">
        <v>0</v>
      </c>
      <c r="I318" s="78">
        <v>0</v>
      </c>
      <c r="J318" s="24">
        <v>0</v>
      </c>
      <c r="K318" s="41">
        <v>33680.160000000003</v>
      </c>
      <c r="L318" s="23">
        <v>0</v>
      </c>
      <c r="M318" s="41">
        <v>33680.160000000003</v>
      </c>
      <c r="N318" s="77">
        <v>33680.160000000003</v>
      </c>
      <c r="O318" s="78">
        <v>0</v>
      </c>
      <c r="P318" s="24">
        <v>33680.160000000003</v>
      </c>
      <c r="Q318" s="41">
        <v>0</v>
      </c>
      <c r="R318" s="41">
        <v>0</v>
      </c>
      <c r="S318" s="42">
        <v>0</v>
      </c>
      <c r="T318" s="107" t="s">
        <v>266</v>
      </c>
    </row>
    <row r="319" spans="1:20" outlineLevel="3" x14ac:dyDescent="0.3">
      <c r="A319" s="37" t="s">
        <v>105</v>
      </c>
      <c r="B319" s="77">
        <v>0</v>
      </c>
      <c r="C319" s="78">
        <v>882.55</v>
      </c>
      <c r="D319" s="79">
        <v>882.55</v>
      </c>
      <c r="E319" s="77">
        <v>0</v>
      </c>
      <c r="F319" s="78">
        <v>73.16339499999998</v>
      </c>
      <c r="G319" s="24">
        <v>73.16339499999998</v>
      </c>
      <c r="H319" s="77">
        <v>0</v>
      </c>
      <c r="I319" s="78">
        <v>809.38660499999992</v>
      </c>
      <c r="J319" s="24">
        <v>809.38660499999992</v>
      </c>
      <c r="K319" s="41">
        <v>0</v>
      </c>
      <c r="L319" s="23">
        <v>1946.7799999999997</v>
      </c>
      <c r="M319" s="41">
        <v>1946.7799999999997</v>
      </c>
      <c r="N319" s="77">
        <v>0</v>
      </c>
      <c r="O319" s="78">
        <v>161.38806199999993</v>
      </c>
      <c r="P319" s="24">
        <v>161.38806199999993</v>
      </c>
      <c r="Q319" s="41">
        <v>0</v>
      </c>
      <c r="R319" s="41">
        <v>1785.3919379999998</v>
      </c>
      <c r="S319" s="42">
        <v>1785.3919379999998</v>
      </c>
      <c r="T319" s="100" t="s">
        <v>49</v>
      </c>
    </row>
    <row r="320" spans="1:20" outlineLevel="3" x14ac:dyDescent="0.3">
      <c r="A320" s="37" t="s">
        <v>105</v>
      </c>
      <c r="B320" s="77">
        <v>0</v>
      </c>
      <c r="C320" s="78">
        <v>150.25</v>
      </c>
      <c r="D320" s="79">
        <v>150.25</v>
      </c>
      <c r="E320" s="77">
        <v>0</v>
      </c>
      <c r="F320" s="78">
        <v>12.455724999999996</v>
      </c>
      <c r="G320" s="24">
        <v>12.455724999999996</v>
      </c>
      <c r="H320" s="77">
        <v>0</v>
      </c>
      <c r="I320" s="78">
        <v>137.794275</v>
      </c>
      <c r="J320" s="24">
        <v>137.794275</v>
      </c>
      <c r="K320" s="41">
        <v>0</v>
      </c>
      <c r="L320" s="23">
        <v>1924.25</v>
      </c>
      <c r="M320" s="41">
        <v>1924.25</v>
      </c>
      <c r="N320" s="77">
        <v>0</v>
      </c>
      <c r="O320" s="78">
        <v>159.52032499999996</v>
      </c>
      <c r="P320" s="24">
        <v>159.52032499999996</v>
      </c>
      <c r="Q320" s="41">
        <v>0</v>
      </c>
      <c r="R320" s="41">
        <v>1764.729675</v>
      </c>
      <c r="S320" s="42">
        <v>1764.729675</v>
      </c>
      <c r="T320" s="100" t="s">
        <v>49</v>
      </c>
    </row>
    <row r="321" spans="1:20" outlineLevel="3" x14ac:dyDescent="0.3">
      <c r="A321" s="37" t="s">
        <v>105</v>
      </c>
      <c r="B321" s="77">
        <v>0</v>
      </c>
      <c r="C321" s="78">
        <v>150.25</v>
      </c>
      <c r="D321" s="79">
        <v>150.25</v>
      </c>
      <c r="E321" s="77">
        <v>0</v>
      </c>
      <c r="F321" s="78">
        <v>12.455724999999996</v>
      </c>
      <c r="G321" s="24">
        <v>12.455724999999996</v>
      </c>
      <c r="H321" s="77">
        <v>0</v>
      </c>
      <c r="I321" s="78">
        <v>137.794275</v>
      </c>
      <c r="J321" s="24">
        <v>137.794275</v>
      </c>
      <c r="K321" s="41">
        <v>0</v>
      </c>
      <c r="L321" s="23">
        <v>50454.28</v>
      </c>
      <c r="M321" s="41">
        <v>50454.28</v>
      </c>
      <c r="N321" s="77">
        <v>0</v>
      </c>
      <c r="O321" s="78">
        <v>4182.659811999999</v>
      </c>
      <c r="P321" s="24">
        <v>4182.659811999999</v>
      </c>
      <c r="Q321" s="41">
        <v>0</v>
      </c>
      <c r="R321" s="41">
        <v>46271.620188000001</v>
      </c>
      <c r="S321" s="42">
        <v>46271.620188000001</v>
      </c>
      <c r="T321" s="100" t="s">
        <v>49</v>
      </c>
    </row>
    <row r="322" spans="1:20" outlineLevel="3" x14ac:dyDescent="0.3">
      <c r="A322" s="37" t="s">
        <v>105</v>
      </c>
      <c r="B322" s="77">
        <v>0</v>
      </c>
      <c r="C322" s="78">
        <v>17198.91</v>
      </c>
      <c r="D322" s="79">
        <v>17198.91</v>
      </c>
      <c r="E322" s="77">
        <v>0</v>
      </c>
      <c r="F322" s="78">
        <v>1425.7896389999996</v>
      </c>
      <c r="G322" s="24">
        <v>1425.7896389999996</v>
      </c>
      <c r="H322" s="77">
        <v>0</v>
      </c>
      <c r="I322" s="78">
        <v>15773.120361000001</v>
      </c>
      <c r="J322" s="24">
        <v>15773.120361000001</v>
      </c>
      <c r="K322" s="41">
        <v>0</v>
      </c>
      <c r="L322" s="23">
        <v>43988.09</v>
      </c>
      <c r="M322" s="41">
        <v>43988.09</v>
      </c>
      <c r="N322" s="77">
        <v>0</v>
      </c>
      <c r="O322" s="78">
        <v>3646.6126609999988</v>
      </c>
      <c r="P322" s="24">
        <v>3646.6126609999988</v>
      </c>
      <c r="Q322" s="41">
        <v>0</v>
      </c>
      <c r="R322" s="41">
        <v>40341.477338999997</v>
      </c>
      <c r="S322" s="42">
        <v>40341.477338999997</v>
      </c>
      <c r="T322" s="100" t="s">
        <v>49</v>
      </c>
    </row>
    <row r="323" spans="1:20" outlineLevel="3" x14ac:dyDescent="0.3">
      <c r="A323" s="37" t="s">
        <v>105</v>
      </c>
      <c r="B323" s="77">
        <v>0</v>
      </c>
      <c r="C323" s="78">
        <v>0</v>
      </c>
      <c r="D323" s="79">
        <v>0</v>
      </c>
      <c r="E323" s="77">
        <v>0</v>
      </c>
      <c r="F323" s="78">
        <v>0</v>
      </c>
      <c r="G323" s="24">
        <v>0</v>
      </c>
      <c r="H323" s="77">
        <v>0</v>
      </c>
      <c r="I323" s="78">
        <v>0</v>
      </c>
      <c r="J323" s="24">
        <v>0</v>
      </c>
      <c r="K323" s="41">
        <v>0</v>
      </c>
      <c r="L323" s="23">
        <v>4949.08</v>
      </c>
      <c r="M323" s="41">
        <v>4949.08</v>
      </c>
      <c r="N323" s="77">
        <v>0</v>
      </c>
      <c r="O323" s="78">
        <v>410.27873199999988</v>
      </c>
      <c r="P323" s="24">
        <v>410.27873199999988</v>
      </c>
      <c r="Q323" s="41">
        <v>0</v>
      </c>
      <c r="R323" s="41">
        <v>4538.8012680000002</v>
      </c>
      <c r="S323" s="42">
        <v>4538.8012680000002</v>
      </c>
      <c r="T323" s="100" t="s">
        <v>49</v>
      </c>
    </row>
    <row r="324" spans="1:20" outlineLevel="3" x14ac:dyDescent="0.3">
      <c r="A324" s="37" t="s">
        <v>105</v>
      </c>
      <c r="B324" s="77">
        <v>0</v>
      </c>
      <c r="C324" s="78">
        <v>1469.89</v>
      </c>
      <c r="D324" s="79">
        <v>1469.89</v>
      </c>
      <c r="E324" s="77">
        <v>0</v>
      </c>
      <c r="F324" s="78">
        <v>121.85388099999997</v>
      </c>
      <c r="G324" s="24">
        <v>121.85388099999997</v>
      </c>
      <c r="H324" s="77">
        <v>0</v>
      </c>
      <c r="I324" s="78">
        <v>1348.0361190000001</v>
      </c>
      <c r="J324" s="24">
        <v>1348.0361190000001</v>
      </c>
      <c r="K324" s="41">
        <v>0</v>
      </c>
      <c r="L324" s="23">
        <v>6467.75</v>
      </c>
      <c r="M324" s="41">
        <v>6467.75</v>
      </c>
      <c r="N324" s="77">
        <v>0</v>
      </c>
      <c r="O324" s="78">
        <v>536.17647499999987</v>
      </c>
      <c r="P324" s="24">
        <v>536.17647499999987</v>
      </c>
      <c r="Q324" s="41">
        <v>0</v>
      </c>
      <c r="R324" s="41">
        <v>5931.5735249999998</v>
      </c>
      <c r="S324" s="42">
        <v>5931.5735249999998</v>
      </c>
      <c r="T324" s="100" t="s">
        <v>49</v>
      </c>
    </row>
    <row r="325" spans="1:20" outlineLevel="3" x14ac:dyDescent="0.3">
      <c r="A325" s="37" t="s">
        <v>105</v>
      </c>
      <c r="B325" s="77">
        <v>0</v>
      </c>
      <c r="C325" s="78">
        <v>1285.95</v>
      </c>
      <c r="D325" s="79">
        <v>1285.95</v>
      </c>
      <c r="E325" s="77">
        <v>0</v>
      </c>
      <c r="F325" s="78">
        <v>106.60525499999997</v>
      </c>
      <c r="G325" s="24">
        <v>106.60525499999997</v>
      </c>
      <c r="H325" s="77">
        <v>0</v>
      </c>
      <c r="I325" s="78">
        <v>1179.3447450000001</v>
      </c>
      <c r="J325" s="24">
        <v>1179.3447450000001</v>
      </c>
      <c r="K325" s="41">
        <v>0</v>
      </c>
      <c r="L325" s="23">
        <v>23730.11</v>
      </c>
      <c r="M325" s="41">
        <v>23730.11</v>
      </c>
      <c r="N325" s="77">
        <v>0</v>
      </c>
      <c r="O325" s="78">
        <v>1967.2261189999995</v>
      </c>
      <c r="P325" s="24">
        <v>1967.2261189999995</v>
      </c>
      <c r="Q325" s="41">
        <v>0</v>
      </c>
      <c r="R325" s="41">
        <v>21762.883881000002</v>
      </c>
      <c r="S325" s="42">
        <v>21762.883881000002</v>
      </c>
      <c r="T325" s="100" t="s">
        <v>49</v>
      </c>
    </row>
    <row r="326" spans="1:20" outlineLevel="3" x14ac:dyDescent="0.3">
      <c r="A326" s="37" t="s">
        <v>105</v>
      </c>
      <c r="B326" s="77">
        <v>0</v>
      </c>
      <c r="C326" s="78">
        <v>3069.88</v>
      </c>
      <c r="D326" s="79">
        <v>3069.88</v>
      </c>
      <c r="E326" s="77">
        <v>0</v>
      </c>
      <c r="F326" s="78">
        <v>254.49305199999992</v>
      </c>
      <c r="G326" s="24">
        <v>254.49305199999992</v>
      </c>
      <c r="H326" s="77">
        <v>0</v>
      </c>
      <c r="I326" s="78">
        <v>2815.3869480000003</v>
      </c>
      <c r="J326" s="24">
        <v>2815.3869480000003</v>
      </c>
      <c r="K326" s="41">
        <v>0</v>
      </c>
      <c r="L326" s="23">
        <v>8694.3100000000013</v>
      </c>
      <c r="M326" s="41">
        <v>8694.3100000000013</v>
      </c>
      <c r="N326" s="77">
        <v>0</v>
      </c>
      <c r="O326" s="78">
        <v>720.75829899999985</v>
      </c>
      <c r="P326" s="24">
        <v>720.75829899999985</v>
      </c>
      <c r="Q326" s="41">
        <v>0</v>
      </c>
      <c r="R326" s="41">
        <v>7973.5517010000012</v>
      </c>
      <c r="S326" s="42">
        <v>7973.5517010000012</v>
      </c>
      <c r="T326" s="100" t="s">
        <v>49</v>
      </c>
    </row>
    <row r="327" spans="1:20" outlineLevel="3" x14ac:dyDescent="0.3">
      <c r="A327" s="37" t="s">
        <v>105</v>
      </c>
      <c r="B327" s="77">
        <v>0</v>
      </c>
      <c r="C327" s="78">
        <v>0</v>
      </c>
      <c r="D327" s="79">
        <v>0</v>
      </c>
      <c r="E327" s="77">
        <v>0</v>
      </c>
      <c r="F327" s="78">
        <v>0</v>
      </c>
      <c r="G327" s="24">
        <v>0</v>
      </c>
      <c r="H327" s="77">
        <v>0</v>
      </c>
      <c r="I327" s="78">
        <v>0</v>
      </c>
      <c r="J327" s="24">
        <v>0</v>
      </c>
      <c r="K327" s="41">
        <v>0</v>
      </c>
      <c r="L327" s="23">
        <v>207.3</v>
      </c>
      <c r="M327" s="41">
        <v>207.3</v>
      </c>
      <c r="N327" s="77">
        <v>0</v>
      </c>
      <c r="O327" s="78">
        <v>17.185169999999996</v>
      </c>
      <c r="P327" s="24">
        <v>17.185169999999996</v>
      </c>
      <c r="Q327" s="41">
        <v>0</v>
      </c>
      <c r="R327" s="41">
        <v>190.11483000000001</v>
      </c>
      <c r="S327" s="42">
        <v>190.11483000000001</v>
      </c>
      <c r="T327" s="100" t="s">
        <v>49</v>
      </c>
    </row>
    <row r="328" spans="1:20" outlineLevel="2" x14ac:dyDescent="0.3">
      <c r="A328" s="37"/>
      <c r="B328" s="77">
        <v>0</v>
      </c>
      <c r="C328" s="78">
        <v>24207.68</v>
      </c>
      <c r="D328" s="79">
        <v>24207.68</v>
      </c>
      <c r="E328" s="77">
        <v>0</v>
      </c>
      <c r="F328" s="78">
        <v>2006.8166719999995</v>
      </c>
      <c r="G328" s="24">
        <v>2006.8166719999995</v>
      </c>
      <c r="H328" s="77">
        <v>0</v>
      </c>
      <c r="I328" s="78">
        <v>22200.863327999999</v>
      </c>
      <c r="J328" s="24">
        <v>22200.863327999999</v>
      </c>
      <c r="K328" s="41">
        <v>0</v>
      </c>
      <c r="L328" s="23">
        <v>142361.94999999998</v>
      </c>
      <c r="M328" s="41">
        <v>142361.94999999998</v>
      </c>
      <c r="N328" s="77">
        <v>0</v>
      </c>
      <c r="O328" s="78">
        <v>11801.805654999996</v>
      </c>
      <c r="P328" s="24">
        <v>11801.805654999996</v>
      </c>
      <c r="Q328" s="41">
        <v>0</v>
      </c>
      <c r="R328" s="41">
        <v>130560.14434500001</v>
      </c>
      <c r="S328" s="42">
        <v>130560.14434500001</v>
      </c>
      <c r="T328" s="107" t="s">
        <v>261</v>
      </c>
    </row>
    <row r="329" spans="1:20" outlineLevel="3" x14ac:dyDescent="0.3">
      <c r="A329" s="37" t="s">
        <v>105</v>
      </c>
      <c r="B329" s="77">
        <v>0</v>
      </c>
      <c r="C329" s="78">
        <v>1008.84</v>
      </c>
      <c r="D329" s="79">
        <v>1008.84</v>
      </c>
      <c r="E329" s="77">
        <v>0</v>
      </c>
      <c r="F329" s="78">
        <v>11.803428</v>
      </c>
      <c r="G329" s="24">
        <v>11.803428</v>
      </c>
      <c r="H329" s="77">
        <v>0</v>
      </c>
      <c r="I329" s="78">
        <v>997.03657199999998</v>
      </c>
      <c r="J329" s="24">
        <v>997.03657199999998</v>
      </c>
      <c r="K329" s="41">
        <v>0</v>
      </c>
      <c r="L329" s="23">
        <v>2986.79</v>
      </c>
      <c r="M329" s="41">
        <v>2986.79</v>
      </c>
      <c r="N329" s="77">
        <v>0</v>
      </c>
      <c r="O329" s="78">
        <v>34.945442999999997</v>
      </c>
      <c r="P329" s="24">
        <v>34.945442999999997</v>
      </c>
      <c r="Q329" s="41">
        <v>0</v>
      </c>
      <c r="R329" s="41">
        <v>2951.8445569999999</v>
      </c>
      <c r="S329" s="42">
        <v>2951.8445569999999</v>
      </c>
      <c r="T329" s="100" t="s">
        <v>244</v>
      </c>
    </row>
    <row r="330" spans="1:20" outlineLevel="3" x14ac:dyDescent="0.3">
      <c r="A330" s="37" t="s">
        <v>105</v>
      </c>
      <c r="B330" s="77">
        <v>0</v>
      </c>
      <c r="C330" s="78">
        <v>0</v>
      </c>
      <c r="D330" s="79">
        <v>0</v>
      </c>
      <c r="E330" s="77">
        <v>0</v>
      </c>
      <c r="F330" s="78">
        <v>0</v>
      </c>
      <c r="G330" s="24">
        <v>0</v>
      </c>
      <c r="H330" s="77">
        <v>0</v>
      </c>
      <c r="I330" s="78">
        <v>0</v>
      </c>
      <c r="J330" s="24">
        <v>0</v>
      </c>
      <c r="K330" s="41">
        <v>0</v>
      </c>
      <c r="L330" s="23">
        <v>64.81</v>
      </c>
      <c r="M330" s="41">
        <v>64.81</v>
      </c>
      <c r="N330" s="77">
        <v>0</v>
      </c>
      <c r="O330" s="78">
        <v>0.75827700000000009</v>
      </c>
      <c r="P330" s="24">
        <v>0.75827700000000009</v>
      </c>
      <c r="Q330" s="41">
        <v>0</v>
      </c>
      <c r="R330" s="41">
        <v>64.051722999999996</v>
      </c>
      <c r="S330" s="42">
        <v>64.051722999999996</v>
      </c>
      <c r="T330" s="100" t="s">
        <v>244</v>
      </c>
    </row>
    <row r="331" spans="1:20" outlineLevel="3" x14ac:dyDescent="0.3">
      <c r="A331" s="37" t="s">
        <v>105</v>
      </c>
      <c r="B331" s="77">
        <v>0</v>
      </c>
      <c r="C331" s="78">
        <v>0</v>
      </c>
      <c r="D331" s="79">
        <v>0</v>
      </c>
      <c r="E331" s="77">
        <v>0</v>
      </c>
      <c r="F331" s="78">
        <v>0</v>
      </c>
      <c r="G331" s="24">
        <v>0</v>
      </c>
      <c r="H331" s="77">
        <v>0</v>
      </c>
      <c r="I331" s="78">
        <v>0</v>
      </c>
      <c r="J331" s="24">
        <v>0</v>
      </c>
      <c r="K331" s="41">
        <v>0</v>
      </c>
      <c r="L331" s="23">
        <v>8563.19</v>
      </c>
      <c r="M331" s="41">
        <v>8563.19</v>
      </c>
      <c r="N331" s="77">
        <v>0</v>
      </c>
      <c r="O331" s="78">
        <v>100.189323</v>
      </c>
      <c r="P331" s="24">
        <v>100.189323</v>
      </c>
      <c r="Q331" s="41">
        <v>0</v>
      </c>
      <c r="R331" s="41">
        <v>8463.000677</v>
      </c>
      <c r="S331" s="42">
        <v>8463.000677</v>
      </c>
      <c r="T331" s="100" t="s">
        <v>244</v>
      </c>
    </row>
    <row r="332" spans="1:20" outlineLevel="3" x14ac:dyDescent="0.3">
      <c r="A332" s="37" t="s">
        <v>105</v>
      </c>
      <c r="B332" s="77">
        <v>0</v>
      </c>
      <c r="C332" s="78">
        <v>595.72</v>
      </c>
      <c r="D332" s="79">
        <v>595.72</v>
      </c>
      <c r="E332" s="77">
        <v>0</v>
      </c>
      <c r="F332" s="78">
        <v>6.9699240000000007</v>
      </c>
      <c r="G332" s="24">
        <v>6.9699240000000007</v>
      </c>
      <c r="H332" s="77">
        <v>0</v>
      </c>
      <c r="I332" s="78">
        <v>588.75007600000004</v>
      </c>
      <c r="J332" s="24">
        <v>588.75007600000004</v>
      </c>
      <c r="K332" s="41">
        <v>0</v>
      </c>
      <c r="L332" s="23">
        <v>5515.81</v>
      </c>
      <c r="M332" s="41">
        <v>5515.81</v>
      </c>
      <c r="N332" s="77">
        <v>0</v>
      </c>
      <c r="O332" s="78">
        <v>64.534977000000012</v>
      </c>
      <c r="P332" s="24">
        <v>64.534977000000012</v>
      </c>
      <c r="Q332" s="41">
        <v>0</v>
      </c>
      <c r="R332" s="41">
        <v>5451.2750230000001</v>
      </c>
      <c r="S332" s="42">
        <v>5451.2750230000001</v>
      </c>
      <c r="T332" s="100" t="s">
        <v>244</v>
      </c>
    </row>
    <row r="333" spans="1:20" outlineLevel="3" x14ac:dyDescent="0.3">
      <c r="A333" s="37" t="s">
        <v>105</v>
      </c>
      <c r="B333" s="77">
        <v>0</v>
      </c>
      <c r="C333" s="78">
        <v>0</v>
      </c>
      <c r="D333" s="79">
        <v>0</v>
      </c>
      <c r="E333" s="77">
        <v>0</v>
      </c>
      <c r="F333" s="78">
        <v>0</v>
      </c>
      <c r="G333" s="24">
        <v>0</v>
      </c>
      <c r="H333" s="77">
        <v>0</v>
      </c>
      <c r="I333" s="78">
        <v>0</v>
      </c>
      <c r="J333" s="24">
        <v>0</v>
      </c>
      <c r="K333" s="41">
        <v>0</v>
      </c>
      <c r="L333" s="23">
        <v>1539.72</v>
      </c>
      <c r="M333" s="41">
        <v>1539.72</v>
      </c>
      <c r="N333" s="77">
        <v>0</v>
      </c>
      <c r="O333" s="78">
        <v>18.014724000000001</v>
      </c>
      <c r="P333" s="24">
        <v>18.014724000000001</v>
      </c>
      <c r="Q333" s="41">
        <v>0</v>
      </c>
      <c r="R333" s="41">
        <v>1521.7052760000001</v>
      </c>
      <c r="S333" s="42">
        <v>1521.7052760000001</v>
      </c>
      <c r="T333" s="100" t="s">
        <v>244</v>
      </c>
    </row>
    <row r="334" spans="1:20" outlineLevel="3" x14ac:dyDescent="0.3">
      <c r="A334" s="37" t="s">
        <v>105</v>
      </c>
      <c r="B334" s="77">
        <v>0</v>
      </c>
      <c r="C334" s="78">
        <v>300</v>
      </c>
      <c r="D334" s="79">
        <v>300</v>
      </c>
      <c r="E334" s="77">
        <v>0</v>
      </c>
      <c r="F334" s="78">
        <v>3.5100000000000002</v>
      </c>
      <c r="G334" s="24">
        <v>3.5100000000000002</v>
      </c>
      <c r="H334" s="77">
        <v>0</v>
      </c>
      <c r="I334" s="78">
        <v>296.49</v>
      </c>
      <c r="J334" s="24">
        <v>296.49</v>
      </c>
      <c r="K334" s="41">
        <v>0</v>
      </c>
      <c r="L334" s="23">
        <v>1333.67</v>
      </c>
      <c r="M334" s="41">
        <v>1333.67</v>
      </c>
      <c r="N334" s="77">
        <v>0</v>
      </c>
      <c r="O334" s="78">
        <v>15.603939</v>
      </c>
      <c r="P334" s="24">
        <v>15.603939</v>
      </c>
      <c r="Q334" s="41">
        <v>0</v>
      </c>
      <c r="R334" s="41">
        <v>1318.066061</v>
      </c>
      <c r="S334" s="42">
        <v>1318.066061</v>
      </c>
      <c r="T334" s="100" t="s">
        <v>244</v>
      </c>
    </row>
    <row r="335" spans="1:20" outlineLevel="2" x14ac:dyDescent="0.3">
      <c r="A335" s="37"/>
      <c r="B335" s="77">
        <v>0</v>
      </c>
      <c r="C335" s="78">
        <v>1904.56</v>
      </c>
      <c r="D335" s="79">
        <v>1904.56</v>
      </c>
      <c r="E335" s="77">
        <v>0</v>
      </c>
      <c r="F335" s="78">
        <v>22.283352000000004</v>
      </c>
      <c r="G335" s="24">
        <v>22.283352000000004</v>
      </c>
      <c r="H335" s="77">
        <v>0</v>
      </c>
      <c r="I335" s="78">
        <v>1882.276648</v>
      </c>
      <c r="J335" s="24">
        <v>1882.276648</v>
      </c>
      <c r="K335" s="41">
        <v>0</v>
      </c>
      <c r="L335" s="23">
        <v>20003.990000000005</v>
      </c>
      <c r="M335" s="41">
        <v>20003.990000000005</v>
      </c>
      <c r="N335" s="77">
        <v>0</v>
      </c>
      <c r="O335" s="78">
        <v>234.046683</v>
      </c>
      <c r="P335" s="24">
        <v>234.046683</v>
      </c>
      <c r="Q335" s="41">
        <v>0</v>
      </c>
      <c r="R335" s="41">
        <v>19769.943317000001</v>
      </c>
      <c r="S335" s="42">
        <v>19769.943317000001</v>
      </c>
      <c r="T335" s="107" t="s">
        <v>262</v>
      </c>
    </row>
    <row r="336" spans="1:20" outlineLevel="1" x14ac:dyDescent="0.3">
      <c r="A336" s="109" t="s">
        <v>104</v>
      </c>
      <c r="B336" s="111">
        <v>24753.89</v>
      </c>
      <c r="C336" s="110">
        <v>151333.24000000002</v>
      </c>
      <c r="D336" s="112">
        <v>176087.13</v>
      </c>
      <c r="E336" s="111">
        <v>7449.8099999999995</v>
      </c>
      <c r="F336" s="110">
        <v>15894.075700000003</v>
      </c>
      <c r="G336" s="113">
        <v>23343.885700000003</v>
      </c>
      <c r="H336" s="111">
        <v>17304.080000000002</v>
      </c>
      <c r="I336" s="110">
        <v>135439.1643</v>
      </c>
      <c r="J336" s="113">
        <v>152743.24430000002</v>
      </c>
      <c r="K336" s="110">
        <v>153218.54</v>
      </c>
      <c r="L336" s="114">
        <v>659595.86000000022</v>
      </c>
      <c r="M336" s="110">
        <v>812814.40000000026</v>
      </c>
      <c r="N336" s="111">
        <v>33680.160000000003</v>
      </c>
      <c r="O336" s="110">
        <v>67092.548109999989</v>
      </c>
      <c r="P336" s="113">
        <v>100772.70810999999</v>
      </c>
      <c r="Q336" s="110">
        <v>119538.38</v>
      </c>
      <c r="R336" s="110">
        <v>592503.3118899999</v>
      </c>
      <c r="S336" s="115">
        <v>712041.6918899999</v>
      </c>
      <c r="T336" s="116"/>
    </row>
    <row r="337" spans="1:20" outlineLevel="3" x14ac:dyDescent="0.3">
      <c r="A337" s="37" t="s">
        <v>107</v>
      </c>
      <c r="B337" s="77">
        <v>0</v>
      </c>
      <c r="C337" s="78">
        <v>56488.76</v>
      </c>
      <c r="D337" s="79">
        <v>56488.76</v>
      </c>
      <c r="E337" s="77">
        <v>0</v>
      </c>
      <c r="F337" s="78">
        <v>6258.9546080000009</v>
      </c>
      <c r="G337" s="24">
        <v>6258.9546080000009</v>
      </c>
      <c r="H337" s="77">
        <v>0</v>
      </c>
      <c r="I337" s="78">
        <v>50229.805392000002</v>
      </c>
      <c r="J337" s="24">
        <v>50229.805392000002</v>
      </c>
      <c r="K337" s="41">
        <v>0</v>
      </c>
      <c r="L337" s="23">
        <v>76751.09</v>
      </c>
      <c r="M337" s="41">
        <v>76751.09</v>
      </c>
      <c r="N337" s="77">
        <v>0</v>
      </c>
      <c r="O337" s="78">
        <v>8504.0207719999999</v>
      </c>
      <c r="P337" s="24">
        <v>8504.0207719999999</v>
      </c>
      <c r="Q337" s="41">
        <v>0</v>
      </c>
      <c r="R337" s="41">
        <v>68247.069227999993</v>
      </c>
      <c r="S337" s="42">
        <v>68247.069227999993</v>
      </c>
      <c r="T337" s="100" t="s">
        <v>248</v>
      </c>
    </row>
    <row r="338" spans="1:20" outlineLevel="2" x14ac:dyDescent="0.3">
      <c r="A338" s="37"/>
      <c r="B338" s="77">
        <v>0</v>
      </c>
      <c r="C338" s="78">
        <v>56488.76</v>
      </c>
      <c r="D338" s="79">
        <v>56488.76</v>
      </c>
      <c r="E338" s="77">
        <v>0</v>
      </c>
      <c r="F338" s="78">
        <v>6258.9546080000009</v>
      </c>
      <c r="G338" s="24">
        <v>6258.9546080000009</v>
      </c>
      <c r="H338" s="77">
        <v>0</v>
      </c>
      <c r="I338" s="78">
        <v>50229.805392000002</v>
      </c>
      <c r="J338" s="24">
        <v>50229.805392000002</v>
      </c>
      <c r="K338" s="41">
        <v>0</v>
      </c>
      <c r="L338" s="23">
        <v>76751.09</v>
      </c>
      <c r="M338" s="41">
        <v>76751.09</v>
      </c>
      <c r="N338" s="77">
        <v>0</v>
      </c>
      <c r="O338" s="78">
        <v>8504.0207719999999</v>
      </c>
      <c r="P338" s="24">
        <v>8504.0207719999999</v>
      </c>
      <c r="Q338" s="41">
        <v>0</v>
      </c>
      <c r="R338" s="41">
        <v>68247.069227999993</v>
      </c>
      <c r="S338" s="42">
        <v>68247.069227999993</v>
      </c>
      <c r="T338" s="107" t="s">
        <v>260</v>
      </c>
    </row>
    <row r="339" spans="1:20" outlineLevel="3" x14ac:dyDescent="0.3">
      <c r="A339" s="37" t="s">
        <v>107</v>
      </c>
      <c r="B339" s="77">
        <v>0</v>
      </c>
      <c r="C339" s="78">
        <v>0</v>
      </c>
      <c r="D339" s="79">
        <v>0</v>
      </c>
      <c r="E339" s="77">
        <v>0</v>
      </c>
      <c r="F339" s="78">
        <v>0</v>
      </c>
      <c r="G339" s="24">
        <v>0</v>
      </c>
      <c r="H339" s="77">
        <v>0</v>
      </c>
      <c r="I339" s="78">
        <v>0</v>
      </c>
      <c r="J339" s="24">
        <v>0</v>
      </c>
      <c r="K339" s="41">
        <v>0</v>
      </c>
      <c r="L339" s="23">
        <v>0</v>
      </c>
      <c r="M339" s="41">
        <v>0</v>
      </c>
      <c r="N339" s="77">
        <v>0</v>
      </c>
      <c r="O339" s="78">
        <v>0</v>
      </c>
      <c r="P339" s="24">
        <v>0</v>
      </c>
      <c r="Q339" s="41">
        <v>0</v>
      </c>
      <c r="R339" s="41">
        <v>0</v>
      </c>
      <c r="S339" s="42">
        <v>0</v>
      </c>
      <c r="T339" s="100" t="s">
        <v>62</v>
      </c>
    </row>
    <row r="340" spans="1:20" outlineLevel="2" x14ac:dyDescent="0.3">
      <c r="A340" s="37"/>
      <c r="B340" s="77">
        <v>0</v>
      </c>
      <c r="C340" s="78">
        <v>0</v>
      </c>
      <c r="D340" s="79">
        <v>0</v>
      </c>
      <c r="E340" s="77">
        <v>0</v>
      </c>
      <c r="F340" s="78">
        <v>0</v>
      </c>
      <c r="G340" s="24">
        <v>0</v>
      </c>
      <c r="H340" s="77">
        <v>0</v>
      </c>
      <c r="I340" s="78">
        <v>0</v>
      </c>
      <c r="J340" s="24">
        <v>0</v>
      </c>
      <c r="K340" s="41">
        <v>0</v>
      </c>
      <c r="L340" s="23">
        <v>0</v>
      </c>
      <c r="M340" s="41">
        <v>0</v>
      </c>
      <c r="N340" s="77">
        <v>0</v>
      </c>
      <c r="O340" s="78">
        <v>0</v>
      </c>
      <c r="P340" s="24">
        <v>0</v>
      </c>
      <c r="Q340" s="41">
        <v>0</v>
      </c>
      <c r="R340" s="41">
        <v>0</v>
      </c>
      <c r="S340" s="42">
        <v>0</v>
      </c>
      <c r="T340" s="107" t="s">
        <v>265</v>
      </c>
    </row>
    <row r="341" spans="1:20" outlineLevel="3" x14ac:dyDescent="0.3">
      <c r="A341" s="37" t="s">
        <v>107</v>
      </c>
      <c r="B341" s="77">
        <v>0</v>
      </c>
      <c r="C341" s="78">
        <v>2450.9899999999998</v>
      </c>
      <c r="D341" s="79">
        <v>2450.9899999999998</v>
      </c>
      <c r="E341" s="77">
        <v>0</v>
      </c>
      <c r="F341" s="78">
        <v>616.91418299999998</v>
      </c>
      <c r="G341" s="24">
        <v>616.91418299999998</v>
      </c>
      <c r="H341" s="77">
        <v>0</v>
      </c>
      <c r="I341" s="78">
        <v>1834.0758169999999</v>
      </c>
      <c r="J341" s="24">
        <v>1834.0758169999999</v>
      </c>
      <c r="K341" s="41">
        <v>0</v>
      </c>
      <c r="L341" s="23">
        <v>12254.949999999999</v>
      </c>
      <c r="M341" s="41">
        <v>12254.949999999999</v>
      </c>
      <c r="N341" s="77">
        <v>0</v>
      </c>
      <c r="O341" s="78">
        <v>3084.5709150000002</v>
      </c>
      <c r="P341" s="24">
        <v>3084.5709150000002</v>
      </c>
      <c r="Q341" s="41">
        <v>0</v>
      </c>
      <c r="R341" s="41">
        <v>9170.3790849999987</v>
      </c>
      <c r="S341" s="42">
        <v>9170.3790849999987</v>
      </c>
      <c r="T341" s="100" t="s">
        <v>51</v>
      </c>
    </row>
    <row r="342" spans="1:20" outlineLevel="2" x14ac:dyDescent="0.3">
      <c r="A342" s="37"/>
      <c r="B342" s="77">
        <v>0</v>
      </c>
      <c r="C342" s="78">
        <v>2450.9899999999998</v>
      </c>
      <c r="D342" s="79">
        <v>2450.9899999999998</v>
      </c>
      <c r="E342" s="77">
        <v>0</v>
      </c>
      <c r="F342" s="78">
        <v>616.91418299999998</v>
      </c>
      <c r="G342" s="24">
        <v>616.91418299999998</v>
      </c>
      <c r="H342" s="77">
        <v>0</v>
      </c>
      <c r="I342" s="78">
        <v>1834.0758169999999</v>
      </c>
      <c r="J342" s="24">
        <v>1834.0758169999999</v>
      </c>
      <c r="K342" s="41">
        <v>0</v>
      </c>
      <c r="L342" s="23">
        <v>12254.949999999999</v>
      </c>
      <c r="M342" s="41">
        <v>12254.949999999999</v>
      </c>
      <c r="N342" s="77">
        <v>0</v>
      </c>
      <c r="O342" s="78">
        <v>3084.5709150000002</v>
      </c>
      <c r="P342" s="24">
        <v>3084.5709150000002</v>
      </c>
      <c r="Q342" s="41">
        <v>0</v>
      </c>
      <c r="R342" s="41">
        <v>9170.3790849999987</v>
      </c>
      <c r="S342" s="42">
        <v>9170.3790849999987</v>
      </c>
      <c r="T342" s="107" t="s">
        <v>269</v>
      </c>
    </row>
    <row r="343" spans="1:20" outlineLevel="1" x14ac:dyDescent="0.3">
      <c r="A343" s="109" t="s">
        <v>106</v>
      </c>
      <c r="B343" s="111">
        <v>0</v>
      </c>
      <c r="C343" s="110">
        <v>58939.75</v>
      </c>
      <c r="D343" s="112">
        <v>58939.75</v>
      </c>
      <c r="E343" s="111">
        <v>0</v>
      </c>
      <c r="F343" s="110">
        <v>6875.8687910000008</v>
      </c>
      <c r="G343" s="113">
        <v>6875.8687910000008</v>
      </c>
      <c r="H343" s="111">
        <v>0</v>
      </c>
      <c r="I343" s="110">
        <v>52063.881208999999</v>
      </c>
      <c r="J343" s="113">
        <v>52063.881208999999</v>
      </c>
      <c r="K343" s="110">
        <v>0</v>
      </c>
      <c r="L343" s="114">
        <v>89006.04</v>
      </c>
      <c r="M343" s="110">
        <v>89006.04</v>
      </c>
      <c r="N343" s="111">
        <v>0</v>
      </c>
      <c r="O343" s="110">
        <v>11588.591687</v>
      </c>
      <c r="P343" s="113">
        <v>11588.591687</v>
      </c>
      <c r="Q343" s="110">
        <v>0</v>
      </c>
      <c r="R343" s="110">
        <v>77417.448312999986</v>
      </c>
      <c r="S343" s="115">
        <v>77417.448312999986</v>
      </c>
      <c r="T343" s="116"/>
    </row>
    <row r="344" spans="1:20" outlineLevel="3" x14ac:dyDescent="0.3">
      <c r="A344" s="37" t="s">
        <v>109</v>
      </c>
      <c r="B344" s="77">
        <v>0</v>
      </c>
      <c r="C344" s="78">
        <v>-2391.8200000000002</v>
      </c>
      <c r="D344" s="79">
        <v>-2391.8200000000002</v>
      </c>
      <c r="E344" s="77">
        <v>0</v>
      </c>
      <c r="F344" s="78">
        <v>-265.01365600000003</v>
      </c>
      <c r="G344" s="24">
        <v>-265.01365600000003</v>
      </c>
      <c r="H344" s="77">
        <v>0</v>
      </c>
      <c r="I344" s="78">
        <v>-2126.8063440000001</v>
      </c>
      <c r="J344" s="24">
        <v>-2126.8063440000001</v>
      </c>
      <c r="K344" s="41">
        <v>0</v>
      </c>
      <c r="L344" s="23">
        <v>-2360.98</v>
      </c>
      <c r="M344" s="41">
        <v>-2360.98</v>
      </c>
      <c r="N344" s="77">
        <v>0</v>
      </c>
      <c r="O344" s="78">
        <v>-261.59658400000001</v>
      </c>
      <c r="P344" s="24">
        <v>-261.59658400000001</v>
      </c>
      <c r="Q344" s="41">
        <v>0</v>
      </c>
      <c r="R344" s="41">
        <v>-2099.3834160000001</v>
      </c>
      <c r="S344" s="42">
        <v>-2099.3834160000001</v>
      </c>
      <c r="T344" s="100" t="s">
        <v>248</v>
      </c>
    </row>
    <row r="345" spans="1:20" outlineLevel="3" x14ac:dyDescent="0.3">
      <c r="A345" s="37" t="s">
        <v>109</v>
      </c>
      <c r="B345" s="77">
        <v>0</v>
      </c>
      <c r="C345" s="78">
        <v>60670.44</v>
      </c>
      <c r="D345" s="79">
        <v>60670.44</v>
      </c>
      <c r="E345" s="77">
        <v>0</v>
      </c>
      <c r="F345" s="78">
        <v>6722.2847520000005</v>
      </c>
      <c r="G345" s="24">
        <v>6722.2847520000005</v>
      </c>
      <c r="H345" s="77">
        <v>0</v>
      </c>
      <c r="I345" s="78">
        <v>53948.155248000003</v>
      </c>
      <c r="J345" s="24">
        <v>53948.155248000003</v>
      </c>
      <c r="K345" s="41">
        <v>0</v>
      </c>
      <c r="L345" s="23">
        <v>295685.61</v>
      </c>
      <c r="M345" s="41">
        <v>295685.61</v>
      </c>
      <c r="N345" s="77">
        <v>0</v>
      </c>
      <c r="O345" s="78">
        <v>32761.965588000003</v>
      </c>
      <c r="P345" s="24">
        <v>32761.965588000003</v>
      </c>
      <c r="Q345" s="41">
        <v>0</v>
      </c>
      <c r="R345" s="41">
        <v>262923.64441199997</v>
      </c>
      <c r="S345" s="42">
        <v>262923.64441199997</v>
      </c>
      <c r="T345" s="100" t="s">
        <v>248</v>
      </c>
    </row>
    <row r="346" spans="1:20" outlineLevel="3" x14ac:dyDescent="0.3">
      <c r="A346" s="37" t="s">
        <v>109</v>
      </c>
      <c r="B346" s="77">
        <v>0</v>
      </c>
      <c r="C346" s="78">
        <v>0</v>
      </c>
      <c r="D346" s="79">
        <v>0</v>
      </c>
      <c r="E346" s="77">
        <v>0</v>
      </c>
      <c r="F346" s="78">
        <v>0</v>
      </c>
      <c r="G346" s="24">
        <v>0</v>
      </c>
      <c r="H346" s="77">
        <v>0</v>
      </c>
      <c r="I346" s="78">
        <v>0</v>
      </c>
      <c r="J346" s="24">
        <v>0</v>
      </c>
      <c r="K346" s="41">
        <v>0</v>
      </c>
      <c r="L346" s="23">
        <v>250</v>
      </c>
      <c r="M346" s="41">
        <v>250</v>
      </c>
      <c r="N346" s="77">
        <v>0</v>
      </c>
      <c r="O346" s="78">
        <v>27.700000000000003</v>
      </c>
      <c r="P346" s="24">
        <v>27.700000000000003</v>
      </c>
      <c r="Q346" s="41">
        <v>0</v>
      </c>
      <c r="R346" s="41">
        <v>222.3</v>
      </c>
      <c r="S346" s="42">
        <v>222.3</v>
      </c>
      <c r="T346" s="100" t="s">
        <v>248</v>
      </c>
    </row>
    <row r="347" spans="1:20" outlineLevel="3" x14ac:dyDescent="0.3">
      <c r="A347" s="37" t="s">
        <v>109</v>
      </c>
      <c r="B347" s="77">
        <v>0</v>
      </c>
      <c r="C347" s="78">
        <v>23766.21</v>
      </c>
      <c r="D347" s="79">
        <v>23766.21</v>
      </c>
      <c r="E347" s="77">
        <v>0</v>
      </c>
      <c r="F347" s="78">
        <v>2633.2960680000001</v>
      </c>
      <c r="G347" s="24">
        <v>2633.2960680000001</v>
      </c>
      <c r="H347" s="77">
        <v>0</v>
      </c>
      <c r="I347" s="78">
        <v>21132.913931999999</v>
      </c>
      <c r="J347" s="24">
        <v>21132.913931999999</v>
      </c>
      <c r="K347" s="41">
        <v>0</v>
      </c>
      <c r="L347" s="23">
        <v>105707.23999999999</v>
      </c>
      <c r="M347" s="41">
        <v>105707.23999999999</v>
      </c>
      <c r="N347" s="77">
        <v>0</v>
      </c>
      <c r="O347" s="78">
        <v>11712.362192000001</v>
      </c>
      <c r="P347" s="24">
        <v>11712.362192000001</v>
      </c>
      <c r="Q347" s="41">
        <v>0</v>
      </c>
      <c r="R347" s="41">
        <v>93994.87780799999</v>
      </c>
      <c r="S347" s="42">
        <v>93994.87780799999</v>
      </c>
      <c r="T347" s="100" t="s">
        <v>248</v>
      </c>
    </row>
    <row r="348" spans="1:20" outlineLevel="3" x14ac:dyDescent="0.3">
      <c r="A348" s="37" t="s">
        <v>109</v>
      </c>
      <c r="B348" s="77">
        <v>0</v>
      </c>
      <c r="C348" s="78">
        <v>23.67</v>
      </c>
      <c r="D348" s="79">
        <v>23.67</v>
      </c>
      <c r="E348" s="77">
        <v>0</v>
      </c>
      <c r="F348" s="78">
        <v>2.6226360000000004</v>
      </c>
      <c r="G348" s="24">
        <v>2.6226360000000004</v>
      </c>
      <c r="H348" s="77">
        <v>0</v>
      </c>
      <c r="I348" s="78">
        <v>21.047364000000002</v>
      </c>
      <c r="J348" s="24">
        <v>21.047364000000002</v>
      </c>
      <c r="K348" s="41">
        <v>0</v>
      </c>
      <c r="L348" s="23">
        <v>450.38</v>
      </c>
      <c r="M348" s="41">
        <v>450.38</v>
      </c>
      <c r="N348" s="77">
        <v>0</v>
      </c>
      <c r="O348" s="78">
        <v>49.902104000000001</v>
      </c>
      <c r="P348" s="24">
        <v>49.902104000000001</v>
      </c>
      <c r="Q348" s="41">
        <v>0</v>
      </c>
      <c r="R348" s="41">
        <v>400.47789599999999</v>
      </c>
      <c r="S348" s="42">
        <v>400.47789599999999</v>
      </c>
      <c r="T348" s="100" t="s">
        <v>248</v>
      </c>
    </row>
    <row r="349" spans="1:20" outlineLevel="3" x14ac:dyDescent="0.3">
      <c r="A349" s="37" t="s">
        <v>109</v>
      </c>
      <c r="B349" s="77">
        <v>0</v>
      </c>
      <c r="C349" s="78">
        <v>8219.7999999999993</v>
      </c>
      <c r="D349" s="79">
        <v>8219.7999999999993</v>
      </c>
      <c r="E349" s="77">
        <v>0</v>
      </c>
      <c r="F349" s="78">
        <v>910.75383999999997</v>
      </c>
      <c r="G349" s="24">
        <v>910.75383999999997</v>
      </c>
      <c r="H349" s="77">
        <v>0</v>
      </c>
      <c r="I349" s="78">
        <v>7309.046159999999</v>
      </c>
      <c r="J349" s="24">
        <v>7309.046159999999</v>
      </c>
      <c r="K349" s="41">
        <v>0</v>
      </c>
      <c r="L349" s="23">
        <v>56914.570000000007</v>
      </c>
      <c r="M349" s="41">
        <v>56914.570000000007</v>
      </c>
      <c r="N349" s="77">
        <v>0</v>
      </c>
      <c r="O349" s="78">
        <v>6306.1343560000014</v>
      </c>
      <c r="P349" s="24">
        <v>6306.1343560000014</v>
      </c>
      <c r="Q349" s="41">
        <v>0</v>
      </c>
      <c r="R349" s="41">
        <v>50608.435644000005</v>
      </c>
      <c r="S349" s="42">
        <v>50608.435644000005</v>
      </c>
      <c r="T349" s="100" t="s">
        <v>248</v>
      </c>
    </row>
    <row r="350" spans="1:20" outlineLevel="3" x14ac:dyDescent="0.3">
      <c r="A350" s="37" t="s">
        <v>109</v>
      </c>
      <c r="B350" s="77">
        <v>0</v>
      </c>
      <c r="C350" s="78">
        <v>68</v>
      </c>
      <c r="D350" s="79">
        <v>68</v>
      </c>
      <c r="E350" s="77">
        <v>0</v>
      </c>
      <c r="F350" s="78">
        <v>7.5344000000000007</v>
      </c>
      <c r="G350" s="24">
        <v>7.5344000000000007</v>
      </c>
      <c r="H350" s="77">
        <v>0</v>
      </c>
      <c r="I350" s="78">
        <v>60.465600000000002</v>
      </c>
      <c r="J350" s="24">
        <v>60.465600000000002</v>
      </c>
      <c r="K350" s="41">
        <v>0</v>
      </c>
      <c r="L350" s="23">
        <v>187.1</v>
      </c>
      <c r="M350" s="41">
        <v>187.1</v>
      </c>
      <c r="N350" s="77">
        <v>0</v>
      </c>
      <c r="O350" s="78">
        <v>20.73068</v>
      </c>
      <c r="P350" s="24">
        <v>20.73068</v>
      </c>
      <c r="Q350" s="41">
        <v>0</v>
      </c>
      <c r="R350" s="41">
        <v>166.36931999999999</v>
      </c>
      <c r="S350" s="42">
        <v>166.36931999999999</v>
      </c>
      <c r="T350" s="100" t="s">
        <v>248</v>
      </c>
    </row>
    <row r="351" spans="1:20" outlineLevel="3" x14ac:dyDescent="0.3">
      <c r="A351" s="37" t="s">
        <v>109</v>
      </c>
      <c r="B351" s="77">
        <v>0</v>
      </c>
      <c r="C351" s="78">
        <v>0</v>
      </c>
      <c r="D351" s="79">
        <v>0</v>
      </c>
      <c r="E351" s="77">
        <v>0</v>
      </c>
      <c r="F351" s="78">
        <v>0</v>
      </c>
      <c r="G351" s="24">
        <v>0</v>
      </c>
      <c r="H351" s="77">
        <v>0</v>
      </c>
      <c r="I351" s="78">
        <v>0</v>
      </c>
      <c r="J351" s="24">
        <v>0</v>
      </c>
      <c r="K351" s="41">
        <v>0</v>
      </c>
      <c r="L351" s="23">
        <v>0</v>
      </c>
      <c r="M351" s="41">
        <v>0</v>
      </c>
      <c r="N351" s="77">
        <v>0</v>
      </c>
      <c r="O351" s="78">
        <v>0</v>
      </c>
      <c r="P351" s="24">
        <v>0</v>
      </c>
      <c r="Q351" s="41">
        <v>0</v>
      </c>
      <c r="R351" s="41">
        <v>0</v>
      </c>
      <c r="S351" s="42">
        <v>0</v>
      </c>
      <c r="T351" s="100" t="s">
        <v>248</v>
      </c>
    </row>
    <row r="352" spans="1:20" outlineLevel="3" x14ac:dyDescent="0.3">
      <c r="A352" s="37" t="s">
        <v>109</v>
      </c>
      <c r="B352" s="77">
        <v>0</v>
      </c>
      <c r="C352" s="78">
        <v>0</v>
      </c>
      <c r="D352" s="79">
        <v>0</v>
      </c>
      <c r="E352" s="77">
        <v>0</v>
      </c>
      <c r="F352" s="78">
        <v>0</v>
      </c>
      <c r="G352" s="24">
        <v>0</v>
      </c>
      <c r="H352" s="77">
        <v>0</v>
      </c>
      <c r="I352" s="78">
        <v>0</v>
      </c>
      <c r="J352" s="24">
        <v>0</v>
      </c>
      <c r="K352" s="41">
        <v>0</v>
      </c>
      <c r="L352" s="23">
        <v>0</v>
      </c>
      <c r="M352" s="41">
        <v>0</v>
      </c>
      <c r="N352" s="77">
        <v>0</v>
      </c>
      <c r="O352" s="78">
        <v>0</v>
      </c>
      <c r="P352" s="24">
        <v>0</v>
      </c>
      <c r="Q352" s="41">
        <v>0</v>
      </c>
      <c r="R352" s="41">
        <v>0</v>
      </c>
      <c r="S352" s="42">
        <v>0</v>
      </c>
      <c r="T352" s="100" t="s">
        <v>248</v>
      </c>
    </row>
    <row r="353" spans="1:20" outlineLevel="3" x14ac:dyDescent="0.3">
      <c r="A353" s="37" t="s">
        <v>109</v>
      </c>
      <c r="B353" s="77">
        <v>0</v>
      </c>
      <c r="C353" s="78">
        <v>0</v>
      </c>
      <c r="D353" s="79">
        <v>0</v>
      </c>
      <c r="E353" s="77">
        <v>0</v>
      </c>
      <c r="F353" s="78">
        <v>0</v>
      </c>
      <c r="G353" s="24">
        <v>0</v>
      </c>
      <c r="H353" s="77">
        <v>0</v>
      </c>
      <c r="I353" s="78">
        <v>0</v>
      </c>
      <c r="J353" s="24">
        <v>0</v>
      </c>
      <c r="K353" s="41">
        <v>0</v>
      </c>
      <c r="L353" s="23">
        <v>-525.71</v>
      </c>
      <c r="M353" s="41">
        <v>-525.71</v>
      </c>
      <c r="N353" s="77">
        <v>0</v>
      </c>
      <c r="O353" s="78">
        <v>-58.248668000000009</v>
      </c>
      <c r="P353" s="24">
        <v>-58.248668000000009</v>
      </c>
      <c r="Q353" s="41">
        <v>0</v>
      </c>
      <c r="R353" s="41">
        <v>-467.46133200000003</v>
      </c>
      <c r="S353" s="42">
        <v>-467.46133200000003</v>
      </c>
      <c r="T353" s="100" t="s">
        <v>248</v>
      </c>
    </row>
    <row r="354" spans="1:20" outlineLevel="3" x14ac:dyDescent="0.3">
      <c r="A354" s="37" t="s">
        <v>109</v>
      </c>
      <c r="B354" s="77">
        <v>0</v>
      </c>
      <c r="C354" s="78">
        <v>0</v>
      </c>
      <c r="D354" s="79">
        <v>0</v>
      </c>
      <c r="E354" s="77">
        <v>0</v>
      </c>
      <c r="F354" s="78">
        <v>0</v>
      </c>
      <c r="G354" s="24">
        <v>0</v>
      </c>
      <c r="H354" s="77">
        <v>0</v>
      </c>
      <c r="I354" s="78">
        <v>0</v>
      </c>
      <c r="J354" s="24">
        <v>0</v>
      </c>
      <c r="K354" s="41">
        <v>0</v>
      </c>
      <c r="L354" s="23">
        <v>40.75</v>
      </c>
      <c r="M354" s="41">
        <v>40.75</v>
      </c>
      <c r="N354" s="77">
        <v>0</v>
      </c>
      <c r="O354" s="78">
        <v>4.5151000000000003</v>
      </c>
      <c r="P354" s="24">
        <v>4.5151000000000003</v>
      </c>
      <c r="Q354" s="41">
        <v>0</v>
      </c>
      <c r="R354" s="41">
        <v>36.234899999999996</v>
      </c>
      <c r="S354" s="42">
        <v>36.234899999999996</v>
      </c>
      <c r="T354" s="100" t="s">
        <v>248</v>
      </c>
    </row>
    <row r="355" spans="1:20" outlineLevel="3" x14ac:dyDescent="0.3">
      <c r="A355" s="37" t="s">
        <v>109</v>
      </c>
      <c r="B355" s="77">
        <v>0</v>
      </c>
      <c r="C355" s="78">
        <v>0</v>
      </c>
      <c r="D355" s="79">
        <v>0</v>
      </c>
      <c r="E355" s="77">
        <v>0</v>
      </c>
      <c r="F355" s="78">
        <v>0</v>
      </c>
      <c r="G355" s="24">
        <v>0</v>
      </c>
      <c r="H355" s="77">
        <v>0</v>
      </c>
      <c r="I355" s="78">
        <v>0</v>
      </c>
      <c r="J355" s="24">
        <v>0</v>
      </c>
      <c r="K355" s="41">
        <v>0</v>
      </c>
      <c r="L355" s="23">
        <v>0</v>
      </c>
      <c r="M355" s="41">
        <v>0</v>
      </c>
      <c r="N355" s="77">
        <v>0</v>
      </c>
      <c r="O355" s="78">
        <v>0</v>
      </c>
      <c r="P355" s="24">
        <v>0</v>
      </c>
      <c r="Q355" s="41">
        <v>0</v>
      </c>
      <c r="R355" s="41">
        <v>0</v>
      </c>
      <c r="S355" s="42">
        <v>0</v>
      </c>
      <c r="T355" s="100" t="s">
        <v>248</v>
      </c>
    </row>
    <row r="356" spans="1:20" outlineLevel="3" x14ac:dyDescent="0.3">
      <c r="A356" s="37" t="s">
        <v>109</v>
      </c>
      <c r="B356" s="77">
        <v>0</v>
      </c>
      <c r="C356" s="78">
        <v>95880.97</v>
      </c>
      <c r="D356" s="79">
        <v>95880.97</v>
      </c>
      <c r="E356" s="77">
        <v>0</v>
      </c>
      <c r="F356" s="78">
        <v>10623.611476000002</v>
      </c>
      <c r="G356" s="24">
        <v>10623.611476000002</v>
      </c>
      <c r="H356" s="77">
        <v>0</v>
      </c>
      <c r="I356" s="78">
        <v>85257.358523999996</v>
      </c>
      <c r="J356" s="24">
        <v>85257.358523999996</v>
      </c>
      <c r="K356" s="41">
        <v>0</v>
      </c>
      <c r="L356" s="23">
        <v>501855.89</v>
      </c>
      <c r="M356" s="41">
        <v>501855.89</v>
      </c>
      <c r="N356" s="77">
        <v>0</v>
      </c>
      <c r="O356" s="78">
        <v>55605.632612000009</v>
      </c>
      <c r="P356" s="24">
        <v>55605.632612000009</v>
      </c>
      <c r="Q356" s="41">
        <v>0</v>
      </c>
      <c r="R356" s="41">
        <v>446250.25738800003</v>
      </c>
      <c r="S356" s="42">
        <v>446250.25738800003</v>
      </c>
      <c r="T356" s="100" t="s">
        <v>248</v>
      </c>
    </row>
    <row r="357" spans="1:20" outlineLevel="3" x14ac:dyDescent="0.3">
      <c r="A357" s="37" t="s">
        <v>109</v>
      </c>
      <c r="B357" s="77">
        <v>0</v>
      </c>
      <c r="C357" s="78">
        <v>10225.57</v>
      </c>
      <c r="D357" s="79">
        <v>10225.57</v>
      </c>
      <c r="E357" s="77">
        <v>0</v>
      </c>
      <c r="F357" s="78">
        <v>1132.993156</v>
      </c>
      <c r="G357" s="24">
        <v>1132.993156</v>
      </c>
      <c r="H357" s="77">
        <v>0</v>
      </c>
      <c r="I357" s="78">
        <v>9092.5768439999993</v>
      </c>
      <c r="J357" s="24">
        <v>9092.5768439999993</v>
      </c>
      <c r="K357" s="41">
        <v>0</v>
      </c>
      <c r="L357" s="23">
        <v>40439.699999999997</v>
      </c>
      <c r="M357" s="41">
        <v>40439.699999999997</v>
      </c>
      <c r="N357" s="77">
        <v>0</v>
      </c>
      <c r="O357" s="78">
        <v>4480.7187599999997</v>
      </c>
      <c r="P357" s="24">
        <v>4480.7187599999997</v>
      </c>
      <c r="Q357" s="41">
        <v>0</v>
      </c>
      <c r="R357" s="41">
        <v>35958.981239999994</v>
      </c>
      <c r="S357" s="42">
        <v>35958.981239999994</v>
      </c>
      <c r="T357" s="100" t="s">
        <v>248</v>
      </c>
    </row>
    <row r="358" spans="1:20" outlineLevel="3" x14ac:dyDescent="0.3">
      <c r="A358" s="37" t="s">
        <v>109</v>
      </c>
      <c r="B358" s="77">
        <v>0</v>
      </c>
      <c r="C358" s="78">
        <v>0</v>
      </c>
      <c r="D358" s="79">
        <v>0</v>
      </c>
      <c r="E358" s="77">
        <v>0</v>
      </c>
      <c r="F358" s="78">
        <v>0</v>
      </c>
      <c r="G358" s="24">
        <v>0</v>
      </c>
      <c r="H358" s="77">
        <v>0</v>
      </c>
      <c r="I358" s="78">
        <v>0</v>
      </c>
      <c r="J358" s="24">
        <v>0</v>
      </c>
      <c r="K358" s="41">
        <v>0</v>
      </c>
      <c r="L358" s="23">
        <v>1174.5900000000001</v>
      </c>
      <c r="M358" s="41">
        <v>1174.5900000000001</v>
      </c>
      <c r="N358" s="77">
        <v>0</v>
      </c>
      <c r="O358" s="78">
        <v>130.14457200000004</v>
      </c>
      <c r="P358" s="24">
        <v>130.14457200000004</v>
      </c>
      <c r="Q358" s="41">
        <v>0</v>
      </c>
      <c r="R358" s="41">
        <v>1044.445428</v>
      </c>
      <c r="S358" s="42">
        <v>1044.445428</v>
      </c>
      <c r="T358" s="100" t="s">
        <v>248</v>
      </c>
    </row>
    <row r="359" spans="1:20" outlineLevel="3" x14ac:dyDescent="0.3">
      <c r="A359" s="37" t="s">
        <v>109</v>
      </c>
      <c r="B359" s="77">
        <v>0</v>
      </c>
      <c r="C359" s="78">
        <v>0</v>
      </c>
      <c r="D359" s="79">
        <v>0</v>
      </c>
      <c r="E359" s="77">
        <v>0</v>
      </c>
      <c r="F359" s="78">
        <v>0</v>
      </c>
      <c r="G359" s="24">
        <v>0</v>
      </c>
      <c r="H359" s="77">
        <v>0</v>
      </c>
      <c r="I359" s="78">
        <v>0</v>
      </c>
      <c r="J359" s="24">
        <v>0</v>
      </c>
      <c r="K359" s="41">
        <v>0</v>
      </c>
      <c r="L359" s="23">
        <v>473.4</v>
      </c>
      <c r="M359" s="41">
        <v>473.4</v>
      </c>
      <c r="N359" s="77">
        <v>0</v>
      </c>
      <c r="O359" s="78">
        <v>52.452719999999999</v>
      </c>
      <c r="P359" s="24">
        <v>52.452719999999999</v>
      </c>
      <c r="Q359" s="41">
        <v>0</v>
      </c>
      <c r="R359" s="41">
        <v>420.94727999999998</v>
      </c>
      <c r="S359" s="42">
        <v>420.94727999999998</v>
      </c>
      <c r="T359" s="100" t="s">
        <v>248</v>
      </c>
    </row>
    <row r="360" spans="1:20" outlineLevel="3" x14ac:dyDescent="0.3">
      <c r="A360" s="37" t="s">
        <v>109</v>
      </c>
      <c r="B360" s="77">
        <v>0</v>
      </c>
      <c r="C360" s="78">
        <v>2186.94</v>
      </c>
      <c r="D360" s="79">
        <v>2186.94</v>
      </c>
      <c r="E360" s="77">
        <v>0</v>
      </c>
      <c r="F360" s="78">
        <v>242.31295200000002</v>
      </c>
      <c r="G360" s="24">
        <v>242.31295200000002</v>
      </c>
      <c r="H360" s="77">
        <v>0</v>
      </c>
      <c r="I360" s="78">
        <v>1944.6270480000001</v>
      </c>
      <c r="J360" s="24">
        <v>1944.6270480000001</v>
      </c>
      <c r="K360" s="41">
        <v>0</v>
      </c>
      <c r="L360" s="23">
        <v>12157.76</v>
      </c>
      <c r="M360" s="41">
        <v>12157.76</v>
      </c>
      <c r="N360" s="77">
        <v>0</v>
      </c>
      <c r="O360" s="78">
        <v>1347.0798080000002</v>
      </c>
      <c r="P360" s="24">
        <v>1347.0798080000002</v>
      </c>
      <c r="Q360" s="41">
        <v>0</v>
      </c>
      <c r="R360" s="41">
        <v>10810.680192</v>
      </c>
      <c r="S360" s="42">
        <v>10810.680192</v>
      </c>
      <c r="T360" s="100" t="s">
        <v>248</v>
      </c>
    </row>
    <row r="361" spans="1:20" outlineLevel="3" x14ac:dyDescent="0.3">
      <c r="A361" s="37" t="s">
        <v>109</v>
      </c>
      <c r="B361" s="77">
        <v>0</v>
      </c>
      <c r="C361" s="78">
        <v>23123.99</v>
      </c>
      <c r="D361" s="79">
        <v>23123.99</v>
      </c>
      <c r="E361" s="77">
        <v>0</v>
      </c>
      <c r="F361" s="78">
        <v>2562.1380920000006</v>
      </c>
      <c r="G361" s="24">
        <v>2562.1380920000006</v>
      </c>
      <c r="H361" s="77">
        <v>0</v>
      </c>
      <c r="I361" s="78">
        <v>20561.851908000001</v>
      </c>
      <c r="J361" s="24">
        <v>20561.851908000001</v>
      </c>
      <c r="K361" s="41">
        <v>0</v>
      </c>
      <c r="L361" s="23">
        <v>118808.2</v>
      </c>
      <c r="M361" s="41">
        <v>118808.2</v>
      </c>
      <c r="N361" s="77">
        <v>0</v>
      </c>
      <c r="O361" s="78">
        <v>13163.948560000001</v>
      </c>
      <c r="P361" s="24">
        <v>13163.948560000001</v>
      </c>
      <c r="Q361" s="41">
        <v>0</v>
      </c>
      <c r="R361" s="41">
        <v>105644.25143999999</v>
      </c>
      <c r="S361" s="42">
        <v>105644.25143999999</v>
      </c>
      <c r="T361" s="100" t="s">
        <v>248</v>
      </c>
    </row>
    <row r="362" spans="1:20" outlineLevel="3" x14ac:dyDescent="0.3">
      <c r="A362" s="37" t="s">
        <v>109</v>
      </c>
      <c r="B362" s="77">
        <v>0</v>
      </c>
      <c r="C362" s="78">
        <v>0</v>
      </c>
      <c r="D362" s="79">
        <v>0</v>
      </c>
      <c r="E362" s="77">
        <v>0</v>
      </c>
      <c r="F362" s="78">
        <v>0</v>
      </c>
      <c r="G362" s="24">
        <v>0</v>
      </c>
      <c r="H362" s="77">
        <v>0</v>
      </c>
      <c r="I362" s="78">
        <v>0</v>
      </c>
      <c r="J362" s="24">
        <v>0</v>
      </c>
      <c r="K362" s="41">
        <v>0</v>
      </c>
      <c r="L362" s="23">
        <v>20.75</v>
      </c>
      <c r="M362" s="41">
        <v>20.75</v>
      </c>
      <c r="N362" s="77">
        <v>0</v>
      </c>
      <c r="O362" s="78">
        <v>2.2991000000000001</v>
      </c>
      <c r="P362" s="24">
        <v>2.2991000000000001</v>
      </c>
      <c r="Q362" s="41">
        <v>0</v>
      </c>
      <c r="R362" s="41">
        <v>18.450900000000001</v>
      </c>
      <c r="S362" s="42">
        <v>18.450900000000001</v>
      </c>
      <c r="T362" s="100" t="s">
        <v>248</v>
      </c>
    </row>
    <row r="363" spans="1:20" outlineLevel="2" x14ac:dyDescent="0.3">
      <c r="A363" s="37"/>
      <c r="B363" s="77">
        <v>0</v>
      </c>
      <c r="C363" s="78">
        <v>221773.77000000002</v>
      </c>
      <c r="D363" s="79">
        <v>221773.77000000002</v>
      </c>
      <c r="E363" s="77">
        <v>0</v>
      </c>
      <c r="F363" s="78">
        <v>24572.533716000002</v>
      </c>
      <c r="G363" s="24">
        <v>24572.533716000002</v>
      </c>
      <c r="H363" s="77">
        <v>0</v>
      </c>
      <c r="I363" s="78">
        <v>197201.23628400001</v>
      </c>
      <c r="J363" s="24">
        <v>197201.23628400001</v>
      </c>
      <c r="K363" s="41">
        <v>0</v>
      </c>
      <c r="L363" s="23">
        <v>1131279.25</v>
      </c>
      <c r="M363" s="41">
        <v>1131279.25</v>
      </c>
      <c r="N363" s="77">
        <v>0</v>
      </c>
      <c r="O363" s="78">
        <v>125345.74090000003</v>
      </c>
      <c r="P363" s="24">
        <v>125345.74090000003</v>
      </c>
      <c r="Q363" s="41">
        <v>0</v>
      </c>
      <c r="R363" s="41">
        <v>1005933.5090999999</v>
      </c>
      <c r="S363" s="42">
        <v>1005933.5090999999</v>
      </c>
      <c r="T363" s="107" t="s">
        <v>260</v>
      </c>
    </row>
    <row r="364" spans="1:20" outlineLevel="3" x14ac:dyDescent="0.3">
      <c r="A364" s="37" t="s">
        <v>109</v>
      </c>
      <c r="B364" s="77">
        <v>0</v>
      </c>
      <c r="C364" s="78">
        <v>0</v>
      </c>
      <c r="D364" s="79">
        <v>0</v>
      </c>
      <c r="E364" s="77">
        <v>0</v>
      </c>
      <c r="F364" s="78">
        <v>0</v>
      </c>
      <c r="G364" s="24">
        <v>0</v>
      </c>
      <c r="H364" s="77">
        <v>0</v>
      </c>
      <c r="I364" s="78">
        <v>0</v>
      </c>
      <c r="J364" s="24">
        <v>0</v>
      </c>
      <c r="K364" s="41">
        <v>211.42</v>
      </c>
      <c r="L364" s="23">
        <v>0</v>
      </c>
      <c r="M364" s="41">
        <v>211.42</v>
      </c>
      <c r="N364" s="77">
        <v>0</v>
      </c>
      <c r="O364" s="78">
        <v>0</v>
      </c>
      <c r="P364" s="24">
        <v>0</v>
      </c>
      <c r="Q364" s="41">
        <v>211.42</v>
      </c>
      <c r="R364" s="41">
        <v>0</v>
      </c>
      <c r="S364" s="42">
        <v>211.42</v>
      </c>
      <c r="T364" s="100" t="s">
        <v>63</v>
      </c>
    </row>
    <row r="365" spans="1:20" outlineLevel="3" x14ac:dyDescent="0.3">
      <c r="A365" s="37" t="s">
        <v>109</v>
      </c>
      <c r="B365" s="77">
        <v>0</v>
      </c>
      <c r="C365" s="78">
        <v>0</v>
      </c>
      <c r="D365" s="79">
        <v>0</v>
      </c>
      <c r="E365" s="77">
        <v>0</v>
      </c>
      <c r="F365" s="78">
        <v>0</v>
      </c>
      <c r="G365" s="24">
        <v>0</v>
      </c>
      <c r="H365" s="77">
        <v>0</v>
      </c>
      <c r="I365" s="78">
        <v>0</v>
      </c>
      <c r="J365" s="24">
        <v>0</v>
      </c>
      <c r="K365" s="41">
        <v>14203.6</v>
      </c>
      <c r="L365" s="23">
        <v>0</v>
      </c>
      <c r="M365" s="41">
        <v>14203.6</v>
      </c>
      <c r="N365" s="77">
        <v>0</v>
      </c>
      <c r="O365" s="78">
        <v>0</v>
      </c>
      <c r="P365" s="24">
        <v>0</v>
      </c>
      <c r="Q365" s="41">
        <v>14203.6</v>
      </c>
      <c r="R365" s="41">
        <v>0</v>
      </c>
      <c r="S365" s="42">
        <v>14203.6</v>
      </c>
      <c r="T365" s="100" t="s">
        <v>63</v>
      </c>
    </row>
    <row r="366" spans="1:20" outlineLevel="3" x14ac:dyDescent="0.3">
      <c r="A366" s="37" t="s">
        <v>109</v>
      </c>
      <c r="B366" s="77">
        <v>87215.03</v>
      </c>
      <c r="C366" s="78">
        <v>0</v>
      </c>
      <c r="D366" s="79">
        <v>87215.03</v>
      </c>
      <c r="E366" s="77">
        <v>0</v>
      </c>
      <c r="F366" s="78">
        <v>0</v>
      </c>
      <c r="G366" s="24">
        <v>0</v>
      </c>
      <c r="H366" s="77">
        <v>87215.03</v>
      </c>
      <c r="I366" s="78">
        <v>0</v>
      </c>
      <c r="J366" s="24">
        <v>87215.03</v>
      </c>
      <c r="K366" s="41">
        <v>401638.30000000005</v>
      </c>
      <c r="L366" s="23">
        <v>0</v>
      </c>
      <c r="M366" s="41">
        <v>401638.30000000005</v>
      </c>
      <c r="N366" s="77">
        <v>0</v>
      </c>
      <c r="O366" s="78">
        <v>0</v>
      </c>
      <c r="P366" s="24">
        <v>0</v>
      </c>
      <c r="Q366" s="41">
        <v>401638.30000000005</v>
      </c>
      <c r="R366" s="41">
        <v>0</v>
      </c>
      <c r="S366" s="42">
        <v>401638.30000000005</v>
      </c>
      <c r="T366" s="100" t="s">
        <v>63</v>
      </c>
    </row>
    <row r="367" spans="1:20" outlineLevel="3" x14ac:dyDescent="0.3">
      <c r="A367" s="37" t="s">
        <v>109</v>
      </c>
      <c r="B367" s="77">
        <v>16821.919999999998</v>
      </c>
      <c r="C367" s="78">
        <v>0</v>
      </c>
      <c r="D367" s="79">
        <v>16821.919999999998</v>
      </c>
      <c r="E367" s="77">
        <v>0</v>
      </c>
      <c r="F367" s="78">
        <v>0</v>
      </c>
      <c r="G367" s="24">
        <v>0</v>
      </c>
      <c r="H367" s="77">
        <v>16821.919999999998</v>
      </c>
      <c r="I367" s="78">
        <v>0</v>
      </c>
      <c r="J367" s="24">
        <v>16821.919999999998</v>
      </c>
      <c r="K367" s="41">
        <v>53043.24</v>
      </c>
      <c r="L367" s="23">
        <v>0</v>
      </c>
      <c r="M367" s="41">
        <v>53043.24</v>
      </c>
      <c r="N367" s="77">
        <v>0</v>
      </c>
      <c r="O367" s="78">
        <v>0</v>
      </c>
      <c r="P367" s="24">
        <v>0</v>
      </c>
      <c r="Q367" s="41">
        <v>53043.24</v>
      </c>
      <c r="R367" s="41">
        <v>0</v>
      </c>
      <c r="S367" s="42">
        <v>53043.24</v>
      </c>
      <c r="T367" s="100" t="s">
        <v>63</v>
      </c>
    </row>
    <row r="368" spans="1:20" outlineLevel="3" x14ac:dyDescent="0.3">
      <c r="A368" s="37" t="s">
        <v>109</v>
      </c>
      <c r="B368" s="77">
        <v>415019.36</v>
      </c>
      <c r="C368" s="78">
        <v>0</v>
      </c>
      <c r="D368" s="79">
        <v>415019.36</v>
      </c>
      <c r="E368" s="77">
        <v>0</v>
      </c>
      <c r="F368" s="78">
        <v>0</v>
      </c>
      <c r="G368" s="24">
        <v>0</v>
      </c>
      <c r="H368" s="77">
        <v>415019.36</v>
      </c>
      <c r="I368" s="78">
        <v>0</v>
      </c>
      <c r="J368" s="24">
        <v>415019.36</v>
      </c>
      <c r="K368" s="41">
        <v>1039109.13</v>
      </c>
      <c r="L368" s="23">
        <v>0</v>
      </c>
      <c r="M368" s="41">
        <v>1039109.13</v>
      </c>
      <c r="N368" s="77">
        <v>0</v>
      </c>
      <c r="O368" s="78">
        <v>0</v>
      </c>
      <c r="P368" s="24">
        <v>0</v>
      </c>
      <c r="Q368" s="41">
        <v>1039109.13</v>
      </c>
      <c r="R368" s="41">
        <v>0</v>
      </c>
      <c r="S368" s="42">
        <v>1039109.13</v>
      </c>
      <c r="T368" s="100" t="s">
        <v>63</v>
      </c>
    </row>
    <row r="369" spans="1:20" outlineLevel="3" x14ac:dyDescent="0.3">
      <c r="A369" s="37" t="s">
        <v>109</v>
      </c>
      <c r="B369" s="77">
        <v>-1933.59</v>
      </c>
      <c r="C369" s="78">
        <v>0</v>
      </c>
      <c r="D369" s="79">
        <v>-1933.59</v>
      </c>
      <c r="E369" s="77">
        <v>0</v>
      </c>
      <c r="F369" s="78">
        <v>0</v>
      </c>
      <c r="G369" s="24">
        <v>0</v>
      </c>
      <c r="H369" s="77">
        <v>-1933.59</v>
      </c>
      <c r="I369" s="78">
        <v>0</v>
      </c>
      <c r="J369" s="24">
        <v>-1933.59</v>
      </c>
      <c r="K369" s="41">
        <v>6935.3300000000017</v>
      </c>
      <c r="L369" s="23">
        <v>0</v>
      </c>
      <c r="M369" s="41">
        <v>6935.3300000000017</v>
      </c>
      <c r="N369" s="77">
        <v>0</v>
      </c>
      <c r="O369" s="78">
        <v>0</v>
      </c>
      <c r="P369" s="24">
        <v>0</v>
      </c>
      <c r="Q369" s="41">
        <v>6935.3300000000017</v>
      </c>
      <c r="R369" s="41">
        <v>0</v>
      </c>
      <c r="S369" s="42">
        <v>6935.3300000000017</v>
      </c>
      <c r="T369" s="100" t="s">
        <v>63</v>
      </c>
    </row>
    <row r="370" spans="1:20" outlineLevel="3" x14ac:dyDescent="0.3">
      <c r="A370" s="37" t="s">
        <v>109</v>
      </c>
      <c r="B370" s="77">
        <v>1317.12</v>
      </c>
      <c r="C370" s="78">
        <v>0</v>
      </c>
      <c r="D370" s="79">
        <v>1317.12</v>
      </c>
      <c r="E370" s="77">
        <v>0</v>
      </c>
      <c r="F370" s="78">
        <v>0</v>
      </c>
      <c r="G370" s="24">
        <v>0</v>
      </c>
      <c r="H370" s="77">
        <v>1317.12</v>
      </c>
      <c r="I370" s="78">
        <v>0</v>
      </c>
      <c r="J370" s="24">
        <v>1317.12</v>
      </c>
      <c r="K370" s="41">
        <v>3811.48</v>
      </c>
      <c r="L370" s="23">
        <v>0</v>
      </c>
      <c r="M370" s="41">
        <v>3811.48</v>
      </c>
      <c r="N370" s="77">
        <v>0</v>
      </c>
      <c r="O370" s="78">
        <v>0</v>
      </c>
      <c r="P370" s="24">
        <v>0</v>
      </c>
      <c r="Q370" s="41">
        <v>3811.48</v>
      </c>
      <c r="R370" s="41">
        <v>0</v>
      </c>
      <c r="S370" s="42">
        <v>3811.48</v>
      </c>
      <c r="T370" s="100" t="s">
        <v>63</v>
      </c>
    </row>
    <row r="371" spans="1:20" outlineLevel="3" x14ac:dyDescent="0.3">
      <c r="A371" s="37" t="s">
        <v>109</v>
      </c>
      <c r="B371" s="77">
        <v>1758</v>
      </c>
      <c r="C371" s="78">
        <v>0</v>
      </c>
      <c r="D371" s="79">
        <v>1758</v>
      </c>
      <c r="E371" s="77">
        <v>0</v>
      </c>
      <c r="F371" s="78">
        <v>0</v>
      </c>
      <c r="G371" s="24">
        <v>0</v>
      </c>
      <c r="H371" s="77">
        <v>1758</v>
      </c>
      <c r="I371" s="78">
        <v>0</v>
      </c>
      <c r="J371" s="24">
        <v>1758</v>
      </c>
      <c r="K371" s="41">
        <v>13062.16</v>
      </c>
      <c r="L371" s="23">
        <v>0</v>
      </c>
      <c r="M371" s="41">
        <v>13062.16</v>
      </c>
      <c r="N371" s="77">
        <v>0</v>
      </c>
      <c r="O371" s="78">
        <v>0</v>
      </c>
      <c r="P371" s="24">
        <v>0</v>
      </c>
      <c r="Q371" s="41">
        <v>13062.16</v>
      </c>
      <c r="R371" s="41">
        <v>0</v>
      </c>
      <c r="S371" s="42">
        <v>13062.16</v>
      </c>
      <c r="T371" s="100" t="s">
        <v>63</v>
      </c>
    </row>
    <row r="372" spans="1:20" outlineLevel="3" x14ac:dyDescent="0.3">
      <c r="A372" s="37" t="s">
        <v>109</v>
      </c>
      <c r="B372" s="77">
        <v>2569.06</v>
      </c>
      <c r="C372" s="78">
        <v>0</v>
      </c>
      <c r="D372" s="79">
        <v>2569.06</v>
      </c>
      <c r="E372" s="77">
        <v>0</v>
      </c>
      <c r="F372" s="78">
        <v>0</v>
      </c>
      <c r="G372" s="24">
        <v>0</v>
      </c>
      <c r="H372" s="77">
        <v>2569.06</v>
      </c>
      <c r="I372" s="78">
        <v>0</v>
      </c>
      <c r="J372" s="24">
        <v>2569.06</v>
      </c>
      <c r="K372" s="41">
        <v>6777.32</v>
      </c>
      <c r="L372" s="23">
        <v>0</v>
      </c>
      <c r="M372" s="41">
        <v>6777.32</v>
      </c>
      <c r="N372" s="77">
        <v>0</v>
      </c>
      <c r="O372" s="78">
        <v>0</v>
      </c>
      <c r="P372" s="24">
        <v>0</v>
      </c>
      <c r="Q372" s="41">
        <v>6777.32</v>
      </c>
      <c r="R372" s="41">
        <v>0</v>
      </c>
      <c r="S372" s="42">
        <v>6777.32</v>
      </c>
      <c r="T372" s="100" t="s">
        <v>63</v>
      </c>
    </row>
    <row r="373" spans="1:20" outlineLevel="3" x14ac:dyDescent="0.3">
      <c r="A373" s="37" t="s">
        <v>109</v>
      </c>
      <c r="B373" s="77">
        <v>19226.939999999999</v>
      </c>
      <c r="C373" s="78">
        <v>0</v>
      </c>
      <c r="D373" s="79">
        <v>19226.939999999999</v>
      </c>
      <c r="E373" s="77">
        <v>0</v>
      </c>
      <c r="F373" s="78">
        <v>0</v>
      </c>
      <c r="G373" s="24">
        <v>0</v>
      </c>
      <c r="H373" s="77">
        <v>19226.939999999999</v>
      </c>
      <c r="I373" s="78">
        <v>0</v>
      </c>
      <c r="J373" s="24">
        <v>19226.939999999999</v>
      </c>
      <c r="K373" s="41">
        <v>135456.94999999998</v>
      </c>
      <c r="L373" s="23">
        <v>0</v>
      </c>
      <c r="M373" s="41">
        <v>135456.94999999998</v>
      </c>
      <c r="N373" s="77">
        <v>0</v>
      </c>
      <c r="O373" s="78">
        <v>0</v>
      </c>
      <c r="P373" s="24">
        <v>0</v>
      </c>
      <c r="Q373" s="41">
        <v>135456.94999999998</v>
      </c>
      <c r="R373" s="41">
        <v>0</v>
      </c>
      <c r="S373" s="42">
        <v>135456.94999999998</v>
      </c>
      <c r="T373" s="100" t="s">
        <v>63</v>
      </c>
    </row>
    <row r="374" spans="1:20" outlineLevel="3" x14ac:dyDescent="0.3">
      <c r="A374" s="37" t="s">
        <v>109</v>
      </c>
      <c r="B374" s="77">
        <v>0</v>
      </c>
      <c r="C374" s="78">
        <v>0</v>
      </c>
      <c r="D374" s="79">
        <v>0</v>
      </c>
      <c r="E374" s="77">
        <v>0</v>
      </c>
      <c r="F374" s="78">
        <v>0</v>
      </c>
      <c r="G374" s="24">
        <v>0</v>
      </c>
      <c r="H374" s="77">
        <v>0</v>
      </c>
      <c r="I374" s="78">
        <v>0</v>
      </c>
      <c r="J374" s="24">
        <v>0</v>
      </c>
      <c r="K374" s="41">
        <v>57.07</v>
      </c>
      <c r="L374" s="23">
        <v>0</v>
      </c>
      <c r="M374" s="41">
        <v>57.07</v>
      </c>
      <c r="N374" s="77">
        <v>0</v>
      </c>
      <c r="O374" s="78">
        <v>0</v>
      </c>
      <c r="P374" s="24">
        <v>0</v>
      </c>
      <c r="Q374" s="41">
        <v>57.07</v>
      </c>
      <c r="R374" s="41">
        <v>0</v>
      </c>
      <c r="S374" s="42">
        <v>57.07</v>
      </c>
      <c r="T374" s="100" t="s">
        <v>63</v>
      </c>
    </row>
    <row r="375" spans="1:20" outlineLevel="2" x14ac:dyDescent="0.3">
      <c r="A375" s="37"/>
      <c r="B375" s="77">
        <v>541993.84</v>
      </c>
      <c r="C375" s="78">
        <v>0</v>
      </c>
      <c r="D375" s="79">
        <v>541993.84</v>
      </c>
      <c r="E375" s="77">
        <v>0</v>
      </c>
      <c r="F375" s="78">
        <v>0</v>
      </c>
      <c r="G375" s="24">
        <v>0</v>
      </c>
      <c r="H375" s="77">
        <v>541993.84</v>
      </c>
      <c r="I375" s="78">
        <v>0</v>
      </c>
      <c r="J375" s="24">
        <v>541993.84</v>
      </c>
      <c r="K375" s="41">
        <v>1674306</v>
      </c>
      <c r="L375" s="23">
        <v>0</v>
      </c>
      <c r="M375" s="41">
        <v>1674306</v>
      </c>
      <c r="N375" s="77">
        <v>0</v>
      </c>
      <c r="O375" s="78">
        <v>0</v>
      </c>
      <c r="P375" s="24">
        <v>0</v>
      </c>
      <c r="Q375" s="41">
        <v>1674306</v>
      </c>
      <c r="R375" s="41">
        <v>0</v>
      </c>
      <c r="S375" s="42">
        <v>1674306</v>
      </c>
      <c r="T375" s="107" t="s">
        <v>259</v>
      </c>
    </row>
    <row r="376" spans="1:20" outlineLevel="3" x14ac:dyDescent="0.3">
      <c r="A376" s="37" t="s">
        <v>109</v>
      </c>
      <c r="B376" s="77">
        <v>-38146.449999999997</v>
      </c>
      <c r="C376" s="78">
        <v>0</v>
      </c>
      <c r="D376" s="79">
        <v>-38146.449999999997</v>
      </c>
      <c r="E376" s="77">
        <v>-38146.449999999997</v>
      </c>
      <c r="F376" s="78">
        <v>0</v>
      </c>
      <c r="G376" s="24">
        <v>-38146.449999999997</v>
      </c>
      <c r="H376" s="77">
        <v>0</v>
      </c>
      <c r="I376" s="78">
        <v>0</v>
      </c>
      <c r="J376" s="24">
        <v>0</v>
      </c>
      <c r="K376" s="41">
        <v>-2457.6900000000023</v>
      </c>
      <c r="L376" s="23">
        <v>0</v>
      </c>
      <c r="M376" s="41">
        <v>-2457.6900000000023</v>
      </c>
      <c r="N376" s="77">
        <v>-2457.6900000000023</v>
      </c>
      <c r="O376" s="78">
        <v>0</v>
      </c>
      <c r="P376" s="24">
        <v>-2457.6900000000023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37" t="s">
        <v>109</v>
      </c>
      <c r="B377" s="77">
        <v>2706.09</v>
      </c>
      <c r="C377" s="78">
        <v>0</v>
      </c>
      <c r="D377" s="79">
        <v>2706.09</v>
      </c>
      <c r="E377" s="77">
        <v>2706.09</v>
      </c>
      <c r="F377" s="78">
        <v>0</v>
      </c>
      <c r="G377" s="24">
        <v>2706.09</v>
      </c>
      <c r="H377" s="77">
        <v>0</v>
      </c>
      <c r="I377" s="78">
        <v>0</v>
      </c>
      <c r="J377" s="24">
        <v>0</v>
      </c>
      <c r="K377" s="41">
        <v>17932.2</v>
      </c>
      <c r="L377" s="23">
        <v>0</v>
      </c>
      <c r="M377" s="41">
        <v>17932.2</v>
      </c>
      <c r="N377" s="77">
        <v>17932.2</v>
      </c>
      <c r="O377" s="78">
        <v>0</v>
      </c>
      <c r="P377" s="24">
        <v>17932.2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-35440.36</v>
      </c>
      <c r="C378" s="78">
        <v>0</v>
      </c>
      <c r="D378" s="79">
        <v>-35440.36</v>
      </c>
      <c r="E378" s="77">
        <v>-35440.36</v>
      </c>
      <c r="F378" s="78">
        <v>0</v>
      </c>
      <c r="G378" s="24">
        <v>-35440.36</v>
      </c>
      <c r="H378" s="77">
        <v>0</v>
      </c>
      <c r="I378" s="78">
        <v>0</v>
      </c>
      <c r="J378" s="24">
        <v>0</v>
      </c>
      <c r="K378" s="41">
        <v>15474.509999999998</v>
      </c>
      <c r="L378" s="23">
        <v>0</v>
      </c>
      <c r="M378" s="41">
        <v>15474.509999999998</v>
      </c>
      <c r="N378" s="77">
        <v>15474.509999999998</v>
      </c>
      <c r="O378" s="78">
        <v>0</v>
      </c>
      <c r="P378" s="24">
        <v>15474.509999999998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37" t="s">
        <v>109</v>
      </c>
      <c r="B379" s="77">
        <v>0</v>
      </c>
      <c r="C379" s="78">
        <v>0</v>
      </c>
      <c r="D379" s="79">
        <v>0</v>
      </c>
      <c r="E379" s="77">
        <v>0</v>
      </c>
      <c r="F379" s="78">
        <v>0</v>
      </c>
      <c r="G379" s="24">
        <v>0</v>
      </c>
      <c r="H379" s="77">
        <v>0</v>
      </c>
      <c r="I379" s="78">
        <v>0</v>
      </c>
      <c r="J379" s="24">
        <v>0</v>
      </c>
      <c r="K379" s="41">
        <v>0</v>
      </c>
      <c r="L379" s="23">
        <v>708.68</v>
      </c>
      <c r="M379" s="41">
        <v>708.68</v>
      </c>
      <c r="N379" s="77">
        <v>0</v>
      </c>
      <c r="O379" s="78">
        <v>58.749571999999979</v>
      </c>
      <c r="P379" s="24">
        <v>58.749571999999979</v>
      </c>
      <c r="Q379" s="41">
        <v>0</v>
      </c>
      <c r="R379" s="41">
        <v>649.93042800000001</v>
      </c>
      <c r="S379" s="42">
        <v>649.93042800000001</v>
      </c>
      <c r="T379" s="100" t="s">
        <v>49</v>
      </c>
    </row>
    <row r="380" spans="1:20" outlineLevel="3" x14ac:dyDescent="0.3">
      <c r="A380" s="37" t="s">
        <v>109</v>
      </c>
      <c r="B380" s="77">
        <v>0</v>
      </c>
      <c r="C380" s="78">
        <v>0</v>
      </c>
      <c r="D380" s="79">
        <v>0</v>
      </c>
      <c r="E380" s="77">
        <v>0</v>
      </c>
      <c r="F380" s="78">
        <v>0</v>
      </c>
      <c r="G380" s="24">
        <v>0</v>
      </c>
      <c r="H380" s="77">
        <v>0</v>
      </c>
      <c r="I380" s="78">
        <v>0</v>
      </c>
      <c r="J380" s="24">
        <v>0</v>
      </c>
      <c r="K380" s="41">
        <v>0</v>
      </c>
      <c r="L380" s="23">
        <v>24.15</v>
      </c>
      <c r="M380" s="41">
        <v>24.15</v>
      </c>
      <c r="N380" s="77">
        <v>0</v>
      </c>
      <c r="O380" s="78">
        <v>2.0020349999999993</v>
      </c>
      <c r="P380" s="24">
        <v>2.0020349999999993</v>
      </c>
      <c r="Q380" s="41">
        <v>0</v>
      </c>
      <c r="R380" s="41">
        <v>22.147964999999999</v>
      </c>
      <c r="S380" s="42">
        <v>22.147964999999999</v>
      </c>
      <c r="T380" s="100" t="s">
        <v>49</v>
      </c>
    </row>
    <row r="381" spans="1:20" outlineLevel="3" x14ac:dyDescent="0.3">
      <c r="A381" s="37" t="s">
        <v>109</v>
      </c>
      <c r="B381" s="77">
        <v>0</v>
      </c>
      <c r="C381" s="78">
        <v>9354.5</v>
      </c>
      <c r="D381" s="79">
        <v>9354.5</v>
      </c>
      <c r="E381" s="77">
        <v>0</v>
      </c>
      <c r="F381" s="78">
        <v>775.4880499999997</v>
      </c>
      <c r="G381" s="24">
        <v>775.4880499999997</v>
      </c>
      <c r="H381" s="77">
        <v>0</v>
      </c>
      <c r="I381" s="78">
        <v>8579.0119500000001</v>
      </c>
      <c r="J381" s="24">
        <v>8579.0119500000001</v>
      </c>
      <c r="K381" s="41">
        <v>0</v>
      </c>
      <c r="L381" s="23">
        <v>51031.770000000004</v>
      </c>
      <c r="M381" s="41">
        <v>51031.770000000004</v>
      </c>
      <c r="N381" s="77">
        <v>0</v>
      </c>
      <c r="O381" s="78">
        <v>4230.5337329999993</v>
      </c>
      <c r="P381" s="24">
        <v>4230.5337329999993</v>
      </c>
      <c r="Q381" s="41">
        <v>0</v>
      </c>
      <c r="R381" s="41">
        <v>46801.236267000008</v>
      </c>
      <c r="S381" s="42">
        <v>46801.236267000008</v>
      </c>
      <c r="T381" s="100" t="s">
        <v>49</v>
      </c>
    </row>
    <row r="382" spans="1:20" outlineLevel="2" x14ac:dyDescent="0.3">
      <c r="A382" s="37"/>
      <c r="B382" s="77">
        <v>0</v>
      </c>
      <c r="C382" s="78">
        <v>9354.5</v>
      </c>
      <c r="D382" s="79">
        <v>9354.5</v>
      </c>
      <c r="E382" s="77">
        <v>0</v>
      </c>
      <c r="F382" s="78">
        <v>775.4880499999997</v>
      </c>
      <c r="G382" s="24">
        <v>775.4880499999997</v>
      </c>
      <c r="H382" s="77">
        <v>0</v>
      </c>
      <c r="I382" s="78">
        <v>8579.0119500000001</v>
      </c>
      <c r="J382" s="24">
        <v>8579.0119500000001</v>
      </c>
      <c r="K382" s="41">
        <v>0</v>
      </c>
      <c r="L382" s="23">
        <v>51764.600000000006</v>
      </c>
      <c r="M382" s="41">
        <v>51764.600000000006</v>
      </c>
      <c r="N382" s="77">
        <v>0</v>
      </c>
      <c r="O382" s="78">
        <v>4291.2853399999995</v>
      </c>
      <c r="P382" s="24">
        <v>4291.2853399999995</v>
      </c>
      <c r="Q382" s="41">
        <v>0</v>
      </c>
      <c r="R382" s="41">
        <v>47473.314660000011</v>
      </c>
      <c r="S382" s="42">
        <v>47473.314660000011</v>
      </c>
      <c r="T382" s="107" t="s">
        <v>261</v>
      </c>
    </row>
    <row r="383" spans="1:20" outlineLevel="3" x14ac:dyDescent="0.3">
      <c r="A383" s="37" t="s">
        <v>109</v>
      </c>
      <c r="B383" s="77">
        <v>0</v>
      </c>
      <c r="C383" s="78">
        <v>134.11000000000001</v>
      </c>
      <c r="D383" s="79">
        <v>134.11000000000001</v>
      </c>
      <c r="E383" s="77">
        <v>0</v>
      </c>
      <c r="F383" s="78">
        <v>1.5690870000000001</v>
      </c>
      <c r="G383" s="24">
        <v>1.5690870000000001</v>
      </c>
      <c r="H383" s="77">
        <v>0</v>
      </c>
      <c r="I383" s="78">
        <v>132.54091300000002</v>
      </c>
      <c r="J383" s="24">
        <v>132.54091300000002</v>
      </c>
      <c r="K383" s="41">
        <v>0</v>
      </c>
      <c r="L383" s="23">
        <v>2205.96</v>
      </c>
      <c r="M383" s="41">
        <v>2205.96</v>
      </c>
      <c r="N383" s="77">
        <v>0</v>
      </c>
      <c r="O383" s="78">
        <v>25.809732</v>
      </c>
      <c r="P383" s="24">
        <v>25.809732</v>
      </c>
      <c r="Q383" s="41">
        <v>0</v>
      </c>
      <c r="R383" s="41">
        <v>2180.1502679999999</v>
      </c>
      <c r="S383" s="42">
        <v>2180.1502679999999</v>
      </c>
      <c r="T383" s="100" t="s">
        <v>244</v>
      </c>
    </row>
    <row r="384" spans="1:20" outlineLevel="3" x14ac:dyDescent="0.3">
      <c r="A384" s="37" t="s">
        <v>109</v>
      </c>
      <c r="B384" s="77">
        <v>0</v>
      </c>
      <c r="C384" s="78">
        <v>12165.68</v>
      </c>
      <c r="D384" s="79">
        <v>12165.68</v>
      </c>
      <c r="E384" s="77">
        <v>0</v>
      </c>
      <c r="F384" s="78">
        <v>142.33845600000001</v>
      </c>
      <c r="G384" s="24">
        <v>142.33845600000001</v>
      </c>
      <c r="H384" s="77">
        <v>0</v>
      </c>
      <c r="I384" s="78">
        <v>12023.341544000001</v>
      </c>
      <c r="J384" s="24">
        <v>12023.341544000001</v>
      </c>
      <c r="K384" s="41">
        <v>0</v>
      </c>
      <c r="L384" s="23">
        <v>65290.51</v>
      </c>
      <c r="M384" s="41">
        <v>65290.51</v>
      </c>
      <c r="N384" s="77">
        <v>0</v>
      </c>
      <c r="O384" s="78">
        <v>763.89896700000008</v>
      </c>
      <c r="P384" s="24">
        <v>763.89896700000008</v>
      </c>
      <c r="Q384" s="41">
        <v>0</v>
      </c>
      <c r="R384" s="41">
        <v>64526.611033000001</v>
      </c>
      <c r="S384" s="42">
        <v>64526.611033000001</v>
      </c>
      <c r="T384" s="100" t="s">
        <v>244</v>
      </c>
    </row>
    <row r="385" spans="1:20" outlineLevel="3" x14ac:dyDescent="0.3">
      <c r="A385" s="37" t="s">
        <v>109</v>
      </c>
      <c r="B385" s="77">
        <v>0</v>
      </c>
      <c r="C385" s="78">
        <v>0</v>
      </c>
      <c r="D385" s="79">
        <v>0</v>
      </c>
      <c r="E385" s="77">
        <v>0</v>
      </c>
      <c r="F385" s="78">
        <v>0</v>
      </c>
      <c r="G385" s="24">
        <v>0</v>
      </c>
      <c r="H385" s="77">
        <v>0</v>
      </c>
      <c r="I385" s="78">
        <v>0</v>
      </c>
      <c r="J385" s="24">
        <v>0</v>
      </c>
      <c r="K385" s="41">
        <v>0</v>
      </c>
      <c r="L385" s="23">
        <v>33.9</v>
      </c>
      <c r="M385" s="41">
        <v>33.9</v>
      </c>
      <c r="N385" s="77">
        <v>0</v>
      </c>
      <c r="O385" s="78">
        <v>0.39662999999999998</v>
      </c>
      <c r="P385" s="24">
        <v>0.39662999999999998</v>
      </c>
      <c r="Q385" s="41">
        <v>0</v>
      </c>
      <c r="R385" s="41">
        <v>33.503369999999997</v>
      </c>
      <c r="S385" s="42">
        <v>33.503369999999997</v>
      </c>
      <c r="T385" s="100" t="s">
        <v>244</v>
      </c>
    </row>
    <row r="386" spans="1:20" outlineLevel="2" x14ac:dyDescent="0.3">
      <c r="A386" s="37"/>
      <c r="B386" s="77">
        <v>0</v>
      </c>
      <c r="C386" s="78">
        <v>12299.79</v>
      </c>
      <c r="D386" s="79">
        <v>12299.79</v>
      </c>
      <c r="E386" s="77">
        <v>0</v>
      </c>
      <c r="F386" s="78">
        <v>143.907543</v>
      </c>
      <c r="G386" s="24">
        <v>143.907543</v>
      </c>
      <c r="H386" s="77">
        <v>0</v>
      </c>
      <c r="I386" s="78">
        <v>12155.882457000002</v>
      </c>
      <c r="J386" s="24">
        <v>12155.882457000002</v>
      </c>
      <c r="K386" s="41">
        <v>0</v>
      </c>
      <c r="L386" s="23">
        <v>67530.37</v>
      </c>
      <c r="M386" s="41">
        <v>67530.37</v>
      </c>
      <c r="N386" s="77">
        <v>0</v>
      </c>
      <c r="O386" s="78">
        <v>790.1053290000001</v>
      </c>
      <c r="P386" s="24">
        <v>790.1053290000001</v>
      </c>
      <c r="Q386" s="41">
        <v>0</v>
      </c>
      <c r="R386" s="41">
        <v>66740.264671000012</v>
      </c>
      <c r="S386" s="42">
        <v>66740.264671000012</v>
      </c>
      <c r="T386" s="107" t="s">
        <v>262</v>
      </c>
    </row>
    <row r="387" spans="1:20" outlineLevel="1" x14ac:dyDescent="0.3">
      <c r="A387" s="109" t="s">
        <v>108</v>
      </c>
      <c r="B387" s="111">
        <v>506553.48</v>
      </c>
      <c r="C387" s="110">
        <v>243428.06</v>
      </c>
      <c r="D387" s="112">
        <v>749981.54000000015</v>
      </c>
      <c r="E387" s="111">
        <v>-35440.36</v>
      </c>
      <c r="F387" s="110">
        <v>25491.929309000003</v>
      </c>
      <c r="G387" s="113">
        <v>-9948.4306909999959</v>
      </c>
      <c r="H387" s="111">
        <v>541993.84</v>
      </c>
      <c r="I387" s="110">
        <v>217936.130691</v>
      </c>
      <c r="J387" s="113">
        <v>759929.97069099988</v>
      </c>
      <c r="K387" s="110">
        <v>1689780.51</v>
      </c>
      <c r="L387" s="114">
        <v>1250574.2199999997</v>
      </c>
      <c r="M387" s="110">
        <v>2940354.73</v>
      </c>
      <c r="N387" s="111">
        <v>15474.509999999998</v>
      </c>
      <c r="O387" s="110">
        <v>130427.13156900003</v>
      </c>
      <c r="P387" s="113">
        <v>145901.64156900003</v>
      </c>
      <c r="Q387" s="110">
        <v>1674306</v>
      </c>
      <c r="R387" s="110">
        <v>1120147.0884310002</v>
      </c>
      <c r="S387" s="115">
        <v>2794453.0884310002</v>
      </c>
      <c r="T387" s="116"/>
    </row>
    <row r="388" spans="1:20" outlineLevel="3" x14ac:dyDescent="0.3">
      <c r="A388" s="37" t="s">
        <v>111</v>
      </c>
      <c r="B388" s="77">
        <v>0</v>
      </c>
      <c r="C388" s="78">
        <v>0</v>
      </c>
      <c r="D388" s="79">
        <v>0</v>
      </c>
      <c r="E388" s="77">
        <v>0</v>
      </c>
      <c r="F388" s="78">
        <v>0</v>
      </c>
      <c r="G388" s="24">
        <v>0</v>
      </c>
      <c r="H388" s="77">
        <v>0</v>
      </c>
      <c r="I388" s="78">
        <v>0</v>
      </c>
      <c r="J388" s="24">
        <v>0</v>
      </c>
      <c r="K388" s="41">
        <v>0</v>
      </c>
      <c r="L388" s="23">
        <v>799.36</v>
      </c>
      <c r="M388" s="41">
        <v>799.36</v>
      </c>
      <c r="N388" s="77">
        <v>0</v>
      </c>
      <c r="O388" s="78">
        <v>88.569088000000008</v>
      </c>
      <c r="P388" s="24">
        <v>88.569088000000008</v>
      </c>
      <c r="Q388" s="41">
        <v>0</v>
      </c>
      <c r="R388" s="41">
        <v>710.79091200000005</v>
      </c>
      <c r="S388" s="42">
        <v>710.79091200000005</v>
      </c>
      <c r="T388" s="100" t="s">
        <v>248</v>
      </c>
    </row>
    <row r="389" spans="1:20" outlineLevel="3" x14ac:dyDescent="0.3">
      <c r="A389" s="37" t="s">
        <v>111</v>
      </c>
      <c r="B389" s="77">
        <v>0</v>
      </c>
      <c r="C389" s="78">
        <v>0</v>
      </c>
      <c r="D389" s="79">
        <v>0</v>
      </c>
      <c r="E389" s="77">
        <v>0</v>
      </c>
      <c r="F389" s="78">
        <v>0</v>
      </c>
      <c r="G389" s="24">
        <v>0</v>
      </c>
      <c r="H389" s="77">
        <v>0</v>
      </c>
      <c r="I389" s="78">
        <v>0</v>
      </c>
      <c r="J389" s="24">
        <v>0</v>
      </c>
      <c r="K389" s="41">
        <v>0</v>
      </c>
      <c r="L389" s="23">
        <v>1125.81</v>
      </c>
      <c r="M389" s="41">
        <v>1125.81</v>
      </c>
      <c r="N389" s="77">
        <v>0</v>
      </c>
      <c r="O389" s="78">
        <v>124.73974800000001</v>
      </c>
      <c r="P389" s="24">
        <v>124.73974800000001</v>
      </c>
      <c r="Q389" s="41">
        <v>0</v>
      </c>
      <c r="R389" s="41">
        <v>1001.070252</v>
      </c>
      <c r="S389" s="42">
        <v>1001.070252</v>
      </c>
      <c r="T389" s="100" t="s">
        <v>248</v>
      </c>
    </row>
    <row r="390" spans="1:20" outlineLevel="3" x14ac:dyDescent="0.3">
      <c r="A390" s="37" t="s">
        <v>111</v>
      </c>
      <c r="B390" s="77">
        <v>0</v>
      </c>
      <c r="C390" s="78">
        <v>0</v>
      </c>
      <c r="D390" s="79">
        <v>0</v>
      </c>
      <c r="E390" s="77">
        <v>0</v>
      </c>
      <c r="F390" s="78">
        <v>0</v>
      </c>
      <c r="G390" s="24">
        <v>0</v>
      </c>
      <c r="H390" s="77">
        <v>0</v>
      </c>
      <c r="I390" s="78">
        <v>0</v>
      </c>
      <c r="J390" s="24">
        <v>0</v>
      </c>
      <c r="K390" s="41">
        <v>0</v>
      </c>
      <c r="L390" s="23">
        <v>453.26</v>
      </c>
      <c r="M390" s="41">
        <v>453.26</v>
      </c>
      <c r="N390" s="77">
        <v>0</v>
      </c>
      <c r="O390" s="78">
        <v>50.221208000000004</v>
      </c>
      <c r="P390" s="24">
        <v>50.221208000000004</v>
      </c>
      <c r="Q390" s="41">
        <v>0</v>
      </c>
      <c r="R390" s="41">
        <v>403.038792</v>
      </c>
      <c r="S390" s="42">
        <v>403.038792</v>
      </c>
      <c r="T390" s="100" t="s">
        <v>248</v>
      </c>
    </row>
    <row r="391" spans="1:20" outlineLevel="3" x14ac:dyDescent="0.3">
      <c r="A391" s="37" t="s">
        <v>111</v>
      </c>
      <c r="B391" s="77">
        <v>0</v>
      </c>
      <c r="C391" s="78">
        <v>312.79000000000002</v>
      </c>
      <c r="D391" s="79">
        <v>312.79000000000002</v>
      </c>
      <c r="E391" s="77">
        <v>0</v>
      </c>
      <c r="F391" s="78">
        <v>34.657132000000004</v>
      </c>
      <c r="G391" s="24">
        <v>34.657132000000004</v>
      </c>
      <c r="H391" s="77">
        <v>0</v>
      </c>
      <c r="I391" s="78">
        <v>278.13286800000003</v>
      </c>
      <c r="J391" s="24">
        <v>278.13286800000003</v>
      </c>
      <c r="K391" s="41">
        <v>0</v>
      </c>
      <c r="L391" s="23">
        <v>1419.93</v>
      </c>
      <c r="M391" s="41">
        <v>1419.93</v>
      </c>
      <c r="N391" s="77">
        <v>0</v>
      </c>
      <c r="O391" s="78">
        <v>157.32824400000001</v>
      </c>
      <c r="P391" s="24">
        <v>157.32824400000001</v>
      </c>
      <c r="Q391" s="41">
        <v>0</v>
      </c>
      <c r="R391" s="41">
        <v>1262.601756</v>
      </c>
      <c r="S391" s="42">
        <v>1262.601756</v>
      </c>
      <c r="T391" s="100" t="s">
        <v>248</v>
      </c>
    </row>
    <row r="392" spans="1:20" outlineLevel="3" x14ac:dyDescent="0.3">
      <c r="A392" s="37" t="s">
        <v>111</v>
      </c>
      <c r="B392" s="77">
        <v>0</v>
      </c>
      <c r="C392" s="78">
        <v>1893.76</v>
      </c>
      <c r="D392" s="79">
        <v>1893.76</v>
      </c>
      <c r="E392" s="77">
        <v>0</v>
      </c>
      <c r="F392" s="78">
        <v>209.82860800000003</v>
      </c>
      <c r="G392" s="24">
        <v>209.82860800000003</v>
      </c>
      <c r="H392" s="77">
        <v>0</v>
      </c>
      <c r="I392" s="78">
        <v>1683.931392</v>
      </c>
      <c r="J392" s="24">
        <v>1683.931392</v>
      </c>
      <c r="K392" s="41">
        <v>0</v>
      </c>
      <c r="L392" s="23">
        <v>9174.7000000000007</v>
      </c>
      <c r="M392" s="41">
        <v>9174.7000000000007</v>
      </c>
      <c r="N392" s="77">
        <v>0</v>
      </c>
      <c r="O392" s="78">
        <v>1016.5567600000002</v>
      </c>
      <c r="P392" s="24">
        <v>1016.5567600000002</v>
      </c>
      <c r="Q392" s="41">
        <v>0</v>
      </c>
      <c r="R392" s="41">
        <v>8158.1432400000003</v>
      </c>
      <c r="S392" s="42">
        <v>8158.1432400000003</v>
      </c>
      <c r="T392" s="100" t="s">
        <v>248</v>
      </c>
    </row>
    <row r="393" spans="1:20" outlineLevel="2" x14ac:dyDescent="0.3">
      <c r="A393" s="37"/>
      <c r="B393" s="77">
        <v>0</v>
      </c>
      <c r="C393" s="78">
        <v>2206.5500000000002</v>
      </c>
      <c r="D393" s="79">
        <v>2206.5500000000002</v>
      </c>
      <c r="E393" s="77">
        <v>0</v>
      </c>
      <c r="F393" s="78">
        <v>244.48574000000002</v>
      </c>
      <c r="G393" s="24">
        <v>244.48574000000002</v>
      </c>
      <c r="H393" s="77">
        <v>0</v>
      </c>
      <c r="I393" s="78">
        <v>1962.0642600000001</v>
      </c>
      <c r="J393" s="24">
        <v>1962.0642600000001</v>
      </c>
      <c r="K393" s="41">
        <v>0</v>
      </c>
      <c r="L393" s="23">
        <v>12973.060000000001</v>
      </c>
      <c r="M393" s="41">
        <v>12973.060000000001</v>
      </c>
      <c r="N393" s="77">
        <v>0</v>
      </c>
      <c r="O393" s="78">
        <v>1437.4150480000003</v>
      </c>
      <c r="P393" s="24">
        <v>1437.4150480000003</v>
      </c>
      <c r="Q393" s="41">
        <v>0</v>
      </c>
      <c r="R393" s="41">
        <v>11535.644952000001</v>
      </c>
      <c r="S393" s="42">
        <v>11535.644952000001</v>
      </c>
      <c r="T393" s="107" t="s">
        <v>260</v>
      </c>
    </row>
    <row r="394" spans="1:20" outlineLevel="3" x14ac:dyDescent="0.3">
      <c r="A394" s="37" t="s">
        <v>111</v>
      </c>
      <c r="B394" s="77">
        <v>0</v>
      </c>
      <c r="C394" s="78">
        <v>109331.65</v>
      </c>
      <c r="D394" s="79">
        <v>109331.65</v>
      </c>
      <c r="E394" s="77">
        <v>0</v>
      </c>
      <c r="F394" s="78">
        <v>13196.330155000003</v>
      </c>
      <c r="G394" s="24">
        <v>13196.330155000003</v>
      </c>
      <c r="H394" s="77">
        <v>0</v>
      </c>
      <c r="I394" s="78">
        <v>96135.319844999991</v>
      </c>
      <c r="J394" s="24">
        <v>96135.319844999991</v>
      </c>
      <c r="K394" s="41">
        <v>0</v>
      </c>
      <c r="L394" s="23">
        <v>517209.16999999993</v>
      </c>
      <c r="M394" s="41">
        <v>517209.16999999993</v>
      </c>
      <c r="N394" s="77">
        <v>0</v>
      </c>
      <c r="O394" s="78">
        <v>62427.146819000009</v>
      </c>
      <c r="P394" s="24">
        <v>62427.146819000009</v>
      </c>
      <c r="Q394" s="41">
        <v>0</v>
      </c>
      <c r="R394" s="41">
        <v>454782.02318099991</v>
      </c>
      <c r="S394" s="42">
        <v>454782.02318099991</v>
      </c>
      <c r="T394" s="100" t="s">
        <v>53</v>
      </c>
    </row>
    <row r="395" spans="1:20" outlineLevel="2" x14ac:dyDescent="0.3">
      <c r="A395" s="37"/>
      <c r="B395" s="77">
        <v>0</v>
      </c>
      <c r="C395" s="78">
        <v>109331.65</v>
      </c>
      <c r="D395" s="79">
        <v>109331.65</v>
      </c>
      <c r="E395" s="77">
        <v>0</v>
      </c>
      <c r="F395" s="78">
        <v>13196.330155000003</v>
      </c>
      <c r="G395" s="24">
        <v>13196.330155000003</v>
      </c>
      <c r="H395" s="77">
        <v>0</v>
      </c>
      <c r="I395" s="78">
        <v>96135.319844999991</v>
      </c>
      <c r="J395" s="24">
        <v>96135.319844999991</v>
      </c>
      <c r="K395" s="41">
        <v>0</v>
      </c>
      <c r="L395" s="23">
        <v>517209.16999999993</v>
      </c>
      <c r="M395" s="41">
        <v>517209.16999999993</v>
      </c>
      <c r="N395" s="77">
        <v>0</v>
      </c>
      <c r="O395" s="78">
        <v>62427.146819000009</v>
      </c>
      <c r="P395" s="24">
        <v>62427.146819000009</v>
      </c>
      <c r="Q395" s="41">
        <v>0</v>
      </c>
      <c r="R395" s="41">
        <v>454782.02318099991</v>
      </c>
      <c r="S395" s="42">
        <v>454782.02318099991</v>
      </c>
      <c r="T395" s="107" t="s">
        <v>270</v>
      </c>
    </row>
    <row r="396" spans="1:20" outlineLevel="3" x14ac:dyDescent="0.3">
      <c r="A396" s="37" t="s">
        <v>111</v>
      </c>
      <c r="B396" s="77">
        <v>0</v>
      </c>
      <c r="C396" s="78">
        <v>0</v>
      </c>
      <c r="D396" s="79">
        <v>0</v>
      </c>
      <c r="E396" s="77">
        <v>0</v>
      </c>
      <c r="F396" s="78">
        <v>0</v>
      </c>
      <c r="G396" s="24">
        <v>0</v>
      </c>
      <c r="H396" s="77">
        <v>0</v>
      </c>
      <c r="I396" s="78">
        <v>0</v>
      </c>
      <c r="J396" s="24">
        <v>0</v>
      </c>
      <c r="K396" s="41">
        <v>0</v>
      </c>
      <c r="L396" s="23">
        <v>150</v>
      </c>
      <c r="M396" s="41">
        <v>150</v>
      </c>
      <c r="N396" s="77">
        <v>0</v>
      </c>
      <c r="O396" s="78">
        <v>16.514999999999997</v>
      </c>
      <c r="P396" s="24">
        <v>16.514999999999997</v>
      </c>
      <c r="Q396" s="41">
        <v>0</v>
      </c>
      <c r="R396" s="41">
        <v>133.48500000000001</v>
      </c>
      <c r="S396" s="42">
        <v>133.48500000000001</v>
      </c>
      <c r="T396" s="100" t="s">
        <v>62</v>
      </c>
    </row>
    <row r="397" spans="1:20" outlineLevel="3" x14ac:dyDescent="0.3">
      <c r="A397" s="37" t="s">
        <v>111</v>
      </c>
      <c r="B397" s="77">
        <v>0</v>
      </c>
      <c r="C397" s="78">
        <v>3586.7</v>
      </c>
      <c r="D397" s="79">
        <v>3586.7</v>
      </c>
      <c r="E397" s="77">
        <v>0</v>
      </c>
      <c r="F397" s="78">
        <v>394.89566999999988</v>
      </c>
      <c r="G397" s="24">
        <v>394.89566999999988</v>
      </c>
      <c r="H397" s="77">
        <v>0</v>
      </c>
      <c r="I397" s="78">
        <v>3191.8043299999999</v>
      </c>
      <c r="J397" s="24">
        <v>3191.8043299999999</v>
      </c>
      <c r="K397" s="41">
        <v>0</v>
      </c>
      <c r="L397" s="23">
        <v>18874.52</v>
      </c>
      <c r="M397" s="41">
        <v>18874.52</v>
      </c>
      <c r="N397" s="77">
        <v>0</v>
      </c>
      <c r="O397" s="78">
        <v>2078.0846519999996</v>
      </c>
      <c r="P397" s="24">
        <v>2078.0846519999996</v>
      </c>
      <c r="Q397" s="41">
        <v>0</v>
      </c>
      <c r="R397" s="41">
        <v>16796.435347999999</v>
      </c>
      <c r="S397" s="42">
        <v>16796.435347999999</v>
      </c>
      <c r="T397" s="100" t="s">
        <v>62</v>
      </c>
    </row>
    <row r="398" spans="1:20" outlineLevel="3" x14ac:dyDescent="0.3">
      <c r="A398" s="37" t="s">
        <v>111</v>
      </c>
      <c r="B398" s="77">
        <v>0</v>
      </c>
      <c r="C398" s="78">
        <v>2820.59</v>
      </c>
      <c r="D398" s="79">
        <v>2820.59</v>
      </c>
      <c r="E398" s="77">
        <v>0</v>
      </c>
      <c r="F398" s="78">
        <v>310.54695899999996</v>
      </c>
      <c r="G398" s="24">
        <v>310.54695899999996</v>
      </c>
      <c r="H398" s="77">
        <v>0</v>
      </c>
      <c r="I398" s="78">
        <v>2510.0430410000004</v>
      </c>
      <c r="J398" s="24">
        <v>2510.0430410000004</v>
      </c>
      <c r="K398" s="41">
        <v>0</v>
      </c>
      <c r="L398" s="23">
        <v>8898.76</v>
      </c>
      <c r="M398" s="41">
        <v>8898.76</v>
      </c>
      <c r="N398" s="77">
        <v>0</v>
      </c>
      <c r="O398" s="78">
        <v>979.75347599999986</v>
      </c>
      <c r="P398" s="24">
        <v>979.75347599999986</v>
      </c>
      <c r="Q398" s="41">
        <v>0</v>
      </c>
      <c r="R398" s="41">
        <v>7919.0065240000004</v>
      </c>
      <c r="S398" s="42">
        <v>7919.0065240000004</v>
      </c>
      <c r="T398" s="100" t="s">
        <v>62</v>
      </c>
    </row>
    <row r="399" spans="1:20" outlineLevel="3" x14ac:dyDescent="0.3">
      <c r="A399" s="37" t="s">
        <v>111</v>
      </c>
      <c r="B399" s="77">
        <v>0</v>
      </c>
      <c r="C399" s="78">
        <v>9269.16</v>
      </c>
      <c r="D399" s="79">
        <v>9269.16</v>
      </c>
      <c r="E399" s="77">
        <v>0</v>
      </c>
      <c r="F399" s="78">
        <v>1020.5345159999997</v>
      </c>
      <c r="G399" s="24">
        <v>1020.5345159999997</v>
      </c>
      <c r="H399" s="77">
        <v>0</v>
      </c>
      <c r="I399" s="78">
        <v>8248.6254840000001</v>
      </c>
      <c r="J399" s="24">
        <v>8248.6254840000001</v>
      </c>
      <c r="K399" s="41">
        <v>0</v>
      </c>
      <c r="L399" s="23">
        <v>28639.25</v>
      </c>
      <c r="M399" s="41">
        <v>28639.25</v>
      </c>
      <c r="N399" s="77">
        <v>0</v>
      </c>
      <c r="O399" s="78">
        <v>3153.1814249999993</v>
      </c>
      <c r="P399" s="24">
        <v>3153.1814249999993</v>
      </c>
      <c r="Q399" s="41">
        <v>0</v>
      </c>
      <c r="R399" s="41">
        <v>25486.068575000001</v>
      </c>
      <c r="S399" s="42">
        <v>25486.068575000001</v>
      </c>
      <c r="T399" s="100" t="s">
        <v>62</v>
      </c>
    </row>
    <row r="400" spans="1:20" outlineLevel="3" x14ac:dyDescent="0.3">
      <c r="A400" s="37" t="s">
        <v>111</v>
      </c>
      <c r="B400" s="77">
        <v>0</v>
      </c>
      <c r="C400" s="78">
        <v>252.54</v>
      </c>
      <c r="D400" s="79">
        <v>252.54</v>
      </c>
      <c r="E400" s="77">
        <v>0</v>
      </c>
      <c r="F400" s="78">
        <v>27.804653999999992</v>
      </c>
      <c r="G400" s="24">
        <v>27.804653999999992</v>
      </c>
      <c r="H400" s="77">
        <v>0</v>
      </c>
      <c r="I400" s="78">
        <v>224.73534599999999</v>
      </c>
      <c r="J400" s="24">
        <v>224.73534599999999</v>
      </c>
      <c r="K400" s="41">
        <v>0</v>
      </c>
      <c r="L400" s="23">
        <v>1438.4199999999998</v>
      </c>
      <c r="M400" s="41">
        <v>1438.4199999999998</v>
      </c>
      <c r="N400" s="77">
        <v>0</v>
      </c>
      <c r="O400" s="78">
        <v>158.37004199999996</v>
      </c>
      <c r="P400" s="24">
        <v>158.37004199999996</v>
      </c>
      <c r="Q400" s="41">
        <v>0</v>
      </c>
      <c r="R400" s="41">
        <v>1280.0499579999998</v>
      </c>
      <c r="S400" s="42">
        <v>1280.0499579999998</v>
      </c>
      <c r="T400" s="100" t="s">
        <v>62</v>
      </c>
    </row>
    <row r="401" spans="1:20" outlineLevel="2" x14ac:dyDescent="0.3">
      <c r="A401" s="37"/>
      <c r="B401" s="77">
        <v>0</v>
      </c>
      <c r="C401" s="78">
        <v>15928.990000000002</v>
      </c>
      <c r="D401" s="79">
        <v>15928.990000000002</v>
      </c>
      <c r="E401" s="77">
        <v>0</v>
      </c>
      <c r="F401" s="78">
        <v>1753.7817989999996</v>
      </c>
      <c r="G401" s="24">
        <v>1753.7817989999996</v>
      </c>
      <c r="H401" s="77">
        <v>0</v>
      </c>
      <c r="I401" s="78">
        <v>14175.208200999999</v>
      </c>
      <c r="J401" s="24">
        <v>14175.208200999999</v>
      </c>
      <c r="K401" s="41">
        <v>0</v>
      </c>
      <c r="L401" s="23">
        <v>58000.95</v>
      </c>
      <c r="M401" s="41">
        <v>58000.95</v>
      </c>
      <c r="N401" s="77">
        <v>0</v>
      </c>
      <c r="O401" s="78">
        <v>6385.9045949999982</v>
      </c>
      <c r="P401" s="24">
        <v>6385.9045949999982</v>
      </c>
      <c r="Q401" s="41">
        <v>0</v>
      </c>
      <c r="R401" s="41">
        <v>51615.045405000004</v>
      </c>
      <c r="S401" s="42">
        <v>51615.045405000004</v>
      </c>
      <c r="T401" s="107" t="s">
        <v>265</v>
      </c>
    </row>
    <row r="402" spans="1:20" outlineLevel="3" x14ac:dyDescent="0.3">
      <c r="A402" s="37" t="s">
        <v>111</v>
      </c>
      <c r="B402" s="77">
        <v>0</v>
      </c>
      <c r="C402" s="78">
        <v>0</v>
      </c>
      <c r="D402" s="79">
        <v>0</v>
      </c>
      <c r="E402" s="77">
        <v>0</v>
      </c>
      <c r="F402" s="78">
        <v>0</v>
      </c>
      <c r="G402" s="24">
        <v>0</v>
      </c>
      <c r="H402" s="77">
        <v>0</v>
      </c>
      <c r="I402" s="78">
        <v>0</v>
      </c>
      <c r="J402" s="24">
        <v>0</v>
      </c>
      <c r="K402" s="41">
        <v>564.91999999999996</v>
      </c>
      <c r="L402" s="23">
        <v>0</v>
      </c>
      <c r="M402" s="41">
        <v>564.91999999999996</v>
      </c>
      <c r="N402" s="77">
        <v>0</v>
      </c>
      <c r="O402" s="78">
        <v>0</v>
      </c>
      <c r="P402" s="24">
        <v>0</v>
      </c>
      <c r="Q402" s="41">
        <v>564.91999999999996</v>
      </c>
      <c r="R402" s="41">
        <v>0</v>
      </c>
      <c r="S402" s="42">
        <v>564.91999999999996</v>
      </c>
      <c r="T402" s="100" t="s">
        <v>63</v>
      </c>
    </row>
    <row r="403" spans="1:20" outlineLevel="3" x14ac:dyDescent="0.3">
      <c r="A403" s="37" t="s">
        <v>111</v>
      </c>
      <c r="B403" s="77">
        <v>-5089.5600000000004</v>
      </c>
      <c r="C403" s="78">
        <v>0</v>
      </c>
      <c r="D403" s="79">
        <v>-5089.5600000000004</v>
      </c>
      <c r="E403" s="77">
        <v>0</v>
      </c>
      <c r="F403" s="78">
        <v>0</v>
      </c>
      <c r="G403" s="24">
        <v>0</v>
      </c>
      <c r="H403" s="77">
        <v>-5089.5600000000004</v>
      </c>
      <c r="I403" s="78">
        <v>0</v>
      </c>
      <c r="J403" s="24">
        <v>-5089.5600000000004</v>
      </c>
      <c r="K403" s="41">
        <v>-26835.280000000002</v>
      </c>
      <c r="L403" s="23">
        <v>0</v>
      </c>
      <c r="M403" s="41">
        <v>-26835.280000000002</v>
      </c>
      <c r="N403" s="77">
        <v>0</v>
      </c>
      <c r="O403" s="78">
        <v>0</v>
      </c>
      <c r="P403" s="24">
        <v>0</v>
      </c>
      <c r="Q403" s="41">
        <v>-26835.280000000002</v>
      </c>
      <c r="R403" s="41">
        <v>0</v>
      </c>
      <c r="S403" s="42">
        <v>-26835.280000000002</v>
      </c>
      <c r="T403" s="100" t="s">
        <v>63</v>
      </c>
    </row>
    <row r="404" spans="1:20" outlineLevel="3" x14ac:dyDescent="0.3">
      <c r="A404" s="37" t="s">
        <v>111</v>
      </c>
      <c r="B404" s="77">
        <v>3867.42</v>
      </c>
      <c r="C404" s="78">
        <v>0</v>
      </c>
      <c r="D404" s="79">
        <v>3867.42</v>
      </c>
      <c r="E404" s="77">
        <v>0</v>
      </c>
      <c r="F404" s="78">
        <v>0</v>
      </c>
      <c r="G404" s="24">
        <v>0</v>
      </c>
      <c r="H404" s="77">
        <v>3867.42</v>
      </c>
      <c r="I404" s="78">
        <v>0</v>
      </c>
      <c r="J404" s="24">
        <v>3867.42</v>
      </c>
      <c r="K404" s="41">
        <v>43458.97</v>
      </c>
      <c r="L404" s="23">
        <v>0</v>
      </c>
      <c r="M404" s="41">
        <v>43458.97</v>
      </c>
      <c r="N404" s="77">
        <v>0</v>
      </c>
      <c r="O404" s="78">
        <v>0</v>
      </c>
      <c r="P404" s="24">
        <v>0</v>
      </c>
      <c r="Q404" s="41">
        <v>43458.97</v>
      </c>
      <c r="R404" s="41">
        <v>0</v>
      </c>
      <c r="S404" s="42">
        <v>43458.97</v>
      </c>
      <c r="T404" s="100" t="s">
        <v>63</v>
      </c>
    </row>
    <row r="405" spans="1:20" outlineLevel="3" x14ac:dyDescent="0.3">
      <c r="A405" s="37" t="s">
        <v>111</v>
      </c>
      <c r="B405" s="77">
        <v>12982.22</v>
      </c>
      <c r="C405" s="78">
        <v>0</v>
      </c>
      <c r="D405" s="79">
        <v>12982.22</v>
      </c>
      <c r="E405" s="77">
        <v>0</v>
      </c>
      <c r="F405" s="78">
        <v>0</v>
      </c>
      <c r="G405" s="24">
        <v>0</v>
      </c>
      <c r="H405" s="77">
        <v>12982.22</v>
      </c>
      <c r="I405" s="78">
        <v>0</v>
      </c>
      <c r="J405" s="24">
        <v>12982.22</v>
      </c>
      <c r="K405" s="41">
        <v>243653.11</v>
      </c>
      <c r="L405" s="23">
        <v>0</v>
      </c>
      <c r="M405" s="41">
        <v>243653.11</v>
      </c>
      <c r="N405" s="77">
        <v>0</v>
      </c>
      <c r="O405" s="78">
        <v>0</v>
      </c>
      <c r="P405" s="24">
        <v>0</v>
      </c>
      <c r="Q405" s="41">
        <v>243653.11</v>
      </c>
      <c r="R405" s="41">
        <v>0</v>
      </c>
      <c r="S405" s="42">
        <v>243653.11</v>
      </c>
      <c r="T405" s="100" t="s">
        <v>63</v>
      </c>
    </row>
    <row r="406" spans="1:20" outlineLevel="3" x14ac:dyDescent="0.3">
      <c r="A406" s="37" t="s">
        <v>111</v>
      </c>
      <c r="B406" s="77">
        <v>48948.14</v>
      </c>
      <c r="C406" s="78">
        <v>0</v>
      </c>
      <c r="D406" s="79">
        <v>48948.14</v>
      </c>
      <c r="E406" s="77">
        <v>0</v>
      </c>
      <c r="F406" s="78">
        <v>0</v>
      </c>
      <c r="G406" s="24">
        <v>0</v>
      </c>
      <c r="H406" s="77">
        <v>48948.14</v>
      </c>
      <c r="I406" s="78">
        <v>0</v>
      </c>
      <c r="J406" s="24">
        <v>48948.14</v>
      </c>
      <c r="K406" s="41">
        <v>158141.09999999998</v>
      </c>
      <c r="L406" s="23">
        <v>0</v>
      </c>
      <c r="M406" s="41">
        <v>158141.09999999998</v>
      </c>
      <c r="N406" s="77">
        <v>0</v>
      </c>
      <c r="O406" s="78">
        <v>0</v>
      </c>
      <c r="P406" s="24">
        <v>0</v>
      </c>
      <c r="Q406" s="41">
        <v>158141.09999999998</v>
      </c>
      <c r="R406" s="41">
        <v>0</v>
      </c>
      <c r="S406" s="42">
        <v>158141.09999999998</v>
      </c>
      <c r="T406" s="100" t="s">
        <v>63</v>
      </c>
    </row>
    <row r="407" spans="1:20" outlineLevel="3" x14ac:dyDescent="0.3">
      <c r="A407" s="37" t="s">
        <v>111</v>
      </c>
      <c r="B407" s="77">
        <v>250</v>
      </c>
      <c r="C407" s="78">
        <v>0</v>
      </c>
      <c r="D407" s="79">
        <v>250</v>
      </c>
      <c r="E407" s="77">
        <v>0</v>
      </c>
      <c r="F407" s="78">
        <v>0</v>
      </c>
      <c r="G407" s="24">
        <v>0</v>
      </c>
      <c r="H407" s="77">
        <v>250</v>
      </c>
      <c r="I407" s="78">
        <v>0</v>
      </c>
      <c r="J407" s="24">
        <v>250</v>
      </c>
      <c r="K407" s="41">
        <v>1250</v>
      </c>
      <c r="L407" s="23">
        <v>0</v>
      </c>
      <c r="M407" s="41">
        <v>1250</v>
      </c>
      <c r="N407" s="77">
        <v>0</v>
      </c>
      <c r="O407" s="78">
        <v>0</v>
      </c>
      <c r="P407" s="24">
        <v>0</v>
      </c>
      <c r="Q407" s="41">
        <v>1250</v>
      </c>
      <c r="R407" s="41">
        <v>0</v>
      </c>
      <c r="S407" s="42">
        <v>1250</v>
      </c>
      <c r="T407" s="100" t="s">
        <v>63</v>
      </c>
    </row>
    <row r="408" spans="1:20" outlineLevel="3" x14ac:dyDescent="0.3">
      <c r="A408" s="37" t="s">
        <v>111</v>
      </c>
      <c r="B408" s="77">
        <v>0</v>
      </c>
      <c r="C408" s="78">
        <v>0</v>
      </c>
      <c r="D408" s="79">
        <v>0</v>
      </c>
      <c r="E408" s="77">
        <v>0</v>
      </c>
      <c r="F408" s="78">
        <v>0</v>
      </c>
      <c r="G408" s="24">
        <v>0</v>
      </c>
      <c r="H408" s="77">
        <v>0</v>
      </c>
      <c r="I408" s="78">
        <v>0</v>
      </c>
      <c r="J408" s="24">
        <v>0</v>
      </c>
      <c r="K408" s="41">
        <v>8763.7199999999993</v>
      </c>
      <c r="L408" s="23">
        <v>0</v>
      </c>
      <c r="M408" s="41">
        <v>8763.7199999999993</v>
      </c>
      <c r="N408" s="77">
        <v>0</v>
      </c>
      <c r="O408" s="78">
        <v>0</v>
      </c>
      <c r="P408" s="24">
        <v>0</v>
      </c>
      <c r="Q408" s="41">
        <v>8763.7199999999993</v>
      </c>
      <c r="R408" s="41">
        <v>0</v>
      </c>
      <c r="S408" s="42">
        <v>8763.7199999999993</v>
      </c>
      <c r="T408" s="100" t="s">
        <v>63</v>
      </c>
    </row>
    <row r="409" spans="1:20" outlineLevel="3" x14ac:dyDescent="0.3">
      <c r="A409" s="37" t="s">
        <v>111</v>
      </c>
      <c r="B409" s="77">
        <v>12073.68</v>
      </c>
      <c r="C409" s="78">
        <v>0</v>
      </c>
      <c r="D409" s="79">
        <v>12073.68</v>
      </c>
      <c r="E409" s="77">
        <v>0</v>
      </c>
      <c r="F409" s="78">
        <v>0</v>
      </c>
      <c r="G409" s="24">
        <v>0</v>
      </c>
      <c r="H409" s="77">
        <v>12073.68</v>
      </c>
      <c r="I409" s="78">
        <v>0</v>
      </c>
      <c r="J409" s="24">
        <v>12073.68</v>
      </c>
      <c r="K409" s="41">
        <v>99877.420000000013</v>
      </c>
      <c r="L409" s="23">
        <v>0</v>
      </c>
      <c r="M409" s="41">
        <v>99877.420000000013</v>
      </c>
      <c r="N409" s="77">
        <v>0</v>
      </c>
      <c r="O409" s="78">
        <v>0</v>
      </c>
      <c r="P409" s="24">
        <v>0</v>
      </c>
      <c r="Q409" s="41">
        <v>99877.420000000013</v>
      </c>
      <c r="R409" s="41">
        <v>0</v>
      </c>
      <c r="S409" s="42">
        <v>99877.420000000013</v>
      </c>
      <c r="T409" s="100" t="s">
        <v>63</v>
      </c>
    </row>
    <row r="410" spans="1:20" outlineLevel="2" x14ac:dyDescent="0.3">
      <c r="A410" s="37"/>
      <c r="B410" s="77">
        <v>73031.899999999994</v>
      </c>
      <c r="C410" s="78">
        <v>0</v>
      </c>
      <c r="D410" s="79">
        <v>73031.899999999994</v>
      </c>
      <c r="E410" s="77">
        <v>0</v>
      </c>
      <c r="F410" s="78">
        <v>0</v>
      </c>
      <c r="G410" s="24">
        <v>0</v>
      </c>
      <c r="H410" s="77">
        <v>73031.899999999994</v>
      </c>
      <c r="I410" s="78">
        <v>0</v>
      </c>
      <c r="J410" s="24">
        <v>73031.899999999994</v>
      </c>
      <c r="K410" s="41">
        <v>528873.96</v>
      </c>
      <c r="L410" s="23">
        <v>0</v>
      </c>
      <c r="M410" s="41">
        <v>528873.96</v>
      </c>
      <c r="N410" s="77">
        <v>0</v>
      </c>
      <c r="O410" s="78">
        <v>0</v>
      </c>
      <c r="P410" s="24">
        <v>0</v>
      </c>
      <c r="Q410" s="41">
        <v>528873.96</v>
      </c>
      <c r="R410" s="41">
        <v>0</v>
      </c>
      <c r="S410" s="42">
        <v>528873.96</v>
      </c>
      <c r="T410" s="107" t="s">
        <v>259</v>
      </c>
    </row>
    <row r="411" spans="1:20" outlineLevel="3" x14ac:dyDescent="0.3">
      <c r="A411" s="37" t="s">
        <v>111</v>
      </c>
      <c r="B411" s="77">
        <v>0</v>
      </c>
      <c r="C411" s="78">
        <v>0</v>
      </c>
      <c r="D411" s="79">
        <v>0</v>
      </c>
      <c r="E411" s="77">
        <v>0</v>
      </c>
      <c r="F411" s="78">
        <v>0</v>
      </c>
      <c r="G411" s="24">
        <v>0</v>
      </c>
      <c r="H411" s="77">
        <v>0</v>
      </c>
      <c r="I411" s="78">
        <v>0</v>
      </c>
      <c r="J411" s="24">
        <v>0</v>
      </c>
      <c r="K411" s="41">
        <v>-2930.8099999999995</v>
      </c>
      <c r="L411" s="23">
        <v>0</v>
      </c>
      <c r="M411" s="41">
        <v>-2930.8099999999995</v>
      </c>
      <c r="N411" s="77">
        <v>-2930.8099999999995</v>
      </c>
      <c r="O411" s="78">
        <v>0</v>
      </c>
      <c r="P411" s="24">
        <v>-2930.8099999999995</v>
      </c>
      <c r="Q411" s="41">
        <v>0</v>
      </c>
      <c r="R411" s="41">
        <v>0</v>
      </c>
      <c r="S411" s="42">
        <v>0</v>
      </c>
      <c r="T411" s="100" t="s">
        <v>66</v>
      </c>
    </row>
    <row r="412" spans="1:20" outlineLevel="3" x14ac:dyDescent="0.3">
      <c r="A412" s="37" t="s">
        <v>111</v>
      </c>
      <c r="B412" s="77">
        <v>4650.3999999999996</v>
      </c>
      <c r="C412" s="78">
        <v>0</v>
      </c>
      <c r="D412" s="79">
        <v>4650.3999999999996</v>
      </c>
      <c r="E412" s="77">
        <v>4650.3999999999996</v>
      </c>
      <c r="F412" s="78">
        <v>0</v>
      </c>
      <c r="G412" s="24">
        <v>4650.3999999999996</v>
      </c>
      <c r="H412" s="77">
        <v>0</v>
      </c>
      <c r="I412" s="78">
        <v>0</v>
      </c>
      <c r="J412" s="24">
        <v>0</v>
      </c>
      <c r="K412" s="41">
        <v>20480.150000000001</v>
      </c>
      <c r="L412" s="23">
        <v>0</v>
      </c>
      <c r="M412" s="41">
        <v>20480.150000000001</v>
      </c>
      <c r="N412" s="77">
        <v>20480.150000000001</v>
      </c>
      <c r="O412" s="78">
        <v>0</v>
      </c>
      <c r="P412" s="24">
        <v>20480.150000000001</v>
      </c>
      <c r="Q412" s="41">
        <v>0</v>
      </c>
      <c r="R412" s="41">
        <v>0</v>
      </c>
      <c r="S412" s="42">
        <v>0</v>
      </c>
      <c r="T412" s="100" t="s">
        <v>66</v>
      </c>
    </row>
    <row r="413" spans="1:20" outlineLevel="3" x14ac:dyDescent="0.3">
      <c r="A413" s="37" t="s">
        <v>111</v>
      </c>
      <c r="B413" s="77">
        <v>13015.67</v>
      </c>
      <c r="C413" s="78">
        <v>0</v>
      </c>
      <c r="D413" s="79">
        <v>13015.67</v>
      </c>
      <c r="E413" s="77">
        <v>13015.67</v>
      </c>
      <c r="F413" s="78">
        <v>0</v>
      </c>
      <c r="G413" s="24">
        <v>13015.67</v>
      </c>
      <c r="H413" s="77">
        <v>0</v>
      </c>
      <c r="I413" s="78">
        <v>0</v>
      </c>
      <c r="J413" s="24">
        <v>0</v>
      </c>
      <c r="K413" s="41">
        <v>29590.11</v>
      </c>
      <c r="L413" s="23">
        <v>0</v>
      </c>
      <c r="M413" s="41">
        <v>29590.11</v>
      </c>
      <c r="N413" s="77">
        <v>29590.11</v>
      </c>
      <c r="O413" s="78">
        <v>0</v>
      </c>
      <c r="P413" s="24">
        <v>29590.11</v>
      </c>
      <c r="Q413" s="41">
        <v>0</v>
      </c>
      <c r="R413" s="41">
        <v>0</v>
      </c>
      <c r="S413" s="42">
        <v>0</v>
      </c>
      <c r="T413" s="100" t="s">
        <v>66</v>
      </c>
    </row>
    <row r="414" spans="1:20" outlineLevel="3" x14ac:dyDescent="0.3">
      <c r="A414" s="37" t="s">
        <v>111</v>
      </c>
      <c r="B414" s="77">
        <v>0</v>
      </c>
      <c r="C414" s="78">
        <v>0</v>
      </c>
      <c r="D414" s="79">
        <v>0</v>
      </c>
      <c r="E414" s="77">
        <v>0</v>
      </c>
      <c r="F414" s="78">
        <v>0</v>
      </c>
      <c r="G414" s="24">
        <v>0</v>
      </c>
      <c r="H414" s="77">
        <v>0</v>
      </c>
      <c r="I414" s="78">
        <v>0</v>
      </c>
      <c r="J414" s="24">
        <v>0</v>
      </c>
      <c r="K414" s="41">
        <v>2514.4</v>
      </c>
      <c r="L414" s="23">
        <v>0</v>
      </c>
      <c r="M414" s="41">
        <v>2514.4</v>
      </c>
      <c r="N414" s="77">
        <v>2514.4</v>
      </c>
      <c r="O414" s="78">
        <v>0</v>
      </c>
      <c r="P414" s="24">
        <v>2514.4</v>
      </c>
      <c r="Q414" s="41">
        <v>0</v>
      </c>
      <c r="R414" s="41">
        <v>0</v>
      </c>
      <c r="S414" s="42">
        <v>0</v>
      </c>
      <c r="T414" s="100" t="s">
        <v>66</v>
      </c>
    </row>
    <row r="415" spans="1:20" outlineLevel="3" x14ac:dyDescent="0.3">
      <c r="A415" s="37" t="s">
        <v>111</v>
      </c>
      <c r="B415" s="77">
        <v>506.76</v>
      </c>
      <c r="C415" s="78">
        <v>0</v>
      </c>
      <c r="D415" s="79">
        <v>506.76</v>
      </c>
      <c r="E415" s="77">
        <v>506.76</v>
      </c>
      <c r="F415" s="78">
        <v>0</v>
      </c>
      <c r="G415" s="24">
        <v>506.76</v>
      </c>
      <c r="H415" s="77">
        <v>0</v>
      </c>
      <c r="I415" s="78">
        <v>0</v>
      </c>
      <c r="J415" s="24">
        <v>0</v>
      </c>
      <c r="K415" s="41">
        <v>8212.8000000000011</v>
      </c>
      <c r="L415" s="23">
        <v>0</v>
      </c>
      <c r="M415" s="41">
        <v>8212.8000000000011</v>
      </c>
      <c r="N415" s="77">
        <v>8212.8000000000011</v>
      </c>
      <c r="O415" s="78">
        <v>0</v>
      </c>
      <c r="P415" s="24">
        <v>8212.8000000000011</v>
      </c>
      <c r="Q415" s="41">
        <v>0</v>
      </c>
      <c r="R415" s="41">
        <v>0</v>
      </c>
      <c r="S415" s="42">
        <v>0</v>
      </c>
      <c r="T415" s="100" t="s">
        <v>66</v>
      </c>
    </row>
    <row r="416" spans="1:20" outlineLevel="2" x14ac:dyDescent="0.3">
      <c r="A416" s="37"/>
      <c r="B416" s="77">
        <v>18172.829999999998</v>
      </c>
      <c r="C416" s="78">
        <v>0</v>
      </c>
      <c r="D416" s="79">
        <v>18172.829999999998</v>
      </c>
      <c r="E416" s="77">
        <v>18172.829999999998</v>
      </c>
      <c r="F416" s="78">
        <v>0</v>
      </c>
      <c r="G416" s="24">
        <v>18172.829999999998</v>
      </c>
      <c r="H416" s="77">
        <v>0</v>
      </c>
      <c r="I416" s="78">
        <v>0</v>
      </c>
      <c r="J416" s="24">
        <v>0</v>
      </c>
      <c r="K416" s="41">
        <v>57866.650000000009</v>
      </c>
      <c r="L416" s="23">
        <v>0</v>
      </c>
      <c r="M416" s="41">
        <v>57866.650000000009</v>
      </c>
      <c r="N416" s="77">
        <v>57866.650000000009</v>
      </c>
      <c r="O416" s="78">
        <v>0</v>
      </c>
      <c r="P416" s="24">
        <v>57866.650000000009</v>
      </c>
      <c r="Q416" s="41">
        <v>0</v>
      </c>
      <c r="R416" s="41">
        <v>0</v>
      </c>
      <c r="S416" s="42">
        <v>0</v>
      </c>
      <c r="T416" s="107" t="s">
        <v>266</v>
      </c>
    </row>
    <row r="417" spans="1:20" outlineLevel="3" x14ac:dyDescent="0.3">
      <c r="A417" s="37" t="s">
        <v>111</v>
      </c>
      <c r="B417" s="77">
        <v>0</v>
      </c>
      <c r="C417" s="78">
        <v>0</v>
      </c>
      <c r="D417" s="79">
        <v>0</v>
      </c>
      <c r="E417" s="77">
        <v>0</v>
      </c>
      <c r="F417" s="78">
        <v>0</v>
      </c>
      <c r="G417" s="24">
        <v>0</v>
      </c>
      <c r="H417" s="77">
        <v>0</v>
      </c>
      <c r="I417" s="78">
        <v>0</v>
      </c>
      <c r="J417" s="24">
        <v>0</v>
      </c>
      <c r="K417" s="41">
        <v>0</v>
      </c>
      <c r="L417" s="23">
        <v>1773.39</v>
      </c>
      <c r="M417" s="41">
        <v>1773.39</v>
      </c>
      <c r="N417" s="77">
        <v>0</v>
      </c>
      <c r="O417" s="78">
        <v>20.748663000000001</v>
      </c>
      <c r="P417" s="24">
        <v>20.748663000000001</v>
      </c>
      <c r="Q417" s="41">
        <v>0</v>
      </c>
      <c r="R417" s="41">
        <v>1752.641337</v>
      </c>
      <c r="S417" s="42">
        <v>1752.641337</v>
      </c>
      <c r="T417" s="100" t="s">
        <v>244</v>
      </c>
    </row>
    <row r="418" spans="1:20" outlineLevel="3" x14ac:dyDescent="0.3">
      <c r="A418" s="37" t="s">
        <v>111</v>
      </c>
      <c r="B418" s="77">
        <v>0</v>
      </c>
      <c r="C418" s="78">
        <v>72.010000000000005</v>
      </c>
      <c r="D418" s="79">
        <v>72.010000000000005</v>
      </c>
      <c r="E418" s="77">
        <v>0</v>
      </c>
      <c r="F418" s="78">
        <v>0.84251700000000007</v>
      </c>
      <c r="G418" s="24">
        <v>0.84251700000000007</v>
      </c>
      <c r="H418" s="77">
        <v>0</v>
      </c>
      <c r="I418" s="78">
        <v>71.167483000000004</v>
      </c>
      <c r="J418" s="24">
        <v>71.167483000000004</v>
      </c>
      <c r="K418" s="41">
        <v>0</v>
      </c>
      <c r="L418" s="23">
        <v>-309.33000000000004</v>
      </c>
      <c r="M418" s="41">
        <v>-309.33000000000004</v>
      </c>
      <c r="N418" s="77">
        <v>0</v>
      </c>
      <c r="O418" s="78">
        <v>-3.6191610000000005</v>
      </c>
      <c r="P418" s="24">
        <v>-3.6191610000000005</v>
      </c>
      <c r="Q418" s="41">
        <v>0</v>
      </c>
      <c r="R418" s="41">
        <v>-305.71083900000002</v>
      </c>
      <c r="S418" s="42">
        <v>-305.71083900000002</v>
      </c>
      <c r="T418" s="100" t="s">
        <v>244</v>
      </c>
    </row>
    <row r="419" spans="1:20" outlineLevel="3" x14ac:dyDescent="0.3">
      <c r="A419" s="37" t="s">
        <v>111</v>
      </c>
      <c r="B419" s="77">
        <v>0</v>
      </c>
      <c r="C419" s="78">
        <v>27664.59</v>
      </c>
      <c r="D419" s="79">
        <v>27664.59</v>
      </c>
      <c r="E419" s="77">
        <v>0</v>
      </c>
      <c r="F419" s="78">
        <v>323.675703</v>
      </c>
      <c r="G419" s="24">
        <v>323.675703</v>
      </c>
      <c r="H419" s="77">
        <v>0</v>
      </c>
      <c r="I419" s="78">
        <v>27340.914296999999</v>
      </c>
      <c r="J419" s="24">
        <v>27340.914296999999</v>
      </c>
      <c r="K419" s="41">
        <v>0</v>
      </c>
      <c r="L419" s="23">
        <v>62932.099999999991</v>
      </c>
      <c r="M419" s="41">
        <v>62932.099999999991</v>
      </c>
      <c r="N419" s="77">
        <v>0</v>
      </c>
      <c r="O419" s="78">
        <v>736.30556999999988</v>
      </c>
      <c r="P419" s="24">
        <v>736.30556999999988</v>
      </c>
      <c r="Q419" s="41">
        <v>0</v>
      </c>
      <c r="R419" s="41">
        <v>62195.794429999994</v>
      </c>
      <c r="S419" s="42">
        <v>62195.794429999994</v>
      </c>
      <c r="T419" s="100" t="s">
        <v>244</v>
      </c>
    </row>
    <row r="420" spans="1:20" outlineLevel="3" x14ac:dyDescent="0.3">
      <c r="A420" s="37" t="s">
        <v>111</v>
      </c>
      <c r="B420" s="77">
        <v>0</v>
      </c>
      <c r="C420" s="78">
        <v>0</v>
      </c>
      <c r="D420" s="79">
        <v>0</v>
      </c>
      <c r="E420" s="77">
        <v>0</v>
      </c>
      <c r="F420" s="78">
        <v>0</v>
      </c>
      <c r="G420" s="24">
        <v>0</v>
      </c>
      <c r="H420" s="77">
        <v>0</v>
      </c>
      <c r="I420" s="78">
        <v>0</v>
      </c>
      <c r="J420" s="24">
        <v>0</v>
      </c>
      <c r="K420" s="41">
        <v>0</v>
      </c>
      <c r="L420" s="23">
        <v>156.59</v>
      </c>
      <c r="M420" s="41">
        <v>156.59</v>
      </c>
      <c r="N420" s="77">
        <v>0</v>
      </c>
      <c r="O420" s="78">
        <v>1.832103</v>
      </c>
      <c r="P420" s="24">
        <v>1.832103</v>
      </c>
      <c r="Q420" s="41">
        <v>0</v>
      </c>
      <c r="R420" s="41">
        <v>154.75789700000001</v>
      </c>
      <c r="S420" s="42">
        <v>154.75789700000001</v>
      </c>
      <c r="T420" s="100" t="s">
        <v>244</v>
      </c>
    </row>
    <row r="421" spans="1:20" outlineLevel="3" x14ac:dyDescent="0.3">
      <c r="A421" s="37" t="s">
        <v>111</v>
      </c>
      <c r="B421" s="77">
        <v>0</v>
      </c>
      <c r="C421" s="78">
        <v>0</v>
      </c>
      <c r="D421" s="79">
        <v>0</v>
      </c>
      <c r="E421" s="77">
        <v>0</v>
      </c>
      <c r="F421" s="78">
        <v>0</v>
      </c>
      <c r="G421" s="24">
        <v>0</v>
      </c>
      <c r="H421" s="77">
        <v>0</v>
      </c>
      <c r="I421" s="78">
        <v>0</v>
      </c>
      <c r="J421" s="24">
        <v>0</v>
      </c>
      <c r="K421" s="41">
        <v>0</v>
      </c>
      <c r="L421" s="23">
        <v>15107.71</v>
      </c>
      <c r="M421" s="41">
        <v>15107.71</v>
      </c>
      <c r="N421" s="77">
        <v>0</v>
      </c>
      <c r="O421" s="78">
        <v>176.76020700000001</v>
      </c>
      <c r="P421" s="24">
        <v>176.76020700000001</v>
      </c>
      <c r="Q421" s="41">
        <v>0</v>
      </c>
      <c r="R421" s="41">
        <v>14930.949793</v>
      </c>
      <c r="S421" s="42">
        <v>14930.949793</v>
      </c>
      <c r="T421" s="100" t="s">
        <v>244</v>
      </c>
    </row>
    <row r="422" spans="1:20" outlineLevel="2" x14ac:dyDescent="0.3">
      <c r="A422" s="37"/>
      <c r="B422" s="77">
        <v>0</v>
      </c>
      <c r="C422" s="78">
        <v>27736.6</v>
      </c>
      <c r="D422" s="79">
        <v>27736.6</v>
      </c>
      <c r="E422" s="77">
        <v>0</v>
      </c>
      <c r="F422" s="78">
        <v>324.51821999999999</v>
      </c>
      <c r="G422" s="24">
        <v>324.51821999999999</v>
      </c>
      <c r="H422" s="77">
        <v>0</v>
      </c>
      <c r="I422" s="78">
        <v>27412.08178</v>
      </c>
      <c r="J422" s="24">
        <v>27412.08178</v>
      </c>
      <c r="K422" s="41">
        <v>0</v>
      </c>
      <c r="L422" s="23">
        <v>79660.459999999992</v>
      </c>
      <c r="M422" s="41">
        <v>79660.459999999992</v>
      </c>
      <c r="N422" s="77">
        <v>0</v>
      </c>
      <c r="O422" s="78">
        <v>932.02738199999988</v>
      </c>
      <c r="P422" s="24">
        <v>932.02738199999988</v>
      </c>
      <c r="Q422" s="41">
        <v>0</v>
      </c>
      <c r="R422" s="41">
        <v>78728.432617999992</v>
      </c>
      <c r="S422" s="42">
        <v>78728.432617999992</v>
      </c>
      <c r="T422" s="107" t="s">
        <v>262</v>
      </c>
    </row>
    <row r="423" spans="1:20" outlineLevel="1" x14ac:dyDescent="0.3">
      <c r="A423" s="109" t="s">
        <v>110</v>
      </c>
      <c r="B423" s="111">
        <v>91204.729999999981</v>
      </c>
      <c r="C423" s="110">
        <v>155203.78999999998</v>
      </c>
      <c r="D423" s="112">
        <v>246408.52</v>
      </c>
      <c r="E423" s="111">
        <v>18172.829999999998</v>
      </c>
      <c r="F423" s="110">
        <v>15519.115914000002</v>
      </c>
      <c r="G423" s="113">
        <v>33691.945914000004</v>
      </c>
      <c r="H423" s="111">
        <v>73031.899999999994</v>
      </c>
      <c r="I423" s="110">
        <v>139684.67408599998</v>
      </c>
      <c r="J423" s="113">
        <v>212716.57408599998</v>
      </c>
      <c r="K423" s="110">
        <v>586740.61</v>
      </c>
      <c r="L423" s="114">
        <v>667843.64</v>
      </c>
      <c r="M423" s="110">
        <v>1254584.2499999998</v>
      </c>
      <c r="N423" s="111">
        <v>57866.650000000009</v>
      </c>
      <c r="O423" s="110">
        <v>71182.493844000011</v>
      </c>
      <c r="P423" s="113">
        <v>129049.14384400001</v>
      </c>
      <c r="Q423" s="110">
        <v>528873.96</v>
      </c>
      <c r="R423" s="110">
        <v>596661.14615599986</v>
      </c>
      <c r="S423" s="115">
        <v>1125535.1061559999</v>
      </c>
      <c r="T423" s="116"/>
    </row>
    <row r="424" spans="1:20" outlineLevel="3" x14ac:dyDescent="0.3">
      <c r="A424" s="37" t="s">
        <v>113</v>
      </c>
      <c r="B424" s="77">
        <v>0</v>
      </c>
      <c r="C424" s="78">
        <v>0</v>
      </c>
      <c r="D424" s="79">
        <v>0</v>
      </c>
      <c r="E424" s="77">
        <v>0</v>
      </c>
      <c r="F424" s="78">
        <v>0</v>
      </c>
      <c r="G424" s="24">
        <v>0</v>
      </c>
      <c r="H424" s="77">
        <v>0</v>
      </c>
      <c r="I424" s="78">
        <v>0</v>
      </c>
      <c r="J424" s="24">
        <v>0</v>
      </c>
      <c r="K424" s="41">
        <v>0</v>
      </c>
      <c r="L424" s="23">
        <v>0</v>
      </c>
      <c r="M424" s="41">
        <v>0</v>
      </c>
      <c r="N424" s="77">
        <v>0</v>
      </c>
      <c r="O424" s="78">
        <v>0</v>
      </c>
      <c r="P424" s="24">
        <v>0</v>
      </c>
      <c r="Q424" s="41">
        <v>0</v>
      </c>
      <c r="R424" s="41">
        <v>0</v>
      </c>
      <c r="S424" s="42">
        <v>0</v>
      </c>
      <c r="T424" s="100" t="s">
        <v>248</v>
      </c>
    </row>
    <row r="425" spans="1:20" outlineLevel="3" x14ac:dyDescent="0.3">
      <c r="A425" s="37" t="s">
        <v>113</v>
      </c>
      <c r="B425" s="77">
        <v>0</v>
      </c>
      <c r="C425" s="78">
        <v>141.47</v>
      </c>
      <c r="D425" s="79">
        <v>141.47</v>
      </c>
      <c r="E425" s="77">
        <v>0</v>
      </c>
      <c r="F425" s="78">
        <v>15.674876000000001</v>
      </c>
      <c r="G425" s="24">
        <v>15.674876000000001</v>
      </c>
      <c r="H425" s="77">
        <v>0</v>
      </c>
      <c r="I425" s="78">
        <v>125.795124</v>
      </c>
      <c r="J425" s="24">
        <v>125.795124</v>
      </c>
      <c r="K425" s="41">
        <v>0</v>
      </c>
      <c r="L425" s="23">
        <v>141.47</v>
      </c>
      <c r="M425" s="41">
        <v>141.47</v>
      </c>
      <c r="N425" s="77">
        <v>0</v>
      </c>
      <c r="O425" s="78">
        <v>15.674876000000001</v>
      </c>
      <c r="P425" s="24">
        <v>15.674876000000001</v>
      </c>
      <c r="Q425" s="41">
        <v>0</v>
      </c>
      <c r="R425" s="41">
        <v>125.795124</v>
      </c>
      <c r="S425" s="42">
        <v>125.795124</v>
      </c>
      <c r="T425" s="100" t="s">
        <v>248</v>
      </c>
    </row>
    <row r="426" spans="1:20" outlineLevel="3" x14ac:dyDescent="0.3">
      <c r="A426" s="37" t="s">
        <v>113</v>
      </c>
      <c r="B426" s="77">
        <v>0</v>
      </c>
      <c r="C426" s="78">
        <v>1840.06</v>
      </c>
      <c r="D426" s="79">
        <v>1840.06</v>
      </c>
      <c r="E426" s="77">
        <v>0</v>
      </c>
      <c r="F426" s="78">
        <v>203.878648</v>
      </c>
      <c r="G426" s="24">
        <v>203.878648</v>
      </c>
      <c r="H426" s="77">
        <v>0</v>
      </c>
      <c r="I426" s="78">
        <v>1636.1813520000001</v>
      </c>
      <c r="J426" s="24">
        <v>1636.1813520000001</v>
      </c>
      <c r="K426" s="41">
        <v>0</v>
      </c>
      <c r="L426" s="23">
        <v>8909.58</v>
      </c>
      <c r="M426" s="41">
        <v>8909.58</v>
      </c>
      <c r="N426" s="77">
        <v>0</v>
      </c>
      <c r="O426" s="78">
        <v>987.18146400000012</v>
      </c>
      <c r="P426" s="24">
        <v>987.18146400000012</v>
      </c>
      <c r="Q426" s="41">
        <v>0</v>
      </c>
      <c r="R426" s="41">
        <v>7922.3985359999997</v>
      </c>
      <c r="S426" s="42">
        <v>7922.3985359999997</v>
      </c>
      <c r="T426" s="100" t="s">
        <v>248</v>
      </c>
    </row>
    <row r="427" spans="1:20" outlineLevel="2" x14ac:dyDescent="0.3">
      <c r="A427" s="37"/>
      <c r="B427" s="77">
        <v>0</v>
      </c>
      <c r="C427" s="78">
        <v>1981.53</v>
      </c>
      <c r="D427" s="79">
        <v>1981.53</v>
      </c>
      <c r="E427" s="77">
        <v>0</v>
      </c>
      <c r="F427" s="78">
        <v>219.55352400000001</v>
      </c>
      <c r="G427" s="24">
        <v>219.55352400000001</v>
      </c>
      <c r="H427" s="77">
        <v>0</v>
      </c>
      <c r="I427" s="78">
        <v>1761.976476</v>
      </c>
      <c r="J427" s="24">
        <v>1761.976476</v>
      </c>
      <c r="K427" s="41">
        <v>0</v>
      </c>
      <c r="L427" s="23">
        <v>9051.0499999999993</v>
      </c>
      <c r="M427" s="41">
        <v>9051.0499999999993</v>
      </c>
      <c r="N427" s="77">
        <v>0</v>
      </c>
      <c r="O427" s="78">
        <v>1002.8563400000002</v>
      </c>
      <c r="P427" s="24">
        <v>1002.8563400000002</v>
      </c>
      <c r="Q427" s="41">
        <v>0</v>
      </c>
      <c r="R427" s="41">
        <v>8048.1936599999999</v>
      </c>
      <c r="S427" s="42">
        <v>8048.1936599999999</v>
      </c>
      <c r="T427" s="107" t="s">
        <v>260</v>
      </c>
    </row>
    <row r="428" spans="1:20" outlineLevel="3" x14ac:dyDescent="0.3">
      <c r="A428" s="37" t="s">
        <v>113</v>
      </c>
      <c r="B428" s="77">
        <v>0</v>
      </c>
      <c r="C428" s="78">
        <v>0</v>
      </c>
      <c r="D428" s="79">
        <v>0</v>
      </c>
      <c r="E428" s="77">
        <v>0</v>
      </c>
      <c r="F428" s="78">
        <v>0</v>
      </c>
      <c r="G428" s="24">
        <v>0</v>
      </c>
      <c r="H428" s="77">
        <v>0</v>
      </c>
      <c r="I428" s="78">
        <v>0</v>
      </c>
      <c r="J428" s="24">
        <v>0</v>
      </c>
      <c r="K428" s="41">
        <v>0</v>
      </c>
      <c r="L428" s="23">
        <v>1040</v>
      </c>
      <c r="M428" s="41">
        <v>1040</v>
      </c>
      <c r="N428" s="77">
        <v>0</v>
      </c>
      <c r="O428" s="78">
        <v>114.50399999999998</v>
      </c>
      <c r="P428" s="24">
        <v>114.50399999999998</v>
      </c>
      <c r="Q428" s="41">
        <v>0</v>
      </c>
      <c r="R428" s="41">
        <v>925.49599999999998</v>
      </c>
      <c r="S428" s="42">
        <v>925.49599999999998</v>
      </c>
      <c r="T428" s="100" t="s">
        <v>62</v>
      </c>
    </row>
    <row r="429" spans="1:20" outlineLevel="2" x14ac:dyDescent="0.3">
      <c r="A429" s="37"/>
      <c r="B429" s="77">
        <v>0</v>
      </c>
      <c r="C429" s="78">
        <v>0</v>
      </c>
      <c r="D429" s="79">
        <v>0</v>
      </c>
      <c r="E429" s="77">
        <v>0</v>
      </c>
      <c r="F429" s="78">
        <v>0</v>
      </c>
      <c r="G429" s="24">
        <v>0</v>
      </c>
      <c r="H429" s="77">
        <v>0</v>
      </c>
      <c r="I429" s="78">
        <v>0</v>
      </c>
      <c r="J429" s="24">
        <v>0</v>
      </c>
      <c r="K429" s="41">
        <v>0</v>
      </c>
      <c r="L429" s="23">
        <v>1040</v>
      </c>
      <c r="M429" s="41">
        <v>1040</v>
      </c>
      <c r="N429" s="77">
        <v>0</v>
      </c>
      <c r="O429" s="78">
        <v>114.50399999999998</v>
      </c>
      <c r="P429" s="24">
        <v>114.50399999999998</v>
      </c>
      <c r="Q429" s="41">
        <v>0</v>
      </c>
      <c r="R429" s="41">
        <v>925.49599999999998</v>
      </c>
      <c r="S429" s="42">
        <v>925.49599999999998</v>
      </c>
      <c r="T429" s="107" t="s">
        <v>265</v>
      </c>
    </row>
    <row r="430" spans="1:20" outlineLevel="3" x14ac:dyDescent="0.3">
      <c r="A430" s="37" t="s">
        <v>113</v>
      </c>
      <c r="B430" s="77">
        <v>0</v>
      </c>
      <c r="C430" s="78">
        <v>0</v>
      </c>
      <c r="D430" s="79">
        <v>0</v>
      </c>
      <c r="E430" s="77">
        <v>0</v>
      </c>
      <c r="F430" s="78">
        <v>0</v>
      </c>
      <c r="G430" s="24">
        <v>0</v>
      </c>
      <c r="H430" s="77">
        <v>0</v>
      </c>
      <c r="I430" s="78">
        <v>0</v>
      </c>
      <c r="J430" s="24">
        <v>0</v>
      </c>
      <c r="K430" s="41">
        <v>92</v>
      </c>
      <c r="L430" s="23">
        <v>0</v>
      </c>
      <c r="M430" s="41">
        <v>92</v>
      </c>
      <c r="N430" s="77">
        <v>0</v>
      </c>
      <c r="O430" s="78">
        <v>0</v>
      </c>
      <c r="P430" s="24">
        <v>0</v>
      </c>
      <c r="Q430" s="41">
        <v>92</v>
      </c>
      <c r="R430" s="41">
        <v>0</v>
      </c>
      <c r="S430" s="42">
        <v>92</v>
      </c>
      <c r="T430" s="100" t="s">
        <v>63</v>
      </c>
    </row>
    <row r="431" spans="1:20" outlineLevel="2" x14ac:dyDescent="0.3">
      <c r="A431" s="37"/>
      <c r="B431" s="77">
        <v>0</v>
      </c>
      <c r="C431" s="78">
        <v>0</v>
      </c>
      <c r="D431" s="79">
        <v>0</v>
      </c>
      <c r="E431" s="77">
        <v>0</v>
      </c>
      <c r="F431" s="78">
        <v>0</v>
      </c>
      <c r="G431" s="24">
        <v>0</v>
      </c>
      <c r="H431" s="77">
        <v>0</v>
      </c>
      <c r="I431" s="78">
        <v>0</v>
      </c>
      <c r="J431" s="24">
        <v>0</v>
      </c>
      <c r="K431" s="41">
        <v>92</v>
      </c>
      <c r="L431" s="23">
        <v>0</v>
      </c>
      <c r="M431" s="41">
        <v>92</v>
      </c>
      <c r="N431" s="77">
        <v>0</v>
      </c>
      <c r="O431" s="78">
        <v>0</v>
      </c>
      <c r="P431" s="24">
        <v>0</v>
      </c>
      <c r="Q431" s="41">
        <v>92</v>
      </c>
      <c r="R431" s="41">
        <v>0</v>
      </c>
      <c r="S431" s="42">
        <v>92</v>
      </c>
      <c r="T431" s="107" t="s">
        <v>259</v>
      </c>
    </row>
    <row r="432" spans="1:20" outlineLevel="3" x14ac:dyDescent="0.3">
      <c r="A432" s="37" t="s">
        <v>113</v>
      </c>
      <c r="B432" s="77">
        <v>0</v>
      </c>
      <c r="C432" s="78">
        <v>89751.77</v>
      </c>
      <c r="D432" s="79">
        <v>89751.77</v>
      </c>
      <c r="E432" s="77">
        <v>0</v>
      </c>
      <c r="F432" s="78">
        <v>7440.4217329999983</v>
      </c>
      <c r="G432" s="24">
        <v>7440.4217329999983</v>
      </c>
      <c r="H432" s="77">
        <v>0</v>
      </c>
      <c r="I432" s="78">
        <v>82311.348267000008</v>
      </c>
      <c r="J432" s="24">
        <v>82311.348267000008</v>
      </c>
      <c r="K432" s="41">
        <v>0</v>
      </c>
      <c r="L432" s="23">
        <v>365349.86000000004</v>
      </c>
      <c r="M432" s="41">
        <v>365349.86000000004</v>
      </c>
      <c r="N432" s="77">
        <v>0</v>
      </c>
      <c r="O432" s="78">
        <v>30287.503393999996</v>
      </c>
      <c r="P432" s="24">
        <v>30287.503393999996</v>
      </c>
      <c r="Q432" s="41">
        <v>0</v>
      </c>
      <c r="R432" s="41">
        <v>335062.35660600004</v>
      </c>
      <c r="S432" s="42">
        <v>335062.35660600004</v>
      </c>
      <c r="T432" s="100" t="s">
        <v>49</v>
      </c>
    </row>
    <row r="433" spans="1:20" outlineLevel="3" x14ac:dyDescent="0.3">
      <c r="A433" s="37" t="s">
        <v>113</v>
      </c>
      <c r="B433" s="77">
        <v>0</v>
      </c>
      <c r="C433" s="78">
        <v>2476.89</v>
      </c>
      <c r="D433" s="79">
        <v>2476.89</v>
      </c>
      <c r="E433" s="77">
        <v>0</v>
      </c>
      <c r="F433" s="78">
        <v>205.33418099999992</v>
      </c>
      <c r="G433" s="24">
        <v>205.33418099999992</v>
      </c>
      <c r="H433" s="77">
        <v>0</v>
      </c>
      <c r="I433" s="78">
        <v>2271.5558190000002</v>
      </c>
      <c r="J433" s="24">
        <v>2271.5558190000002</v>
      </c>
      <c r="K433" s="41">
        <v>0</v>
      </c>
      <c r="L433" s="23">
        <v>34892.74</v>
      </c>
      <c r="M433" s="41">
        <v>34892.74</v>
      </c>
      <c r="N433" s="77">
        <v>0</v>
      </c>
      <c r="O433" s="78">
        <v>2892.6081459999991</v>
      </c>
      <c r="P433" s="24">
        <v>2892.6081459999991</v>
      </c>
      <c r="Q433" s="41">
        <v>0</v>
      </c>
      <c r="R433" s="41">
        <v>32000.131853999999</v>
      </c>
      <c r="S433" s="42">
        <v>32000.131853999999</v>
      </c>
      <c r="T433" s="100" t="s">
        <v>49</v>
      </c>
    </row>
    <row r="434" spans="1:20" outlineLevel="3" x14ac:dyDescent="0.3">
      <c r="A434" s="37" t="s">
        <v>113</v>
      </c>
      <c r="B434" s="77">
        <v>0</v>
      </c>
      <c r="C434" s="78">
        <v>2484.1</v>
      </c>
      <c r="D434" s="79">
        <v>2484.1</v>
      </c>
      <c r="E434" s="77">
        <v>0</v>
      </c>
      <c r="F434" s="78">
        <v>205.93188999999992</v>
      </c>
      <c r="G434" s="24">
        <v>205.93188999999992</v>
      </c>
      <c r="H434" s="77">
        <v>0</v>
      </c>
      <c r="I434" s="78">
        <v>2278.1681100000001</v>
      </c>
      <c r="J434" s="24">
        <v>2278.1681100000001</v>
      </c>
      <c r="K434" s="41">
        <v>0</v>
      </c>
      <c r="L434" s="23">
        <v>42237.659999999996</v>
      </c>
      <c r="M434" s="41">
        <v>42237.659999999996</v>
      </c>
      <c r="N434" s="77">
        <v>0</v>
      </c>
      <c r="O434" s="78">
        <v>3501.5020139999988</v>
      </c>
      <c r="P434" s="24">
        <v>3501.5020139999988</v>
      </c>
      <c r="Q434" s="41">
        <v>0</v>
      </c>
      <c r="R434" s="41">
        <v>38736.157985999998</v>
      </c>
      <c r="S434" s="42">
        <v>38736.157985999998</v>
      </c>
      <c r="T434" s="100" t="s">
        <v>49</v>
      </c>
    </row>
    <row r="435" spans="1:20" outlineLevel="3" x14ac:dyDescent="0.3">
      <c r="A435" s="37" t="s">
        <v>113</v>
      </c>
      <c r="B435" s="77">
        <v>0</v>
      </c>
      <c r="C435" s="78">
        <v>476.91</v>
      </c>
      <c r="D435" s="79">
        <v>476.91</v>
      </c>
      <c r="E435" s="77">
        <v>0</v>
      </c>
      <c r="F435" s="78">
        <v>39.535838999999989</v>
      </c>
      <c r="G435" s="24">
        <v>39.535838999999989</v>
      </c>
      <c r="H435" s="77">
        <v>0</v>
      </c>
      <c r="I435" s="78">
        <v>437.37416100000002</v>
      </c>
      <c r="J435" s="24">
        <v>437.37416100000002</v>
      </c>
      <c r="K435" s="41">
        <v>0</v>
      </c>
      <c r="L435" s="23">
        <v>2120.2799999999997</v>
      </c>
      <c r="M435" s="41">
        <v>2120.2799999999997</v>
      </c>
      <c r="N435" s="77">
        <v>0</v>
      </c>
      <c r="O435" s="78">
        <v>175.77121199999993</v>
      </c>
      <c r="P435" s="24">
        <v>175.77121199999993</v>
      </c>
      <c r="Q435" s="41">
        <v>0</v>
      </c>
      <c r="R435" s="41">
        <v>1944.5087879999999</v>
      </c>
      <c r="S435" s="42">
        <v>1944.5087879999999</v>
      </c>
      <c r="T435" s="100" t="s">
        <v>49</v>
      </c>
    </row>
    <row r="436" spans="1:20" outlineLevel="3" x14ac:dyDescent="0.3">
      <c r="A436" s="37" t="s">
        <v>113</v>
      </c>
      <c r="B436" s="77">
        <v>0</v>
      </c>
      <c r="C436" s="78">
        <v>291.47000000000003</v>
      </c>
      <c r="D436" s="79">
        <v>291.47000000000003</v>
      </c>
      <c r="E436" s="77">
        <v>0</v>
      </c>
      <c r="F436" s="78">
        <v>24.162862999999994</v>
      </c>
      <c r="G436" s="24">
        <v>24.162862999999994</v>
      </c>
      <c r="H436" s="77">
        <v>0</v>
      </c>
      <c r="I436" s="78">
        <v>267.30713700000001</v>
      </c>
      <c r="J436" s="24">
        <v>267.30713700000001</v>
      </c>
      <c r="K436" s="41">
        <v>0</v>
      </c>
      <c r="L436" s="23">
        <v>20583.12</v>
      </c>
      <c r="M436" s="41">
        <v>20583.12</v>
      </c>
      <c r="N436" s="77">
        <v>0</v>
      </c>
      <c r="O436" s="78">
        <v>1706.3406479999994</v>
      </c>
      <c r="P436" s="24">
        <v>1706.3406479999994</v>
      </c>
      <c r="Q436" s="41">
        <v>0</v>
      </c>
      <c r="R436" s="41">
        <v>18876.779351999998</v>
      </c>
      <c r="S436" s="42">
        <v>18876.779351999998</v>
      </c>
      <c r="T436" s="100" t="s">
        <v>49</v>
      </c>
    </row>
    <row r="437" spans="1:20" outlineLevel="3" x14ac:dyDescent="0.3">
      <c r="A437" s="37" t="s">
        <v>113</v>
      </c>
      <c r="B437" s="77">
        <v>0</v>
      </c>
      <c r="C437" s="78">
        <v>0</v>
      </c>
      <c r="D437" s="79">
        <v>0</v>
      </c>
      <c r="E437" s="77">
        <v>0</v>
      </c>
      <c r="F437" s="78">
        <v>0</v>
      </c>
      <c r="G437" s="24">
        <v>0</v>
      </c>
      <c r="H437" s="77">
        <v>0</v>
      </c>
      <c r="I437" s="78">
        <v>0</v>
      </c>
      <c r="J437" s="24">
        <v>0</v>
      </c>
      <c r="K437" s="41">
        <v>0</v>
      </c>
      <c r="L437" s="23">
        <v>292.29000000000002</v>
      </c>
      <c r="M437" s="41">
        <v>292.29000000000002</v>
      </c>
      <c r="N437" s="77">
        <v>0</v>
      </c>
      <c r="O437" s="78">
        <v>24.230840999999995</v>
      </c>
      <c r="P437" s="24">
        <v>24.230840999999995</v>
      </c>
      <c r="Q437" s="41">
        <v>0</v>
      </c>
      <c r="R437" s="41">
        <v>268.05915900000002</v>
      </c>
      <c r="S437" s="42">
        <v>268.05915900000002</v>
      </c>
      <c r="T437" s="100" t="s">
        <v>49</v>
      </c>
    </row>
    <row r="438" spans="1:20" outlineLevel="2" x14ac:dyDescent="0.3">
      <c r="A438" s="37"/>
      <c r="B438" s="77">
        <v>0</v>
      </c>
      <c r="C438" s="78">
        <v>95481.140000000014</v>
      </c>
      <c r="D438" s="79">
        <v>95481.140000000014</v>
      </c>
      <c r="E438" s="77">
        <v>0</v>
      </c>
      <c r="F438" s="78">
        <v>7915.386505999998</v>
      </c>
      <c r="G438" s="24">
        <v>7915.386505999998</v>
      </c>
      <c r="H438" s="77">
        <v>0</v>
      </c>
      <c r="I438" s="78">
        <v>87565.753494000004</v>
      </c>
      <c r="J438" s="24">
        <v>87565.753494000004</v>
      </c>
      <c r="K438" s="41">
        <v>0</v>
      </c>
      <c r="L438" s="23">
        <v>465475.95</v>
      </c>
      <c r="M438" s="41">
        <v>465475.95</v>
      </c>
      <c r="N438" s="77">
        <v>0</v>
      </c>
      <c r="O438" s="78">
        <v>38587.95625499999</v>
      </c>
      <c r="P438" s="24">
        <v>38587.95625499999</v>
      </c>
      <c r="Q438" s="41">
        <v>0</v>
      </c>
      <c r="R438" s="41">
        <v>426887.99374499999</v>
      </c>
      <c r="S438" s="42">
        <v>426887.99374499999</v>
      </c>
      <c r="T438" s="107" t="s">
        <v>261</v>
      </c>
    </row>
    <row r="439" spans="1:20" outlineLevel="3" x14ac:dyDescent="0.3">
      <c r="A439" s="37" t="s">
        <v>113</v>
      </c>
      <c r="B439" s="77">
        <v>0</v>
      </c>
      <c r="C439" s="78">
        <v>22199.38</v>
      </c>
      <c r="D439" s="79">
        <v>22199.38</v>
      </c>
      <c r="E439" s="77">
        <v>0</v>
      </c>
      <c r="F439" s="78">
        <v>1931.3460599999994</v>
      </c>
      <c r="G439" s="24">
        <v>1931.3460599999994</v>
      </c>
      <c r="H439" s="77">
        <v>0</v>
      </c>
      <c r="I439" s="78">
        <v>20268.033940000001</v>
      </c>
      <c r="J439" s="24">
        <v>20268.033940000001</v>
      </c>
      <c r="K439" s="41">
        <v>0</v>
      </c>
      <c r="L439" s="23">
        <v>104206.62</v>
      </c>
      <c r="M439" s="41">
        <v>104206.62</v>
      </c>
      <c r="N439" s="77">
        <v>0</v>
      </c>
      <c r="O439" s="78">
        <v>9065.9759399999966</v>
      </c>
      <c r="P439" s="24">
        <v>9065.9759399999966</v>
      </c>
      <c r="Q439" s="41">
        <v>0</v>
      </c>
      <c r="R439" s="41">
        <v>95140.644059999991</v>
      </c>
      <c r="S439" s="42">
        <v>95140.644059999991</v>
      </c>
      <c r="T439" s="100" t="s">
        <v>59</v>
      </c>
    </row>
    <row r="440" spans="1:20" outlineLevel="3" x14ac:dyDescent="0.3">
      <c r="A440" s="37" t="s">
        <v>113</v>
      </c>
      <c r="B440" s="77">
        <v>0</v>
      </c>
      <c r="C440" s="78">
        <v>27</v>
      </c>
      <c r="D440" s="79">
        <v>27</v>
      </c>
      <c r="E440" s="77">
        <v>0</v>
      </c>
      <c r="F440" s="78">
        <v>2.3489999999999993</v>
      </c>
      <c r="G440" s="24">
        <v>2.3489999999999993</v>
      </c>
      <c r="H440" s="77">
        <v>0</v>
      </c>
      <c r="I440" s="78">
        <v>24.651</v>
      </c>
      <c r="J440" s="24">
        <v>24.651</v>
      </c>
      <c r="K440" s="41">
        <v>0</v>
      </c>
      <c r="L440" s="23">
        <v>188.98</v>
      </c>
      <c r="M440" s="41">
        <v>188.98</v>
      </c>
      <c r="N440" s="77">
        <v>0</v>
      </c>
      <c r="O440" s="78">
        <v>16.441259999999993</v>
      </c>
      <c r="P440" s="24">
        <v>16.441259999999993</v>
      </c>
      <c r="Q440" s="41">
        <v>0</v>
      </c>
      <c r="R440" s="41">
        <v>172.53873999999999</v>
      </c>
      <c r="S440" s="42">
        <v>172.53873999999999</v>
      </c>
      <c r="T440" s="100" t="s">
        <v>59</v>
      </c>
    </row>
    <row r="441" spans="1:20" outlineLevel="2" x14ac:dyDescent="0.3">
      <c r="A441" s="37"/>
      <c r="B441" s="77">
        <v>0</v>
      </c>
      <c r="C441" s="78">
        <v>22226.38</v>
      </c>
      <c r="D441" s="79">
        <v>22226.38</v>
      </c>
      <c r="E441" s="77">
        <v>0</v>
      </c>
      <c r="F441" s="78">
        <v>1933.6950599999993</v>
      </c>
      <c r="G441" s="24">
        <v>1933.6950599999993</v>
      </c>
      <c r="H441" s="77">
        <v>0</v>
      </c>
      <c r="I441" s="78">
        <v>20292.684940000003</v>
      </c>
      <c r="J441" s="24">
        <v>20292.684940000003</v>
      </c>
      <c r="K441" s="41">
        <v>0</v>
      </c>
      <c r="L441" s="23">
        <v>104395.59999999999</v>
      </c>
      <c r="M441" s="41">
        <v>104395.59999999999</v>
      </c>
      <c r="N441" s="77">
        <v>0</v>
      </c>
      <c r="O441" s="78">
        <v>9082.4171999999962</v>
      </c>
      <c r="P441" s="24">
        <v>9082.4171999999962</v>
      </c>
      <c r="Q441" s="41">
        <v>0</v>
      </c>
      <c r="R441" s="41">
        <v>95313.182799999995</v>
      </c>
      <c r="S441" s="42">
        <v>95313.182799999995</v>
      </c>
      <c r="T441" s="107" t="s">
        <v>267</v>
      </c>
    </row>
    <row r="442" spans="1:20" outlineLevel="3" x14ac:dyDescent="0.3">
      <c r="A442" s="37" t="s">
        <v>113</v>
      </c>
      <c r="B442" s="77">
        <v>0</v>
      </c>
      <c r="C442" s="78">
        <v>706</v>
      </c>
      <c r="D442" s="79">
        <v>706</v>
      </c>
      <c r="E442" s="77">
        <v>0</v>
      </c>
      <c r="F442" s="78">
        <v>8.2602000000000011</v>
      </c>
      <c r="G442" s="24">
        <v>8.2602000000000011</v>
      </c>
      <c r="H442" s="77">
        <v>0</v>
      </c>
      <c r="I442" s="78">
        <v>697.73979999999995</v>
      </c>
      <c r="J442" s="24">
        <v>697.73979999999995</v>
      </c>
      <c r="K442" s="41">
        <v>0</v>
      </c>
      <c r="L442" s="23">
        <v>1674.3200000000002</v>
      </c>
      <c r="M442" s="41">
        <v>1674.3200000000002</v>
      </c>
      <c r="N442" s="77">
        <v>0</v>
      </c>
      <c r="O442" s="78">
        <v>19.589544000000004</v>
      </c>
      <c r="P442" s="24">
        <v>19.589544000000004</v>
      </c>
      <c r="Q442" s="41">
        <v>0</v>
      </c>
      <c r="R442" s="41">
        <v>1654.7304560000002</v>
      </c>
      <c r="S442" s="42">
        <v>1654.7304560000002</v>
      </c>
      <c r="T442" s="100" t="s">
        <v>244</v>
      </c>
    </row>
    <row r="443" spans="1:20" outlineLevel="2" x14ac:dyDescent="0.3">
      <c r="A443" s="37"/>
      <c r="B443" s="77">
        <v>0</v>
      </c>
      <c r="C443" s="78">
        <v>706</v>
      </c>
      <c r="D443" s="79">
        <v>706</v>
      </c>
      <c r="E443" s="77">
        <v>0</v>
      </c>
      <c r="F443" s="78">
        <v>8.2602000000000011</v>
      </c>
      <c r="G443" s="24">
        <v>8.2602000000000011</v>
      </c>
      <c r="H443" s="77">
        <v>0</v>
      </c>
      <c r="I443" s="78">
        <v>697.73979999999995</v>
      </c>
      <c r="J443" s="24">
        <v>697.73979999999995</v>
      </c>
      <c r="K443" s="41">
        <v>0</v>
      </c>
      <c r="L443" s="23">
        <v>1674.3200000000002</v>
      </c>
      <c r="M443" s="41">
        <v>1674.3200000000002</v>
      </c>
      <c r="N443" s="77">
        <v>0</v>
      </c>
      <c r="O443" s="78">
        <v>19.589544000000004</v>
      </c>
      <c r="P443" s="24">
        <v>19.589544000000004</v>
      </c>
      <c r="Q443" s="41">
        <v>0</v>
      </c>
      <c r="R443" s="41">
        <v>1654.7304560000002</v>
      </c>
      <c r="S443" s="42">
        <v>1654.7304560000002</v>
      </c>
      <c r="T443" s="107" t="s">
        <v>262</v>
      </c>
    </row>
    <row r="444" spans="1:20" outlineLevel="1" x14ac:dyDescent="0.3">
      <c r="A444" s="109" t="s">
        <v>112</v>
      </c>
      <c r="B444" s="111">
        <v>0</v>
      </c>
      <c r="C444" s="110">
        <v>120395.05000000002</v>
      </c>
      <c r="D444" s="112">
        <v>120395.05000000002</v>
      </c>
      <c r="E444" s="111">
        <v>0</v>
      </c>
      <c r="F444" s="110">
        <v>10076.895289999999</v>
      </c>
      <c r="G444" s="113">
        <v>10076.895289999999</v>
      </c>
      <c r="H444" s="111">
        <v>0</v>
      </c>
      <c r="I444" s="110">
        <v>110318.15471</v>
      </c>
      <c r="J444" s="113">
        <v>110318.15471</v>
      </c>
      <c r="K444" s="110">
        <v>92</v>
      </c>
      <c r="L444" s="114">
        <v>581636.91999999993</v>
      </c>
      <c r="M444" s="110">
        <v>581728.91999999993</v>
      </c>
      <c r="N444" s="111">
        <v>0</v>
      </c>
      <c r="O444" s="110">
        <v>48807.323338999988</v>
      </c>
      <c r="P444" s="113">
        <v>48807.323338999988</v>
      </c>
      <c r="Q444" s="110">
        <v>92</v>
      </c>
      <c r="R444" s="110">
        <v>532829.59666099993</v>
      </c>
      <c r="S444" s="115">
        <v>532921.59666099993</v>
      </c>
      <c r="T444" s="116"/>
    </row>
    <row r="445" spans="1:20" outlineLevel="3" x14ac:dyDescent="0.3">
      <c r="A445" s="37" t="s">
        <v>115</v>
      </c>
      <c r="B445" s="77">
        <v>0</v>
      </c>
      <c r="C445" s="78">
        <v>0</v>
      </c>
      <c r="D445" s="79">
        <v>0</v>
      </c>
      <c r="E445" s="77">
        <v>0</v>
      </c>
      <c r="F445" s="78">
        <v>0</v>
      </c>
      <c r="G445" s="24">
        <v>0</v>
      </c>
      <c r="H445" s="77">
        <v>0</v>
      </c>
      <c r="I445" s="78">
        <v>0</v>
      </c>
      <c r="J445" s="24">
        <v>0</v>
      </c>
      <c r="K445" s="41">
        <v>0</v>
      </c>
      <c r="L445" s="23">
        <v>1385.51</v>
      </c>
      <c r="M445" s="41">
        <v>1385.51</v>
      </c>
      <c r="N445" s="77">
        <v>0</v>
      </c>
      <c r="O445" s="78">
        <v>153.51450800000001</v>
      </c>
      <c r="P445" s="24">
        <v>153.51450800000001</v>
      </c>
      <c r="Q445" s="41">
        <v>0</v>
      </c>
      <c r="R445" s="41">
        <v>1231.995492</v>
      </c>
      <c r="S445" s="42">
        <v>1231.995492</v>
      </c>
      <c r="T445" s="100" t="s">
        <v>248</v>
      </c>
    </row>
    <row r="446" spans="1:20" outlineLevel="3" x14ac:dyDescent="0.3">
      <c r="A446" s="37" t="s">
        <v>115</v>
      </c>
      <c r="B446" s="77">
        <v>0</v>
      </c>
      <c r="C446" s="78">
        <v>0</v>
      </c>
      <c r="D446" s="79">
        <v>0</v>
      </c>
      <c r="E446" s="77">
        <v>0</v>
      </c>
      <c r="F446" s="78">
        <v>0</v>
      </c>
      <c r="G446" s="24">
        <v>0</v>
      </c>
      <c r="H446" s="77">
        <v>0</v>
      </c>
      <c r="I446" s="78">
        <v>0</v>
      </c>
      <c r="J446" s="24">
        <v>0</v>
      </c>
      <c r="K446" s="41">
        <v>0</v>
      </c>
      <c r="L446" s="23">
        <v>0</v>
      </c>
      <c r="M446" s="41">
        <v>0</v>
      </c>
      <c r="N446" s="77">
        <v>0</v>
      </c>
      <c r="O446" s="78">
        <v>0</v>
      </c>
      <c r="P446" s="24">
        <v>0</v>
      </c>
      <c r="Q446" s="41">
        <v>0</v>
      </c>
      <c r="R446" s="41">
        <v>0</v>
      </c>
      <c r="S446" s="42">
        <v>0</v>
      </c>
      <c r="T446" s="100" t="s">
        <v>248</v>
      </c>
    </row>
    <row r="447" spans="1:20" outlineLevel="3" x14ac:dyDescent="0.3">
      <c r="A447" s="37" t="s">
        <v>115</v>
      </c>
      <c r="B447" s="77">
        <v>0</v>
      </c>
      <c r="C447" s="78">
        <v>868.88</v>
      </c>
      <c r="D447" s="79">
        <v>868.88</v>
      </c>
      <c r="E447" s="77">
        <v>0</v>
      </c>
      <c r="F447" s="78">
        <v>96.271904000000006</v>
      </c>
      <c r="G447" s="24">
        <v>96.271904000000006</v>
      </c>
      <c r="H447" s="77">
        <v>0</v>
      </c>
      <c r="I447" s="78">
        <v>772.60809599999993</v>
      </c>
      <c r="J447" s="24">
        <v>772.60809599999993</v>
      </c>
      <c r="K447" s="41">
        <v>0</v>
      </c>
      <c r="L447" s="23">
        <v>1070.68</v>
      </c>
      <c r="M447" s="41">
        <v>1070.68</v>
      </c>
      <c r="N447" s="77">
        <v>0</v>
      </c>
      <c r="O447" s="78">
        <v>118.63134400000001</v>
      </c>
      <c r="P447" s="24">
        <v>118.63134400000001</v>
      </c>
      <c r="Q447" s="41">
        <v>0</v>
      </c>
      <c r="R447" s="41">
        <v>952.04865600000005</v>
      </c>
      <c r="S447" s="42">
        <v>952.04865600000005</v>
      </c>
      <c r="T447" s="100" t="s">
        <v>248</v>
      </c>
    </row>
    <row r="448" spans="1:20" outlineLevel="2" x14ac:dyDescent="0.3">
      <c r="A448" s="37"/>
      <c r="B448" s="77">
        <v>0</v>
      </c>
      <c r="C448" s="78">
        <v>868.88</v>
      </c>
      <c r="D448" s="79">
        <v>868.88</v>
      </c>
      <c r="E448" s="77">
        <v>0</v>
      </c>
      <c r="F448" s="78">
        <v>96.271904000000006</v>
      </c>
      <c r="G448" s="24">
        <v>96.271904000000006</v>
      </c>
      <c r="H448" s="77">
        <v>0</v>
      </c>
      <c r="I448" s="78">
        <v>772.60809599999993</v>
      </c>
      <c r="J448" s="24">
        <v>772.60809599999993</v>
      </c>
      <c r="K448" s="41">
        <v>0</v>
      </c>
      <c r="L448" s="23">
        <v>2456.19</v>
      </c>
      <c r="M448" s="41">
        <v>2456.19</v>
      </c>
      <c r="N448" s="77">
        <v>0</v>
      </c>
      <c r="O448" s="78">
        <v>272.14585199999999</v>
      </c>
      <c r="P448" s="24">
        <v>272.14585199999999</v>
      </c>
      <c r="Q448" s="41">
        <v>0</v>
      </c>
      <c r="R448" s="41">
        <v>2184.044148</v>
      </c>
      <c r="S448" s="42">
        <v>2184.044148</v>
      </c>
      <c r="T448" s="107" t="s">
        <v>260</v>
      </c>
    </row>
    <row r="449" spans="1:20" outlineLevel="3" x14ac:dyDescent="0.3">
      <c r="A449" s="37" t="s">
        <v>115</v>
      </c>
      <c r="B449" s="77">
        <v>4543.78</v>
      </c>
      <c r="C449" s="78">
        <v>0</v>
      </c>
      <c r="D449" s="79">
        <v>4543.78</v>
      </c>
      <c r="E449" s="77">
        <v>0</v>
      </c>
      <c r="F449" s="78">
        <v>0</v>
      </c>
      <c r="G449" s="24">
        <v>0</v>
      </c>
      <c r="H449" s="77">
        <v>4543.78</v>
      </c>
      <c r="I449" s="78">
        <v>0</v>
      </c>
      <c r="J449" s="24">
        <v>4543.78</v>
      </c>
      <c r="K449" s="41">
        <v>19909.079999999998</v>
      </c>
      <c r="L449" s="23">
        <v>0</v>
      </c>
      <c r="M449" s="41">
        <v>19909.079999999998</v>
      </c>
      <c r="N449" s="77">
        <v>0</v>
      </c>
      <c r="O449" s="78">
        <v>0</v>
      </c>
      <c r="P449" s="24">
        <v>0</v>
      </c>
      <c r="Q449" s="41">
        <v>19909.079999999998</v>
      </c>
      <c r="R449" s="41">
        <v>0</v>
      </c>
      <c r="S449" s="42">
        <v>19909.079999999998</v>
      </c>
      <c r="T449" s="100" t="s">
        <v>63</v>
      </c>
    </row>
    <row r="450" spans="1:20" outlineLevel="2" x14ac:dyDescent="0.3">
      <c r="A450" s="37"/>
      <c r="B450" s="77">
        <v>4543.78</v>
      </c>
      <c r="C450" s="78">
        <v>0</v>
      </c>
      <c r="D450" s="79">
        <v>4543.78</v>
      </c>
      <c r="E450" s="77">
        <v>0</v>
      </c>
      <c r="F450" s="78">
        <v>0</v>
      </c>
      <c r="G450" s="24">
        <v>0</v>
      </c>
      <c r="H450" s="77">
        <v>4543.78</v>
      </c>
      <c r="I450" s="78">
        <v>0</v>
      </c>
      <c r="J450" s="24">
        <v>4543.78</v>
      </c>
      <c r="K450" s="41">
        <v>19909.079999999998</v>
      </c>
      <c r="L450" s="23">
        <v>0</v>
      </c>
      <c r="M450" s="41">
        <v>19909.079999999998</v>
      </c>
      <c r="N450" s="77">
        <v>0</v>
      </c>
      <c r="O450" s="78">
        <v>0</v>
      </c>
      <c r="P450" s="24">
        <v>0</v>
      </c>
      <c r="Q450" s="41">
        <v>19909.079999999998</v>
      </c>
      <c r="R450" s="41">
        <v>0</v>
      </c>
      <c r="S450" s="42">
        <v>19909.079999999998</v>
      </c>
      <c r="T450" s="107" t="s">
        <v>259</v>
      </c>
    </row>
    <row r="451" spans="1:20" outlineLevel="3" x14ac:dyDescent="0.3">
      <c r="A451" s="37" t="s">
        <v>115</v>
      </c>
      <c r="B451" s="77">
        <v>0</v>
      </c>
      <c r="C451" s="78">
        <v>10903.36</v>
      </c>
      <c r="D451" s="79">
        <v>10903.36</v>
      </c>
      <c r="E451" s="77">
        <v>0</v>
      </c>
      <c r="F451" s="78">
        <v>903.8885439999998</v>
      </c>
      <c r="G451" s="24">
        <v>903.8885439999998</v>
      </c>
      <c r="H451" s="77">
        <v>0</v>
      </c>
      <c r="I451" s="78">
        <v>9999.4714560000011</v>
      </c>
      <c r="J451" s="24">
        <v>9999.4714560000011</v>
      </c>
      <c r="K451" s="41">
        <v>0</v>
      </c>
      <c r="L451" s="23">
        <v>43173.840000000004</v>
      </c>
      <c r="M451" s="41">
        <v>43173.840000000004</v>
      </c>
      <c r="N451" s="77">
        <v>0</v>
      </c>
      <c r="O451" s="78">
        <v>3579.111335999999</v>
      </c>
      <c r="P451" s="24">
        <v>3579.111335999999</v>
      </c>
      <c r="Q451" s="41">
        <v>0</v>
      </c>
      <c r="R451" s="41">
        <v>39594.728664000002</v>
      </c>
      <c r="S451" s="42">
        <v>39594.728664000002</v>
      </c>
      <c r="T451" s="100" t="s">
        <v>49</v>
      </c>
    </row>
    <row r="452" spans="1:20" outlineLevel="3" x14ac:dyDescent="0.3">
      <c r="A452" s="37" t="s">
        <v>115</v>
      </c>
      <c r="B452" s="77">
        <v>0</v>
      </c>
      <c r="C452" s="78">
        <v>3572.46</v>
      </c>
      <c r="D452" s="79">
        <v>3572.46</v>
      </c>
      <c r="E452" s="77">
        <v>0</v>
      </c>
      <c r="F452" s="78">
        <v>296.15693399999992</v>
      </c>
      <c r="G452" s="24">
        <v>296.15693399999992</v>
      </c>
      <c r="H452" s="77">
        <v>0</v>
      </c>
      <c r="I452" s="78">
        <v>3276.3030659999999</v>
      </c>
      <c r="J452" s="24">
        <v>3276.3030659999999</v>
      </c>
      <c r="K452" s="41">
        <v>0</v>
      </c>
      <c r="L452" s="23">
        <v>44544</v>
      </c>
      <c r="M452" s="41">
        <v>44544</v>
      </c>
      <c r="N452" s="77">
        <v>0</v>
      </c>
      <c r="O452" s="78">
        <v>3692.6975999999986</v>
      </c>
      <c r="P452" s="24">
        <v>3692.6975999999986</v>
      </c>
      <c r="Q452" s="41">
        <v>0</v>
      </c>
      <c r="R452" s="41">
        <v>40851.3024</v>
      </c>
      <c r="S452" s="42">
        <v>40851.3024</v>
      </c>
      <c r="T452" s="100" t="s">
        <v>49</v>
      </c>
    </row>
    <row r="453" spans="1:20" outlineLevel="2" x14ac:dyDescent="0.3">
      <c r="A453" s="37"/>
      <c r="B453" s="77">
        <v>0</v>
      </c>
      <c r="C453" s="78">
        <v>14475.82</v>
      </c>
      <c r="D453" s="79">
        <v>14475.82</v>
      </c>
      <c r="E453" s="77">
        <v>0</v>
      </c>
      <c r="F453" s="78">
        <v>1200.0454779999998</v>
      </c>
      <c r="G453" s="24">
        <v>1200.0454779999998</v>
      </c>
      <c r="H453" s="77">
        <v>0</v>
      </c>
      <c r="I453" s="78">
        <v>13275.774522000002</v>
      </c>
      <c r="J453" s="24">
        <v>13275.774522000002</v>
      </c>
      <c r="K453" s="41">
        <v>0</v>
      </c>
      <c r="L453" s="23">
        <v>87717.84</v>
      </c>
      <c r="M453" s="41">
        <v>87717.84</v>
      </c>
      <c r="N453" s="77">
        <v>0</v>
      </c>
      <c r="O453" s="78">
        <v>7271.8089359999976</v>
      </c>
      <c r="P453" s="24">
        <v>7271.8089359999976</v>
      </c>
      <c r="Q453" s="41">
        <v>0</v>
      </c>
      <c r="R453" s="41">
        <v>80446.03106400001</v>
      </c>
      <c r="S453" s="42">
        <v>80446.03106400001</v>
      </c>
      <c r="T453" s="107" t="s">
        <v>261</v>
      </c>
    </row>
    <row r="454" spans="1:20" outlineLevel="1" x14ac:dyDescent="0.3">
      <c r="A454" s="109" t="s">
        <v>114</v>
      </c>
      <c r="B454" s="111">
        <v>4543.78</v>
      </c>
      <c r="C454" s="110">
        <v>15344.7</v>
      </c>
      <c r="D454" s="112">
        <v>19888.48</v>
      </c>
      <c r="E454" s="111">
        <v>0</v>
      </c>
      <c r="F454" s="110">
        <v>1296.3173819999997</v>
      </c>
      <c r="G454" s="113">
        <v>1296.3173819999997</v>
      </c>
      <c r="H454" s="111">
        <v>4543.78</v>
      </c>
      <c r="I454" s="110">
        <v>14048.382618000001</v>
      </c>
      <c r="J454" s="113">
        <v>18592.162618000002</v>
      </c>
      <c r="K454" s="110">
        <v>19909.079999999998</v>
      </c>
      <c r="L454" s="114">
        <v>90174.03</v>
      </c>
      <c r="M454" s="110">
        <v>110083.11</v>
      </c>
      <c r="N454" s="111">
        <v>0</v>
      </c>
      <c r="O454" s="110">
        <v>7543.9547879999973</v>
      </c>
      <c r="P454" s="113">
        <v>7543.9547879999973</v>
      </c>
      <c r="Q454" s="110">
        <v>19909.079999999998</v>
      </c>
      <c r="R454" s="110">
        <v>82630.075211999996</v>
      </c>
      <c r="S454" s="115">
        <v>102539.155212</v>
      </c>
      <c r="T454" s="116"/>
    </row>
    <row r="455" spans="1:20" outlineLevel="3" x14ac:dyDescent="0.3">
      <c r="A455" s="37" t="s">
        <v>117</v>
      </c>
      <c r="B455" s="77">
        <v>0</v>
      </c>
      <c r="C455" s="78">
        <v>943.2</v>
      </c>
      <c r="D455" s="79">
        <v>943.2</v>
      </c>
      <c r="E455" s="77">
        <v>0</v>
      </c>
      <c r="F455" s="78">
        <v>104.50656000000001</v>
      </c>
      <c r="G455" s="24">
        <v>104.50656000000001</v>
      </c>
      <c r="H455" s="77">
        <v>0</v>
      </c>
      <c r="I455" s="78">
        <v>838.69344000000001</v>
      </c>
      <c r="J455" s="24">
        <v>838.69344000000001</v>
      </c>
      <c r="K455" s="41">
        <v>0</v>
      </c>
      <c r="L455" s="23">
        <v>943.2</v>
      </c>
      <c r="M455" s="41">
        <v>943.2</v>
      </c>
      <c r="N455" s="77">
        <v>0</v>
      </c>
      <c r="O455" s="78">
        <v>104.50656000000001</v>
      </c>
      <c r="P455" s="24">
        <v>104.50656000000001</v>
      </c>
      <c r="Q455" s="41">
        <v>0</v>
      </c>
      <c r="R455" s="41">
        <v>838.69344000000001</v>
      </c>
      <c r="S455" s="42">
        <v>838.69344000000001</v>
      </c>
      <c r="T455" s="100" t="s">
        <v>248</v>
      </c>
    </row>
    <row r="456" spans="1:20" outlineLevel="2" x14ac:dyDescent="0.3">
      <c r="A456" s="37"/>
      <c r="B456" s="77">
        <v>0</v>
      </c>
      <c r="C456" s="78">
        <v>943.2</v>
      </c>
      <c r="D456" s="79">
        <v>943.2</v>
      </c>
      <c r="E456" s="77">
        <v>0</v>
      </c>
      <c r="F456" s="78">
        <v>104.50656000000001</v>
      </c>
      <c r="G456" s="24">
        <v>104.50656000000001</v>
      </c>
      <c r="H456" s="77">
        <v>0</v>
      </c>
      <c r="I456" s="78">
        <v>838.69344000000001</v>
      </c>
      <c r="J456" s="24">
        <v>838.69344000000001</v>
      </c>
      <c r="K456" s="41">
        <v>0</v>
      </c>
      <c r="L456" s="23">
        <v>943.2</v>
      </c>
      <c r="M456" s="41">
        <v>943.2</v>
      </c>
      <c r="N456" s="77">
        <v>0</v>
      </c>
      <c r="O456" s="78">
        <v>104.50656000000001</v>
      </c>
      <c r="P456" s="24">
        <v>104.50656000000001</v>
      </c>
      <c r="Q456" s="41">
        <v>0</v>
      </c>
      <c r="R456" s="41">
        <v>838.69344000000001</v>
      </c>
      <c r="S456" s="42">
        <v>838.69344000000001</v>
      </c>
      <c r="T456" s="107" t="s">
        <v>260</v>
      </c>
    </row>
    <row r="457" spans="1:20" outlineLevel="3" x14ac:dyDescent="0.3">
      <c r="A457" s="37" t="s">
        <v>117</v>
      </c>
      <c r="B457" s="77">
        <v>0</v>
      </c>
      <c r="C457" s="78">
        <v>0</v>
      </c>
      <c r="D457" s="79">
        <v>0</v>
      </c>
      <c r="E457" s="77">
        <v>0</v>
      </c>
      <c r="F457" s="78">
        <v>0</v>
      </c>
      <c r="G457" s="24">
        <v>0</v>
      </c>
      <c r="H457" s="77">
        <v>0</v>
      </c>
      <c r="I457" s="78">
        <v>0</v>
      </c>
      <c r="J457" s="24">
        <v>0</v>
      </c>
      <c r="K457" s="41">
        <v>0</v>
      </c>
      <c r="L457" s="23">
        <v>513.62</v>
      </c>
      <c r="M457" s="41">
        <v>513.62</v>
      </c>
      <c r="N457" s="77">
        <v>0</v>
      </c>
      <c r="O457" s="78">
        <v>56.549561999999987</v>
      </c>
      <c r="P457" s="24">
        <v>56.549561999999987</v>
      </c>
      <c r="Q457" s="41">
        <v>0</v>
      </c>
      <c r="R457" s="41">
        <v>457.07043800000002</v>
      </c>
      <c r="S457" s="42">
        <v>457.07043800000002</v>
      </c>
      <c r="T457" s="100" t="s">
        <v>62</v>
      </c>
    </row>
    <row r="458" spans="1:20" outlineLevel="3" x14ac:dyDescent="0.3">
      <c r="A458" s="37" t="s">
        <v>117</v>
      </c>
      <c r="B458" s="77">
        <v>0</v>
      </c>
      <c r="C458" s="78">
        <v>0</v>
      </c>
      <c r="D458" s="79">
        <v>0</v>
      </c>
      <c r="E458" s="77">
        <v>0</v>
      </c>
      <c r="F458" s="78">
        <v>0</v>
      </c>
      <c r="G458" s="24">
        <v>0</v>
      </c>
      <c r="H458" s="77">
        <v>0</v>
      </c>
      <c r="I458" s="78">
        <v>0</v>
      </c>
      <c r="J458" s="24">
        <v>0</v>
      </c>
      <c r="K458" s="41">
        <v>0</v>
      </c>
      <c r="L458" s="23">
        <v>513.62</v>
      </c>
      <c r="M458" s="41">
        <v>513.62</v>
      </c>
      <c r="N458" s="77">
        <v>0</v>
      </c>
      <c r="O458" s="78">
        <v>56.549561999999987</v>
      </c>
      <c r="P458" s="24">
        <v>56.549561999999987</v>
      </c>
      <c r="Q458" s="41">
        <v>0</v>
      </c>
      <c r="R458" s="41">
        <v>457.07043800000002</v>
      </c>
      <c r="S458" s="42">
        <v>457.07043800000002</v>
      </c>
      <c r="T458" s="100" t="s">
        <v>62</v>
      </c>
    </row>
    <row r="459" spans="1:20" outlineLevel="3" x14ac:dyDescent="0.3">
      <c r="A459" s="37" t="s">
        <v>117</v>
      </c>
      <c r="B459" s="77">
        <v>0</v>
      </c>
      <c r="C459" s="78">
        <v>2892</v>
      </c>
      <c r="D459" s="79">
        <v>2892</v>
      </c>
      <c r="E459" s="77">
        <v>0</v>
      </c>
      <c r="F459" s="78">
        <v>318.40919999999994</v>
      </c>
      <c r="G459" s="24">
        <v>318.40919999999994</v>
      </c>
      <c r="H459" s="77">
        <v>0</v>
      </c>
      <c r="I459" s="78">
        <v>2573.5907999999999</v>
      </c>
      <c r="J459" s="24">
        <v>2573.5907999999999</v>
      </c>
      <c r="K459" s="41">
        <v>0</v>
      </c>
      <c r="L459" s="23">
        <v>8712.4699999999993</v>
      </c>
      <c r="M459" s="41">
        <v>8712.4699999999993</v>
      </c>
      <c r="N459" s="77">
        <v>0</v>
      </c>
      <c r="O459" s="78">
        <v>959.24294699999973</v>
      </c>
      <c r="P459" s="24">
        <v>959.24294699999973</v>
      </c>
      <c r="Q459" s="41">
        <v>0</v>
      </c>
      <c r="R459" s="41">
        <v>7753.2270529999996</v>
      </c>
      <c r="S459" s="42">
        <v>7753.2270529999996</v>
      </c>
      <c r="T459" s="100" t="s">
        <v>62</v>
      </c>
    </row>
    <row r="460" spans="1:20" outlineLevel="3" x14ac:dyDescent="0.3">
      <c r="A460" s="37" t="s">
        <v>117</v>
      </c>
      <c r="B460" s="77">
        <v>0</v>
      </c>
      <c r="C460" s="78">
        <v>780.36</v>
      </c>
      <c r="D460" s="79">
        <v>780.36</v>
      </c>
      <c r="E460" s="77">
        <v>0</v>
      </c>
      <c r="F460" s="78">
        <v>85.917635999999987</v>
      </c>
      <c r="G460" s="24">
        <v>85.917635999999987</v>
      </c>
      <c r="H460" s="77">
        <v>0</v>
      </c>
      <c r="I460" s="78">
        <v>694.442364</v>
      </c>
      <c r="J460" s="24">
        <v>694.442364</v>
      </c>
      <c r="K460" s="41">
        <v>0</v>
      </c>
      <c r="L460" s="23">
        <v>3477.8800000000006</v>
      </c>
      <c r="M460" s="41">
        <v>3477.8800000000006</v>
      </c>
      <c r="N460" s="77">
        <v>0</v>
      </c>
      <c r="O460" s="78">
        <v>382.91458799999998</v>
      </c>
      <c r="P460" s="24">
        <v>382.91458799999998</v>
      </c>
      <c r="Q460" s="41">
        <v>0</v>
      </c>
      <c r="R460" s="41">
        <v>3094.9654120000005</v>
      </c>
      <c r="S460" s="42">
        <v>3094.9654120000005</v>
      </c>
      <c r="T460" s="100" t="s">
        <v>62</v>
      </c>
    </row>
    <row r="461" spans="1:20" outlineLevel="3" x14ac:dyDescent="0.3">
      <c r="A461" s="37" t="s">
        <v>117</v>
      </c>
      <c r="B461" s="77">
        <v>0</v>
      </c>
      <c r="C461" s="78">
        <v>0</v>
      </c>
      <c r="D461" s="79">
        <v>0</v>
      </c>
      <c r="E461" s="77">
        <v>0</v>
      </c>
      <c r="F461" s="78">
        <v>0</v>
      </c>
      <c r="G461" s="24">
        <v>0</v>
      </c>
      <c r="H461" s="77">
        <v>0</v>
      </c>
      <c r="I461" s="78">
        <v>0</v>
      </c>
      <c r="J461" s="24">
        <v>0</v>
      </c>
      <c r="K461" s="41">
        <v>0</v>
      </c>
      <c r="L461" s="23">
        <v>618.72</v>
      </c>
      <c r="M461" s="41">
        <v>618.72</v>
      </c>
      <c r="N461" s="77">
        <v>0</v>
      </c>
      <c r="O461" s="78">
        <v>68.121071999999984</v>
      </c>
      <c r="P461" s="24">
        <v>68.121071999999984</v>
      </c>
      <c r="Q461" s="41">
        <v>0</v>
      </c>
      <c r="R461" s="41">
        <v>550.598928</v>
      </c>
      <c r="S461" s="42">
        <v>550.598928</v>
      </c>
      <c r="T461" s="100" t="s">
        <v>62</v>
      </c>
    </row>
    <row r="462" spans="1:20" outlineLevel="2" x14ac:dyDescent="0.3">
      <c r="A462" s="37"/>
      <c r="B462" s="77">
        <v>0</v>
      </c>
      <c r="C462" s="78">
        <v>3672.36</v>
      </c>
      <c r="D462" s="79">
        <v>3672.36</v>
      </c>
      <c r="E462" s="77">
        <v>0</v>
      </c>
      <c r="F462" s="78">
        <v>404.32683599999996</v>
      </c>
      <c r="G462" s="24">
        <v>404.32683599999996</v>
      </c>
      <c r="H462" s="77">
        <v>0</v>
      </c>
      <c r="I462" s="78">
        <v>3268.0331639999999</v>
      </c>
      <c r="J462" s="24">
        <v>3268.0331639999999</v>
      </c>
      <c r="K462" s="41">
        <v>0</v>
      </c>
      <c r="L462" s="23">
        <v>13836.31</v>
      </c>
      <c r="M462" s="41">
        <v>13836.31</v>
      </c>
      <c r="N462" s="77">
        <v>0</v>
      </c>
      <c r="O462" s="78">
        <v>1523.3777309999996</v>
      </c>
      <c r="P462" s="24">
        <v>1523.3777309999996</v>
      </c>
      <c r="Q462" s="41">
        <v>0</v>
      </c>
      <c r="R462" s="41">
        <v>12312.932269000001</v>
      </c>
      <c r="S462" s="42">
        <v>12312.932269000001</v>
      </c>
      <c r="T462" s="107" t="s">
        <v>265</v>
      </c>
    </row>
    <row r="463" spans="1:20" outlineLevel="3" x14ac:dyDescent="0.3">
      <c r="A463" s="37" t="s">
        <v>117</v>
      </c>
      <c r="B463" s="77">
        <v>0</v>
      </c>
      <c r="C463" s="78">
        <v>0</v>
      </c>
      <c r="D463" s="79">
        <v>0</v>
      </c>
      <c r="E463" s="77">
        <v>0</v>
      </c>
      <c r="F463" s="78">
        <v>0</v>
      </c>
      <c r="G463" s="24">
        <v>0</v>
      </c>
      <c r="H463" s="77">
        <v>0</v>
      </c>
      <c r="I463" s="78">
        <v>0</v>
      </c>
      <c r="J463" s="24">
        <v>0</v>
      </c>
      <c r="K463" s="41">
        <v>1148.0099999999998</v>
      </c>
      <c r="L463" s="23">
        <v>0</v>
      </c>
      <c r="M463" s="41">
        <v>1148.0099999999998</v>
      </c>
      <c r="N463" s="77">
        <v>0</v>
      </c>
      <c r="O463" s="78">
        <v>0</v>
      </c>
      <c r="P463" s="24">
        <v>0</v>
      </c>
      <c r="Q463" s="41">
        <v>1148.0099999999998</v>
      </c>
      <c r="R463" s="41">
        <v>0</v>
      </c>
      <c r="S463" s="42">
        <v>1148.0099999999998</v>
      </c>
      <c r="T463" s="100" t="s">
        <v>63</v>
      </c>
    </row>
    <row r="464" spans="1:20" outlineLevel="3" x14ac:dyDescent="0.3">
      <c r="A464" s="37" t="s">
        <v>117</v>
      </c>
      <c r="B464" s="77">
        <v>0</v>
      </c>
      <c r="C464" s="78">
        <v>0</v>
      </c>
      <c r="D464" s="79">
        <v>0</v>
      </c>
      <c r="E464" s="77">
        <v>0</v>
      </c>
      <c r="F464" s="78">
        <v>0</v>
      </c>
      <c r="G464" s="24">
        <v>0</v>
      </c>
      <c r="H464" s="77">
        <v>0</v>
      </c>
      <c r="I464" s="78">
        <v>0</v>
      </c>
      <c r="J464" s="24">
        <v>0</v>
      </c>
      <c r="K464" s="41">
        <v>4291.13</v>
      </c>
      <c r="L464" s="23">
        <v>0</v>
      </c>
      <c r="M464" s="41">
        <v>4291.13</v>
      </c>
      <c r="N464" s="77">
        <v>0</v>
      </c>
      <c r="O464" s="78">
        <v>0</v>
      </c>
      <c r="P464" s="24">
        <v>0</v>
      </c>
      <c r="Q464" s="41">
        <v>4291.13</v>
      </c>
      <c r="R464" s="41">
        <v>0</v>
      </c>
      <c r="S464" s="42">
        <v>4291.13</v>
      </c>
      <c r="T464" s="100" t="s">
        <v>63</v>
      </c>
    </row>
    <row r="465" spans="1:20" outlineLevel="3" x14ac:dyDescent="0.3">
      <c r="A465" s="37" t="s">
        <v>117</v>
      </c>
      <c r="B465" s="77">
        <v>41486.57</v>
      </c>
      <c r="C465" s="78">
        <v>0</v>
      </c>
      <c r="D465" s="79">
        <v>41486.57</v>
      </c>
      <c r="E465" s="77">
        <v>0</v>
      </c>
      <c r="F465" s="78">
        <v>0</v>
      </c>
      <c r="G465" s="24">
        <v>0</v>
      </c>
      <c r="H465" s="77">
        <v>41486.57</v>
      </c>
      <c r="I465" s="78">
        <v>0</v>
      </c>
      <c r="J465" s="24">
        <v>41486.57</v>
      </c>
      <c r="K465" s="41">
        <v>133585.58000000002</v>
      </c>
      <c r="L465" s="23">
        <v>0</v>
      </c>
      <c r="M465" s="41">
        <v>133585.58000000002</v>
      </c>
      <c r="N465" s="77">
        <v>0</v>
      </c>
      <c r="O465" s="78">
        <v>0</v>
      </c>
      <c r="P465" s="24">
        <v>0</v>
      </c>
      <c r="Q465" s="41">
        <v>133585.58000000002</v>
      </c>
      <c r="R465" s="41">
        <v>0</v>
      </c>
      <c r="S465" s="42">
        <v>133585.58000000002</v>
      </c>
      <c r="T465" s="100" t="s">
        <v>63</v>
      </c>
    </row>
    <row r="466" spans="1:20" outlineLevel="3" x14ac:dyDescent="0.3">
      <c r="A466" s="37" t="s">
        <v>117</v>
      </c>
      <c r="B466" s="77">
        <v>20064.79</v>
      </c>
      <c r="C466" s="78">
        <v>0</v>
      </c>
      <c r="D466" s="79">
        <v>20064.79</v>
      </c>
      <c r="E466" s="77">
        <v>0</v>
      </c>
      <c r="F466" s="78">
        <v>0</v>
      </c>
      <c r="G466" s="24">
        <v>0</v>
      </c>
      <c r="H466" s="77">
        <v>20064.79</v>
      </c>
      <c r="I466" s="78">
        <v>0</v>
      </c>
      <c r="J466" s="24">
        <v>20064.79</v>
      </c>
      <c r="K466" s="41">
        <v>78873.83</v>
      </c>
      <c r="L466" s="23">
        <v>0</v>
      </c>
      <c r="M466" s="41">
        <v>78873.83</v>
      </c>
      <c r="N466" s="77">
        <v>0</v>
      </c>
      <c r="O466" s="78">
        <v>0</v>
      </c>
      <c r="P466" s="24">
        <v>0</v>
      </c>
      <c r="Q466" s="41">
        <v>78873.83</v>
      </c>
      <c r="R466" s="41">
        <v>0</v>
      </c>
      <c r="S466" s="42">
        <v>78873.83</v>
      </c>
      <c r="T466" s="100" t="s">
        <v>63</v>
      </c>
    </row>
    <row r="467" spans="1:20" outlineLevel="3" x14ac:dyDescent="0.3">
      <c r="A467" s="37" t="s">
        <v>117</v>
      </c>
      <c r="B467" s="77">
        <v>1941.57</v>
      </c>
      <c r="C467" s="78">
        <v>0</v>
      </c>
      <c r="D467" s="79">
        <v>1941.57</v>
      </c>
      <c r="E467" s="77">
        <v>0</v>
      </c>
      <c r="F467" s="78">
        <v>0</v>
      </c>
      <c r="G467" s="24">
        <v>0</v>
      </c>
      <c r="H467" s="77">
        <v>1941.57</v>
      </c>
      <c r="I467" s="78">
        <v>0</v>
      </c>
      <c r="J467" s="24">
        <v>1941.57</v>
      </c>
      <c r="K467" s="41">
        <v>1941.57</v>
      </c>
      <c r="L467" s="23">
        <v>0</v>
      </c>
      <c r="M467" s="41">
        <v>1941.57</v>
      </c>
      <c r="N467" s="77">
        <v>0</v>
      </c>
      <c r="O467" s="78">
        <v>0</v>
      </c>
      <c r="P467" s="24">
        <v>0</v>
      </c>
      <c r="Q467" s="41">
        <v>1941.57</v>
      </c>
      <c r="R467" s="41">
        <v>0</v>
      </c>
      <c r="S467" s="42">
        <v>1941.57</v>
      </c>
      <c r="T467" s="100" t="s">
        <v>63</v>
      </c>
    </row>
    <row r="468" spans="1:20" outlineLevel="3" x14ac:dyDescent="0.3">
      <c r="A468" s="37" t="s">
        <v>117</v>
      </c>
      <c r="B468" s="77">
        <v>406.23</v>
      </c>
      <c r="C468" s="78">
        <v>0</v>
      </c>
      <c r="D468" s="79">
        <v>406.23</v>
      </c>
      <c r="E468" s="77">
        <v>0</v>
      </c>
      <c r="F468" s="78">
        <v>0</v>
      </c>
      <c r="G468" s="24">
        <v>0</v>
      </c>
      <c r="H468" s="77">
        <v>406.23</v>
      </c>
      <c r="I468" s="78">
        <v>0</v>
      </c>
      <c r="J468" s="24">
        <v>406.23</v>
      </c>
      <c r="K468" s="41">
        <v>1221.94</v>
      </c>
      <c r="L468" s="23">
        <v>0</v>
      </c>
      <c r="M468" s="41">
        <v>1221.94</v>
      </c>
      <c r="N468" s="77">
        <v>0</v>
      </c>
      <c r="O468" s="78">
        <v>0</v>
      </c>
      <c r="P468" s="24">
        <v>0</v>
      </c>
      <c r="Q468" s="41">
        <v>1221.94</v>
      </c>
      <c r="R468" s="41">
        <v>0</v>
      </c>
      <c r="S468" s="42">
        <v>1221.94</v>
      </c>
      <c r="T468" s="100" t="s">
        <v>63</v>
      </c>
    </row>
    <row r="469" spans="1:20" outlineLevel="2" x14ac:dyDescent="0.3">
      <c r="A469" s="37"/>
      <c r="B469" s="77">
        <v>63899.16</v>
      </c>
      <c r="C469" s="78">
        <v>0</v>
      </c>
      <c r="D469" s="79">
        <v>63899.16</v>
      </c>
      <c r="E469" s="77">
        <v>0</v>
      </c>
      <c r="F469" s="78">
        <v>0</v>
      </c>
      <c r="G469" s="24">
        <v>0</v>
      </c>
      <c r="H469" s="77">
        <v>63899.16</v>
      </c>
      <c r="I469" s="78">
        <v>0</v>
      </c>
      <c r="J469" s="24">
        <v>63899.16</v>
      </c>
      <c r="K469" s="41">
        <v>221062.06000000006</v>
      </c>
      <c r="L469" s="23">
        <v>0</v>
      </c>
      <c r="M469" s="41">
        <v>221062.06000000006</v>
      </c>
      <c r="N469" s="77">
        <v>0</v>
      </c>
      <c r="O469" s="78">
        <v>0</v>
      </c>
      <c r="P469" s="24">
        <v>0</v>
      </c>
      <c r="Q469" s="41">
        <v>221062.06000000006</v>
      </c>
      <c r="R469" s="41">
        <v>0</v>
      </c>
      <c r="S469" s="42">
        <v>221062.06000000006</v>
      </c>
      <c r="T469" s="107" t="s">
        <v>259</v>
      </c>
    </row>
    <row r="470" spans="1:20" outlineLevel="3" x14ac:dyDescent="0.3">
      <c r="A470" s="37" t="s">
        <v>117</v>
      </c>
      <c r="B470" s="77">
        <v>489.7</v>
      </c>
      <c r="C470" s="78">
        <v>0</v>
      </c>
      <c r="D470" s="79">
        <v>489.7</v>
      </c>
      <c r="E470" s="77">
        <v>489.7</v>
      </c>
      <c r="F470" s="78">
        <v>0</v>
      </c>
      <c r="G470" s="24">
        <v>489.7</v>
      </c>
      <c r="H470" s="77">
        <v>0</v>
      </c>
      <c r="I470" s="78">
        <v>0</v>
      </c>
      <c r="J470" s="24">
        <v>0</v>
      </c>
      <c r="K470" s="41">
        <v>6582.07</v>
      </c>
      <c r="L470" s="23">
        <v>0</v>
      </c>
      <c r="M470" s="41">
        <v>6582.07</v>
      </c>
      <c r="N470" s="77">
        <v>6582.07</v>
      </c>
      <c r="O470" s="78">
        <v>0</v>
      </c>
      <c r="P470" s="24">
        <v>6582.07</v>
      </c>
      <c r="Q470" s="41">
        <v>0</v>
      </c>
      <c r="R470" s="41">
        <v>0</v>
      </c>
      <c r="S470" s="42">
        <v>0</v>
      </c>
      <c r="T470" s="100" t="s">
        <v>66</v>
      </c>
    </row>
    <row r="471" spans="1:20" outlineLevel="3" x14ac:dyDescent="0.3">
      <c r="A471" s="37" t="s">
        <v>117</v>
      </c>
      <c r="B471" s="77">
        <v>3254.61</v>
      </c>
      <c r="C471" s="78">
        <v>0</v>
      </c>
      <c r="D471" s="79">
        <v>3254.61</v>
      </c>
      <c r="E471" s="77">
        <v>3254.61</v>
      </c>
      <c r="F471" s="78">
        <v>0</v>
      </c>
      <c r="G471" s="24">
        <v>3254.61</v>
      </c>
      <c r="H471" s="77">
        <v>0</v>
      </c>
      <c r="I471" s="78">
        <v>0</v>
      </c>
      <c r="J471" s="24">
        <v>0</v>
      </c>
      <c r="K471" s="41">
        <v>12629.86</v>
      </c>
      <c r="L471" s="23">
        <v>0</v>
      </c>
      <c r="M471" s="41">
        <v>12629.86</v>
      </c>
      <c r="N471" s="77">
        <v>12629.86</v>
      </c>
      <c r="O471" s="78">
        <v>0</v>
      </c>
      <c r="P471" s="24">
        <v>12629.86</v>
      </c>
      <c r="Q471" s="41">
        <v>0</v>
      </c>
      <c r="R471" s="41">
        <v>0</v>
      </c>
      <c r="S471" s="42">
        <v>0</v>
      </c>
      <c r="T471" s="100" t="s">
        <v>66</v>
      </c>
    </row>
    <row r="472" spans="1:20" outlineLevel="2" x14ac:dyDescent="0.3">
      <c r="A472" s="37"/>
      <c r="B472" s="77">
        <v>3744.31</v>
      </c>
      <c r="C472" s="78">
        <v>0</v>
      </c>
      <c r="D472" s="79">
        <v>3744.31</v>
      </c>
      <c r="E472" s="77">
        <v>3744.31</v>
      </c>
      <c r="F472" s="78">
        <v>0</v>
      </c>
      <c r="G472" s="24">
        <v>3744.31</v>
      </c>
      <c r="H472" s="77">
        <v>0</v>
      </c>
      <c r="I472" s="78">
        <v>0</v>
      </c>
      <c r="J472" s="24">
        <v>0</v>
      </c>
      <c r="K472" s="41">
        <v>19211.93</v>
      </c>
      <c r="L472" s="23">
        <v>0</v>
      </c>
      <c r="M472" s="41">
        <v>19211.93</v>
      </c>
      <c r="N472" s="77">
        <v>19211.93</v>
      </c>
      <c r="O472" s="78">
        <v>0</v>
      </c>
      <c r="P472" s="24">
        <v>19211.93</v>
      </c>
      <c r="Q472" s="41">
        <v>0</v>
      </c>
      <c r="R472" s="41">
        <v>0</v>
      </c>
      <c r="S472" s="42">
        <v>0</v>
      </c>
      <c r="T472" s="107" t="s">
        <v>266</v>
      </c>
    </row>
    <row r="473" spans="1:20" outlineLevel="3" x14ac:dyDescent="0.3">
      <c r="A473" s="37" t="s">
        <v>117</v>
      </c>
      <c r="B473" s="77">
        <v>0</v>
      </c>
      <c r="C473" s="78">
        <v>19951.599999999999</v>
      </c>
      <c r="D473" s="79">
        <v>19951.599999999999</v>
      </c>
      <c r="E473" s="77">
        <v>0</v>
      </c>
      <c r="F473" s="78">
        <v>1653.9876399999994</v>
      </c>
      <c r="G473" s="24">
        <v>1653.9876399999994</v>
      </c>
      <c r="H473" s="77">
        <v>0</v>
      </c>
      <c r="I473" s="78">
        <v>18297.612359999999</v>
      </c>
      <c r="J473" s="24">
        <v>18297.612359999999</v>
      </c>
      <c r="K473" s="41">
        <v>0</v>
      </c>
      <c r="L473" s="23">
        <v>55703.96</v>
      </c>
      <c r="M473" s="41">
        <v>55703.96</v>
      </c>
      <c r="N473" s="77">
        <v>0</v>
      </c>
      <c r="O473" s="78">
        <v>4617.8582839999981</v>
      </c>
      <c r="P473" s="24">
        <v>4617.8582839999981</v>
      </c>
      <c r="Q473" s="41">
        <v>0</v>
      </c>
      <c r="R473" s="41">
        <v>51086.101716000005</v>
      </c>
      <c r="S473" s="42">
        <v>51086.101716000005</v>
      </c>
      <c r="T473" s="100" t="s">
        <v>49</v>
      </c>
    </row>
    <row r="474" spans="1:20" outlineLevel="2" x14ac:dyDescent="0.3">
      <c r="A474" s="37"/>
      <c r="B474" s="77">
        <v>0</v>
      </c>
      <c r="C474" s="78">
        <v>19951.599999999999</v>
      </c>
      <c r="D474" s="79">
        <v>19951.599999999999</v>
      </c>
      <c r="E474" s="77">
        <v>0</v>
      </c>
      <c r="F474" s="78">
        <v>1653.9876399999994</v>
      </c>
      <c r="G474" s="24">
        <v>1653.9876399999994</v>
      </c>
      <c r="H474" s="77">
        <v>0</v>
      </c>
      <c r="I474" s="78">
        <v>18297.612359999999</v>
      </c>
      <c r="J474" s="24">
        <v>18297.612359999999</v>
      </c>
      <c r="K474" s="41">
        <v>0</v>
      </c>
      <c r="L474" s="23">
        <v>55703.96</v>
      </c>
      <c r="M474" s="41">
        <v>55703.96</v>
      </c>
      <c r="N474" s="77">
        <v>0</v>
      </c>
      <c r="O474" s="78">
        <v>4617.8582839999981</v>
      </c>
      <c r="P474" s="24">
        <v>4617.8582839999981</v>
      </c>
      <c r="Q474" s="41">
        <v>0</v>
      </c>
      <c r="R474" s="41">
        <v>51086.101716000005</v>
      </c>
      <c r="S474" s="42">
        <v>51086.101716000005</v>
      </c>
      <c r="T474" s="107" t="s">
        <v>261</v>
      </c>
    </row>
    <row r="475" spans="1:20" outlineLevel="3" x14ac:dyDescent="0.3">
      <c r="A475" s="37" t="s">
        <v>117</v>
      </c>
      <c r="B475" s="77">
        <v>0</v>
      </c>
      <c r="C475" s="78">
        <v>0</v>
      </c>
      <c r="D475" s="79">
        <v>0</v>
      </c>
      <c r="E475" s="77">
        <v>0</v>
      </c>
      <c r="F475" s="78">
        <v>0</v>
      </c>
      <c r="G475" s="24">
        <v>0</v>
      </c>
      <c r="H475" s="77">
        <v>0</v>
      </c>
      <c r="I475" s="78">
        <v>0</v>
      </c>
      <c r="J475" s="24">
        <v>0</v>
      </c>
      <c r="K475" s="41">
        <v>0</v>
      </c>
      <c r="L475" s="23">
        <v>960</v>
      </c>
      <c r="M475" s="41">
        <v>960</v>
      </c>
      <c r="N475" s="77">
        <v>0</v>
      </c>
      <c r="O475" s="78">
        <v>11.232000000000001</v>
      </c>
      <c r="P475" s="24">
        <v>11.232000000000001</v>
      </c>
      <c r="Q475" s="41">
        <v>0</v>
      </c>
      <c r="R475" s="41">
        <v>948.76800000000003</v>
      </c>
      <c r="S475" s="42">
        <v>948.76800000000003</v>
      </c>
      <c r="T475" s="100" t="s">
        <v>244</v>
      </c>
    </row>
    <row r="476" spans="1:20" outlineLevel="3" x14ac:dyDescent="0.3">
      <c r="A476" s="37" t="s">
        <v>117</v>
      </c>
      <c r="B476" s="77">
        <v>0</v>
      </c>
      <c r="C476" s="78">
        <v>795</v>
      </c>
      <c r="D476" s="79">
        <v>795</v>
      </c>
      <c r="E476" s="77">
        <v>0</v>
      </c>
      <c r="F476" s="78">
        <v>9.3015000000000008</v>
      </c>
      <c r="G476" s="24">
        <v>9.3015000000000008</v>
      </c>
      <c r="H476" s="77">
        <v>0</v>
      </c>
      <c r="I476" s="78">
        <v>785.69849999999997</v>
      </c>
      <c r="J476" s="24">
        <v>785.69849999999997</v>
      </c>
      <c r="K476" s="41">
        <v>0</v>
      </c>
      <c r="L476" s="23">
        <v>1782.88</v>
      </c>
      <c r="M476" s="41">
        <v>1782.88</v>
      </c>
      <c r="N476" s="77">
        <v>0</v>
      </c>
      <c r="O476" s="78">
        <v>20.859696000000003</v>
      </c>
      <c r="P476" s="24">
        <v>20.859696000000003</v>
      </c>
      <c r="Q476" s="41">
        <v>0</v>
      </c>
      <c r="R476" s="41">
        <v>1762.0203040000001</v>
      </c>
      <c r="S476" s="42">
        <v>1762.0203040000001</v>
      </c>
      <c r="T476" s="100" t="s">
        <v>244</v>
      </c>
    </row>
    <row r="477" spans="1:20" outlineLevel="3" x14ac:dyDescent="0.3">
      <c r="A477" s="37" t="s">
        <v>117</v>
      </c>
      <c r="B477" s="77">
        <v>0</v>
      </c>
      <c r="C477" s="78">
        <v>0</v>
      </c>
      <c r="D477" s="79">
        <v>0</v>
      </c>
      <c r="E477" s="77">
        <v>0</v>
      </c>
      <c r="F477" s="78">
        <v>0</v>
      </c>
      <c r="G477" s="24">
        <v>0</v>
      </c>
      <c r="H477" s="77">
        <v>0</v>
      </c>
      <c r="I477" s="78">
        <v>0</v>
      </c>
      <c r="J477" s="24">
        <v>0</v>
      </c>
      <c r="K477" s="41">
        <v>0</v>
      </c>
      <c r="L477" s="23">
        <v>6147.53</v>
      </c>
      <c r="M477" s="41">
        <v>6147.53</v>
      </c>
      <c r="N477" s="77">
        <v>0</v>
      </c>
      <c r="O477" s="78">
        <v>71.926101000000003</v>
      </c>
      <c r="P477" s="24">
        <v>71.926101000000003</v>
      </c>
      <c r="Q477" s="41">
        <v>0</v>
      </c>
      <c r="R477" s="41">
        <v>6075.6038989999997</v>
      </c>
      <c r="S477" s="42">
        <v>6075.6038989999997</v>
      </c>
      <c r="T477" s="100" t="s">
        <v>244</v>
      </c>
    </row>
    <row r="478" spans="1:20" outlineLevel="3" x14ac:dyDescent="0.3">
      <c r="A478" s="37" t="s">
        <v>117</v>
      </c>
      <c r="B478" s="77">
        <v>0</v>
      </c>
      <c r="C478" s="78">
        <v>6123.37</v>
      </c>
      <c r="D478" s="79">
        <v>6123.37</v>
      </c>
      <c r="E478" s="77">
        <v>0</v>
      </c>
      <c r="F478" s="78">
        <v>71.643428999999998</v>
      </c>
      <c r="G478" s="24">
        <v>71.643428999999998</v>
      </c>
      <c r="H478" s="77">
        <v>0</v>
      </c>
      <c r="I478" s="78">
        <v>6051.7265710000001</v>
      </c>
      <c r="J478" s="24">
        <v>6051.7265710000001</v>
      </c>
      <c r="K478" s="41">
        <v>0</v>
      </c>
      <c r="L478" s="23">
        <v>6651.54</v>
      </c>
      <c r="M478" s="41">
        <v>6651.54</v>
      </c>
      <c r="N478" s="77">
        <v>0</v>
      </c>
      <c r="O478" s="78">
        <v>77.823018000000005</v>
      </c>
      <c r="P478" s="24">
        <v>77.823018000000005</v>
      </c>
      <c r="Q478" s="41">
        <v>0</v>
      </c>
      <c r="R478" s="41">
        <v>6573.7169819999999</v>
      </c>
      <c r="S478" s="42">
        <v>6573.7169819999999</v>
      </c>
      <c r="T478" s="100" t="s">
        <v>244</v>
      </c>
    </row>
    <row r="479" spans="1:20" outlineLevel="2" x14ac:dyDescent="0.3">
      <c r="A479" s="37"/>
      <c r="B479" s="77">
        <v>0</v>
      </c>
      <c r="C479" s="78">
        <v>6918.37</v>
      </c>
      <c r="D479" s="79">
        <v>6918.37</v>
      </c>
      <c r="E479" s="77">
        <v>0</v>
      </c>
      <c r="F479" s="78">
        <v>80.944929000000002</v>
      </c>
      <c r="G479" s="24">
        <v>80.944929000000002</v>
      </c>
      <c r="H479" s="77">
        <v>0</v>
      </c>
      <c r="I479" s="78">
        <v>6837.4250709999997</v>
      </c>
      <c r="J479" s="24">
        <v>6837.4250709999997</v>
      </c>
      <c r="K479" s="41">
        <v>0</v>
      </c>
      <c r="L479" s="23">
        <v>15541.95</v>
      </c>
      <c r="M479" s="41">
        <v>15541.95</v>
      </c>
      <c r="N479" s="77">
        <v>0</v>
      </c>
      <c r="O479" s="78">
        <v>181.84081500000002</v>
      </c>
      <c r="P479" s="24">
        <v>181.84081500000002</v>
      </c>
      <c r="Q479" s="41">
        <v>0</v>
      </c>
      <c r="R479" s="41">
        <v>15360.109184999999</v>
      </c>
      <c r="S479" s="42">
        <v>15360.109184999999</v>
      </c>
      <c r="T479" s="107" t="s">
        <v>262</v>
      </c>
    </row>
    <row r="480" spans="1:20" outlineLevel="1" x14ac:dyDescent="0.3">
      <c r="A480" s="109" t="s">
        <v>116</v>
      </c>
      <c r="B480" s="111">
        <v>67643.47</v>
      </c>
      <c r="C480" s="110">
        <v>31485.529999999995</v>
      </c>
      <c r="D480" s="112">
        <v>99129</v>
      </c>
      <c r="E480" s="111">
        <v>3744.31</v>
      </c>
      <c r="F480" s="110">
        <v>2243.7659649999996</v>
      </c>
      <c r="G480" s="113">
        <v>5988.0759649999991</v>
      </c>
      <c r="H480" s="111">
        <v>63899.16</v>
      </c>
      <c r="I480" s="110">
        <v>29241.764034999997</v>
      </c>
      <c r="J480" s="113">
        <v>93140.924035000018</v>
      </c>
      <c r="K480" s="110">
        <v>240273.99000000005</v>
      </c>
      <c r="L480" s="114">
        <v>86025.42</v>
      </c>
      <c r="M480" s="110">
        <v>326299.41000000003</v>
      </c>
      <c r="N480" s="111">
        <v>19211.93</v>
      </c>
      <c r="O480" s="110">
        <v>6427.583389999998</v>
      </c>
      <c r="P480" s="113">
        <v>25639.513389999996</v>
      </c>
      <c r="Q480" s="110">
        <v>221062.06000000006</v>
      </c>
      <c r="R480" s="110">
        <v>79597.836609999998</v>
      </c>
      <c r="S480" s="115">
        <v>300659.89661</v>
      </c>
      <c r="T480" s="116"/>
    </row>
    <row r="481" spans="1:20" outlineLevel="3" x14ac:dyDescent="0.3">
      <c r="A481" s="37" t="s">
        <v>119</v>
      </c>
      <c r="B481" s="77">
        <v>0</v>
      </c>
      <c r="C481" s="78">
        <v>0</v>
      </c>
      <c r="D481" s="79">
        <v>0</v>
      </c>
      <c r="E481" s="77">
        <v>0</v>
      </c>
      <c r="F481" s="78">
        <v>0</v>
      </c>
      <c r="G481" s="24">
        <v>0</v>
      </c>
      <c r="H481" s="77">
        <v>0</v>
      </c>
      <c r="I481" s="78">
        <v>0</v>
      </c>
      <c r="J481" s="24">
        <v>0</v>
      </c>
      <c r="K481" s="41">
        <v>0</v>
      </c>
      <c r="L481" s="23">
        <v>139.96</v>
      </c>
      <c r="M481" s="41">
        <v>139.96</v>
      </c>
      <c r="N481" s="77">
        <v>0</v>
      </c>
      <c r="O481" s="78">
        <v>15.507568000000003</v>
      </c>
      <c r="P481" s="24">
        <v>15.507568000000003</v>
      </c>
      <c r="Q481" s="41">
        <v>0</v>
      </c>
      <c r="R481" s="41">
        <v>124.452432</v>
      </c>
      <c r="S481" s="42">
        <v>124.452432</v>
      </c>
      <c r="T481" s="100" t="s">
        <v>248</v>
      </c>
    </row>
    <row r="482" spans="1:20" outlineLevel="3" x14ac:dyDescent="0.3">
      <c r="A482" s="37" t="s">
        <v>119</v>
      </c>
      <c r="B482" s="77">
        <v>0</v>
      </c>
      <c r="C482" s="78">
        <v>1556.79</v>
      </c>
      <c r="D482" s="79">
        <v>1556.79</v>
      </c>
      <c r="E482" s="77">
        <v>0</v>
      </c>
      <c r="F482" s="78">
        <v>172.492332</v>
      </c>
      <c r="G482" s="24">
        <v>172.492332</v>
      </c>
      <c r="H482" s="77">
        <v>0</v>
      </c>
      <c r="I482" s="78">
        <v>1384.2976679999999</v>
      </c>
      <c r="J482" s="24">
        <v>1384.2976679999999</v>
      </c>
      <c r="K482" s="41">
        <v>0</v>
      </c>
      <c r="L482" s="23">
        <v>1556.79</v>
      </c>
      <c r="M482" s="41">
        <v>1556.79</v>
      </c>
      <c r="N482" s="77">
        <v>0</v>
      </c>
      <c r="O482" s="78">
        <v>172.492332</v>
      </c>
      <c r="P482" s="24">
        <v>172.492332</v>
      </c>
      <c r="Q482" s="41">
        <v>0</v>
      </c>
      <c r="R482" s="41">
        <v>1384.2976679999999</v>
      </c>
      <c r="S482" s="42">
        <v>1384.2976679999999</v>
      </c>
      <c r="T482" s="100" t="s">
        <v>248</v>
      </c>
    </row>
    <row r="483" spans="1:20" outlineLevel="2" x14ac:dyDescent="0.3">
      <c r="A483" s="37"/>
      <c r="B483" s="77">
        <v>0</v>
      </c>
      <c r="C483" s="78">
        <v>1556.79</v>
      </c>
      <c r="D483" s="79">
        <v>1556.79</v>
      </c>
      <c r="E483" s="77">
        <v>0</v>
      </c>
      <c r="F483" s="78">
        <v>172.492332</v>
      </c>
      <c r="G483" s="24">
        <v>172.492332</v>
      </c>
      <c r="H483" s="77">
        <v>0</v>
      </c>
      <c r="I483" s="78">
        <v>1384.2976679999999</v>
      </c>
      <c r="J483" s="24">
        <v>1384.2976679999999</v>
      </c>
      <c r="K483" s="41">
        <v>0</v>
      </c>
      <c r="L483" s="23">
        <v>1696.75</v>
      </c>
      <c r="M483" s="41">
        <v>1696.75</v>
      </c>
      <c r="N483" s="77">
        <v>0</v>
      </c>
      <c r="O483" s="78">
        <v>187.9999</v>
      </c>
      <c r="P483" s="24">
        <v>187.9999</v>
      </c>
      <c r="Q483" s="41">
        <v>0</v>
      </c>
      <c r="R483" s="41">
        <v>1508.7501</v>
      </c>
      <c r="S483" s="42">
        <v>1508.7501</v>
      </c>
      <c r="T483" s="107" t="s">
        <v>260</v>
      </c>
    </row>
    <row r="484" spans="1:20" outlineLevel="3" x14ac:dyDescent="0.3">
      <c r="A484" s="37" t="s">
        <v>119</v>
      </c>
      <c r="B484" s="77">
        <v>0</v>
      </c>
      <c r="C484" s="78">
        <v>0</v>
      </c>
      <c r="D484" s="79">
        <v>0</v>
      </c>
      <c r="E484" s="77">
        <v>0</v>
      </c>
      <c r="F484" s="78">
        <v>0</v>
      </c>
      <c r="G484" s="24">
        <v>0</v>
      </c>
      <c r="H484" s="77">
        <v>0</v>
      </c>
      <c r="I484" s="78">
        <v>0</v>
      </c>
      <c r="J484" s="24">
        <v>0</v>
      </c>
      <c r="K484" s="41">
        <v>0</v>
      </c>
      <c r="L484" s="23">
        <v>18734.38</v>
      </c>
      <c r="M484" s="41">
        <v>18734.38</v>
      </c>
      <c r="N484" s="77">
        <v>0</v>
      </c>
      <c r="O484" s="78">
        <v>2062.6552379999998</v>
      </c>
      <c r="P484" s="24">
        <v>2062.6552379999998</v>
      </c>
      <c r="Q484" s="41">
        <v>0</v>
      </c>
      <c r="R484" s="41">
        <v>16671.724762000002</v>
      </c>
      <c r="S484" s="42">
        <v>16671.724762000002</v>
      </c>
      <c r="T484" s="100" t="s">
        <v>62</v>
      </c>
    </row>
    <row r="485" spans="1:20" outlineLevel="3" x14ac:dyDescent="0.3">
      <c r="A485" s="37" t="s">
        <v>119</v>
      </c>
      <c r="B485" s="77">
        <v>0</v>
      </c>
      <c r="C485" s="78">
        <v>1049.54</v>
      </c>
      <c r="D485" s="79">
        <v>1049.54</v>
      </c>
      <c r="E485" s="77">
        <v>0</v>
      </c>
      <c r="F485" s="78">
        <v>115.55435399999998</v>
      </c>
      <c r="G485" s="24">
        <v>115.55435399999998</v>
      </c>
      <c r="H485" s="77">
        <v>0</v>
      </c>
      <c r="I485" s="78">
        <v>933.98564599999997</v>
      </c>
      <c r="J485" s="24">
        <v>933.98564599999997</v>
      </c>
      <c r="K485" s="41">
        <v>0</v>
      </c>
      <c r="L485" s="23">
        <v>5556.29</v>
      </c>
      <c r="M485" s="41">
        <v>5556.29</v>
      </c>
      <c r="N485" s="77">
        <v>0</v>
      </c>
      <c r="O485" s="78">
        <v>611.74752899999987</v>
      </c>
      <c r="P485" s="24">
        <v>611.74752899999987</v>
      </c>
      <c r="Q485" s="41">
        <v>0</v>
      </c>
      <c r="R485" s="41">
        <v>4944.5424709999998</v>
      </c>
      <c r="S485" s="42">
        <v>4944.5424709999998</v>
      </c>
      <c r="T485" s="100" t="s">
        <v>62</v>
      </c>
    </row>
    <row r="486" spans="1:20" outlineLevel="3" x14ac:dyDescent="0.3">
      <c r="A486" s="37" t="s">
        <v>119</v>
      </c>
      <c r="B486" s="77">
        <v>0</v>
      </c>
      <c r="C486" s="78">
        <v>4102.38</v>
      </c>
      <c r="D486" s="79">
        <v>4102.38</v>
      </c>
      <c r="E486" s="77">
        <v>0</v>
      </c>
      <c r="F486" s="78">
        <v>451.67203799999993</v>
      </c>
      <c r="G486" s="24">
        <v>451.67203799999993</v>
      </c>
      <c r="H486" s="77">
        <v>0</v>
      </c>
      <c r="I486" s="78">
        <v>3650.7079620000004</v>
      </c>
      <c r="J486" s="24">
        <v>3650.7079620000004</v>
      </c>
      <c r="K486" s="41">
        <v>0</v>
      </c>
      <c r="L486" s="23">
        <v>12565.900000000001</v>
      </c>
      <c r="M486" s="41">
        <v>12565.900000000001</v>
      </c>
      <c r="N486" s="77">
        <v>0</v>
      </c>
      <c r="O486" s="78">
        <v>1383.5055899999998</v>
      </c>
      <c r="P486" s="24">
        <v>1383.5055899999998</v>
      </c>
      <c r="Q486" s="41">
        <v>0</v>
      </c>
      <c r="R486" s="41">
        <v>11182.394410000001</v>
      </c>
      <c r="S486" s="42">
        <v>11182.394410000001</v>
      </c>
      <c r="T486" s="100" t="s">
        <v>62</v>
      </c>
    </row>
    <row r="487" spans="1:20" outlineLevel="3" x14ac:dyDescent="0.3">
      <c r="A487" s="37" t="s">
        <v>119</v>
      </c>
      <c r="B487" s="77">
        <v>0</v>
      </c>
      <c r="C487" s="78">
        <v>1328.94</v>
      </c>
      <c r="D487" s="79">
        <v>1328.94</v>
      </c>
      <c r="E487" s="77">
        <v>0</v>
      </c>
      <c r="F487" s="78">
        <v>146.31629399999997</v>
      </c>
      <c r="G487" s="24">
        <v>146.31629399999997</v>
      </c>
      <c r="H487" s="77">
        <v>0</v>
      </c>
      <c r="I487" s="78">
        <v>1182.6237060000001</v>
      </c>
      <c r="J487" s="24">
        <v>1182.6237060000001</v>
      </c>
      <c r="K487" s="41">
        <v>0</v>
      </c>
      <c r="L487" s="23">
        <v>13659.52</v>
      </c>
      <c r="M487" s="41">
        <v>13659.52</v>
      </c>
      <c r="N487" s="77">
        <v>0</v>
      </c>
      <c r="O487" s="78">
        <v>1503.9131519999996</v>
      </c>
      <c r="P487" s="24">
        <v>1503.9131519999996</v>
      </c>
      <c r="Q487" s="41">
        <v>0</v>
      </c>
      <c r="R487" s="41">
        <v>12155.606848000001</v>
      </c>
      <c r="S487" s="42">
        <v>12155.606848000001</v>
      </c>
      <c r="T487" s="100" t="s">
        <v>62</v>
      </c>
    </row>
    <row r="488" spans="1:20" outlineLevel="3" x14ac:dyDescent="0.3">
      <c r="A488" s="37" t="s">
        <v>119</v>
      </c>
      <c r="B488" s="77">
        <v>0</v>
      </c>
      <c r="C488" s="78">
        <v>137.77000000000001</v>
      </c>
      <c r="D488" s="79">
        <v>137.77000000000001</v>
      </c>
      <c r="E488" s="77">
        <v>0</v>
      </c>
      <c r="F488" s="78">
        <v>15.168476999999998</v>
      </c>
      <c r="G488" s="24">
        <v>15.168476999999998</v>
      </c>
      <c r="H488" s="77">
        <v>0</v>
      </c>
      <c r="I488" s="78">
        <v>122.60152300000001</v>
      </c>
      <c r="J488" s="24">
        <v>122.60152300000001</v>
      </c>
      <c r="K488" s="41">
        <v>0</v>
      </c>
      <c r="L488" s="23">
        <v>280.77999999999997</v>
      </c>
      <c r="M488" s="41">
        <v>280.77999999999997</v>
      </c>
      <c r="N488" s="77">
        <v>0</v>
      </c>
      <c r="O488" s="78">
        <v>30.91387799999999</v>
      </c>
      <c r="P488" s="24">
        <v>30.91387799999999</v>
      </c>
      <c r="Q488" s="41">
        <v>0</v>
      </c>
      <c r="R488" s="41">
        <v>249.86612199999999</v>
      </c>
      <c r="S488" s="42">
        <v>249.86612199999999</v>
      </c>
      <c r="T488" s="100" t="s">
        <v>62</v>
      </c>
    </row>
    <row r="489" spans="1:20" outlineLevel="3" x14ac:dyDescent="0.3">
      <c r="A489" s="37" t="s">
        <v>119</v>
      </c>
      <c r="B489" s="77">
        <v>0</v>
      </c>
      <c r="C489" s="78">
        <v>0</v>
      </c>
      <c r="D489" s="79">
        <v>0</v>
      </c>
      <c r="E489" s="77">
        <v>0</v>
      </c>
      <c r="F489" s="78">
        <v>0</v>
      </c>
      <c r="G489" s="24">
        <v>0</v>
      </c>
      <c r="H489" s="77">
        <v>0</v>
      </c>
      <c r="I489" s="78">
        <v>0</v>
      </c>
      <c r="J489" s="24">
        <v>0</v>
      </c>
      <c r="K489" s="41">
        <v>0</v>
      </c>
      <c r="L489" s="23">
        <v>287.93</v>
      </c>
      <c r="M489" s="41">
        <v>287.93</v>
      </c>
      <c r="N489" s="77">
        <v>0</v>
      </c>
      <c r="O489" s="78">
        <v>31.701092999999993</v>
      </c>
      <c r="P489" s="24">
        <v>31.701092999999993</v>
      </c>
      <c r="Q489" s="41">
        <v>0</v>
      </c>
      <c r="R489" s="41">
        <v>256.22890699999999</v>
      </c>
      <c r="S489" s="42">
        <v>256.22890699999999</v>
      </c>
      <c r="T489" s="100" t="s">
        <v>62</v>
      </c>
    </row>
    <row r="490" spans="1:20" outlineLevel="3" x14ac:dyDescent="0.3">
      <c r="A490" s="37" t="s">
        <v>119</v>
      </c>
      <c r="B490" s="77">
        <v>0</v>
      </c>
      <c r="C490" s="78">
        <v>29.08</v>
      </c>
      <c r="D490" s="79">
        <v>29.08</v>
      </c>
      <c r="E490" s="77">
        <v>0</v>
      </c>
      <c r="F490" s="78">
        <v>3.2017079999999991</v>
      </c>
      <c r="G490" s="24">
        <v>3.2017079999999991</v>
      </c>
      <c r="H490" s="77">
        <v>0</v>
      </c>
      <c r="I490" s="78">
        <v>25.878291999999998</v>
      </c>
      <c r="J490" s="24">
        <v>25.878291999999998</v>
      </c>
      <c r="K490" s="41">
        <v>0</v>
      </c>
      <c r="L490" s="23">
        <v>903.21</v>
      </c>
      <c r="M490" s="41">
        <v>903.21</v>
      </c>
      <c r="N490" s="77">
        <v>0</v>
      </c>
      <c r="O490" s="78">
        <v>99.443420999999987</v>
      </c>
      <c r="P490" s="24">
        <v>99.443420999999987</v>
      </c>
      <c r="Q490" s="41">
        <v>0</v>
      </c>
      <c r="R490" s="41">
        <v>803.76657900000009</v>
      </c>
      <c r="S490" s="42">
        <v>803.76657900000009</v>
      </c>
      <c r="T490" s="100" t="s">
        <v>62</v>
      </c>
    </row>
    <row r="491" spans="1:20" outlineLevel="3" x14ac:dyDescent="0.3">
      <c r="A491" s="37" t="s">
        <v>119</v>
      </c>
      <c r="B491" s="77">
        <v>0</v>
      </c>
      <c r="C491" s="78">
        <v>0</v>
      </c>
      <c r="D491" s="79">
        <v>0</v>
      </c>
      <c r="E491" s="77">
        <v>0</v>
      </c>
      <c r="F491" s="78">
        <v>0</v>
      </c>
      <c r="G491" s="24">
        <v>0</v>
      </c>
      <c r="H491" s="77">
        <v>0</v>
      </c>
      <c r="I491" s="78">
        <v>0</v>
      </c>
      <c r="J491" s="24">
        <v>0</v>
      </c>
      <c r="K491" s="41">
        <v>0</v>
      </c>
      <c r="L491" s="23">
        <v>517.84</v>
      </c>
      <c r="M491" s="41">
        <v>517.84</v>
      </c>
      <c r="N491" s="77">
        <v>0</v>
      </c>
      <c r="O491" s="78">
        <v>57.014183999999993</v>
      </c>
      <c r="P491" s="24">
        <v>57.014183999999993</v>
      </c>
      <c r="Q491" s="41">
        <v>0</v>
      </c>
      <c r="R491" s="41">
        <v>460.82581600000003</v>
      </c>
      <c r="S491" s="42">
        <v>460.82581600000003</v>
      </c>
      <c r="T491" s="100" t="s">
        <v>62</v>
      </c>
    </row>
    <row r="492" spans="1:20" outlineLevel="3" x14ac:dyDescent="0.3">
      <c r="A492" s="37" t="s">
        <v>119</v>
      </c>
      <c r="B492" s="77">
        <v>0</v>
      </c>
      <c r="C492" s="78">
        <v>130826.58</v>
      </c>
      <c r="D492" s="79">
        <v>130826.58</v>
      </c>
      <c r="E492" s="77">
        <v>0</v>
      </c>
      <c r="F492" s="78">
        <v>14404.006457999996</v>
      </c>
      <c r="G492" s="24">
        <v>14404.006457999996</v>
      </c>
      <c r="H492" s="77">
        <v>0</v>
      </c>
      <c r="I492" s="78">
        <v>116422.573542</v>
      </c>
      <c r="J492" s="24">
        <v>116422.573542</v>
      </c>
      <c r="K492" s="41">
        <v>0</v>
      </c>
      <c r="L492" s="23">
        <v>561876.55999999994</v>
      </c>
      <c r="M492" s="41">
        <v>561876.55999999994</v>
      </c>
      <c r="N492" s="77">
        <v>0</v>
      </c>
      <c r="O492" s="78">
        <v>61862.609255999982</v>
      </c>
      <c r="P492" s="24">
        <v>61862.609255999982</v>
      </c>
      <c r="Q492" s="41">
        <v>0</v>
      </c>
      <c r="R492" s="41">
        <v>500013.95074399997</v>
      </c>
      <c r="S492" s="42">
        <v>500013.95074399997</v>
      </c>
      <c r="T492" s="100" t="s">
        <v>62</v>
      </c>
    </row>
    <row r="493" spans="1:20" outlineLevel="3" x14ac:dyDescent="0.3">
      <c r="A493" s="37" t="s">
        <v>119</v>
      </c>
      <c r="B493" s="77">
        <v>0</v>
      </c>
      <c r="C493" s="78">
        <v>0</v>
      </c>
      <c r="D493" s="79">
        <v>0</v>
      </c>
      <c r="E493" s="77">
        <v>0</v>
      </c>
      <c r="F493" s="78">
        <v>0</v>
      </c>
      <c r="G493" s="24">
        <v>0</v>
      </c>
      <c r="H493" s="77">
        <v>0</v>
      </c>
      <c r="I493" s="78">
        <v>0</v>
      </c>
      <c r="J493" s="24">
        <v>0</v>
      </c>
      <c r="K493" s="41">
        <v>0</v>
      </c>
      <c r="L493" s="23">
        <v>0</v>
      </c>
      <c r="M493" s="41">
        <v>0</v>
      </c>
      <c r="N493" s="77">
        <v>0</v>
      </c>
      <c r="O493" s="78">
        <v>0</v>
      </c>
      <c r="P493" s="24">
        <v>0</v>
      </c>
      <c r="Q493" s="41">
        <v>0</v>
      </c>
      <c r="R493" s="41">
        <v>0</v>
      </c>
      <c r="S493" s="42">
        <v>0</v>
      </c>
      <c r="T493" s="100" t="s">
        <v>62</v>
      </c>
    </row>
    <row r="494" spans="1:20" outlineLevel="2" x14ac:dyDescent="0.3">
      <c r="A494" s="37"/>
      <c r="B494" s="77">
        <v>0</v>
      </c>
      <c r="C494" s="78">
        <v>137474.29</v>
      </c>
      <c r="D494" s="79">
        <v>137474.29</v>
      </c>
      <c r="E494" s="77">
        <v>0</v>
      </c>
      <c r="F494" s="78">
        <v>15135.919328999997</v>
      </c>
      <c r="G494" s="24">
        <v>15135.919328999997</v>
      </c>
      <c r="H494" s="77">
        <v>0</v>
      </c>
      <c r="I494" s="78">
        <v>122338.370671</v>
      </c>
      <c r="J494" s="24">
        <v>122338.370671</v>
      </c>
      <c r="K494" s="41">
        <v>0</v>
      </c>
      <c r="L494" s="23">
        <v>614382.40999999992</v>
      </c>
      <c r="M494" s="41">
        <v>614382.40999999992</v>
      </c>
      <c r="N494" s="77">
        <v>0</v>
      </c>
      <c r="O494" s="78">
        <v>67643.503340999974</v>
      </c>
      <c r="P494" s="24">
        <v>67643.503340999974</v>
      </c>
      <c r="Q494" s="41">
        <v>0</v>
      </c>
      <c r="R494" s="41">
        <v>546738.90665899997</v>
      </c>
      <c r="S494" s="42">
        <v>546738.90665899997</v>
      </c>
      <c r="T494" s="107" t="s">
        <v>265</v>
      </c>
    </row>
    <row r="495" spans="1:20" outlineLevel="3" x14ac:dyDescent="0.3">
      <c r="A495" s="37" t="s">
        <v>119</v>
      </c>
      <c r="B495" s="77">
        <v>0</v>
      </c>
      <c r="C495" s="78">
        <v>8496.08</v>
      </c>
      <c r="D495" s="79">
        <v>8496.08</v>
      </c>
      <c r="E495" s="77">
        <v>0</v>
      </c>
      <c r="F495" s="78">
        <v>852.15682399999957</v>
      </c>
      <c r="G495" s="24">
        <v>852.15682399999957</v>
      </c>
      <c r="H495" s="77">
        <v>0</v>
      </c>
      <c r="I495" s="78">
        <v>7643.9231760000002</v>
      </c>
      <c r="J495" s="24">
        <v>7643.9231760000002</v>
      </c>
      <c r="K495" s="41">
        <v>0</v>
      </c>
      <c r="L495" s="23">
        <v>35778.99</v>
      </c>
      <c r="M495" s="41">
        <v>35778.99</v>
      </c>
      <c r="N495" s="77">
        <v>0</v>
      </c>
      <c r="O495" s="78">
        <v>3588.6326969999977</v>
      </c>
      <c r="P495" s="24">
        <v>3588.6326969999977</v>
      </c>
      <c r="Q495" s="41">
        <v>0</v>
      </c>
      <c r="R495" s="41">
        <v>32190.357303000001</v>
      </c>
      <c r="S495" s="42">
        <v>32190.357303000001</v>
      </c>
      <c r="T495" s="100" t="s">
        <v>48</v>
      </c>
    </row>
    <row r="496" spans="1:20" outlineLevel="2" x14ac:dyDescent="0.3">
      <c r="A496" s="37"/>
      <c r="B496" s="77">
        <v>0</v>
      </c>
      <c r="C496" s="78">
        <v>8496.08</v>
      </c>
      <c r="D496" s="79">
        <v>8496.08</v>
      </c>
      <c r="E496" s="77">
        <v>0</v>
      </c>
      <c r="F496" s="78">
        <v>852.15682399999957</v>
      </c>
      <c r="G496" s="24">
        <v>852.15682399999957</v>
      </c>
      <c r="H496" s="77">
        <v>0</v>
      </c>
      <c r="I496" s="78">
        <v>7643.9231760000002</v>
      </c>
      <c r="J496" s="24">
        <v>7643.9231760000002</v>
      </c>
      <c r="K496" s="41">
        <v>0</v>
      </c>
      <c r="L496" s="23">
        <v>35778.99</v>
      </c>
      <c r="M496" s="41">
        <v>35778.99</v>
      </c>
      <c r="N496" s="77">
        <v>0</v>
      </c>
      <c r="O496" s="78">
        <v>3588.6326969999977</v>
      </c>
      <c r="P496" s="24">
        <v>3588.6326969999977</v>
      </c>
      <c r="Q496" s="41">
        <v>0</v>
      </c>
      <c r="R496" s="41">
        <v>32190.357303000001</v>
      </c>
      <c r="S496" s="42">
        <v>32190.357303000001</v>
      </c>
      <c r="T496" s="107" t="s">
        <v>271</v>
      </c>
    </row>
    <row r="497" spans="1:20" outlineLevel="3" x14ac:dyDescent="0.3">
      <c r="A497" s="37" t="s">
        <v>119</v>
      </c>
      <c r="B497" s="77">
        <v>0</v>
      </c>
      <c r="C497" s="78">
        <v>3733.32</v>
      </c>
      <c r="D497" s="79">
        <v>3733.32</v>
      </c>
      <c r="E497" s="77">
        <v>0</v>
      </c>
      <c r="F497" s="78">
        <v>298.29226799999992</v>
      </c>
      <c r="G497" s="24">
        <v>298.29226799999992</v>
      </c>
      <c r="H497" s="77">
        <v>0</v>
      </c>
      <c r="I497" s="78">
        <v>3435.0277320000005</v>
      </c>
      <c r="J497" s="24">
        <v>3435.0277320000005</v>
      </c>
      <c r="K497" s="41">
        <v>0</v>
      </c>
      <c r="L497" s="23">
        <v>24103.97</v>
      </c>
      <c r="M497" s="41">
        <v>24103.97</v>
      </c>
      <c r="N497" s="77">
        <v>0</v>
      </c>
      <c r="O497" s="78">
        <v>1925.9072029999993</v>
      </c>
      <c r="P497" s="24">
        <v>1925.9072029999993</v>
      </c>
      <c r="Q497" s="41">
        <v>0</v>
      </c>
      <c r="R497" s="41">
        <v>22178.062797000002</v>
      </c>
      <c r="S497" s="42">
        <v>22178.062797000002</v>
      </c>
      <c r="T497" s="100" t="s">
        <v>50</v>
      </c>
    </row>
    <row r="498" spans="1:20" outlineLevel="2" x14ac:dyDescent="0.3">
      <c r="A498" s="37"/>
      <c r="B498" s="77">
        <v>0</v>
      </c>
      <c r="C498" s="78">
        <v>3733.32</v>
      </c>
      <c r="D498" s="79">
        <v>3733.32</v>
      </c>
      <c r="E498" s="77">
        <v>0</v>
      </c>
      <c r="F498" s="78">
        <v>298.29226799999992</v>
      </c>
      <c r="G498" s="24">
        <v>298.29226799999992</v>
      </c>
      <c r="H498" s="77">
        <v>0</v>
      </c>
      <c r="I498" s="78">
        <v>3435.0277320000005</v>
      </c>
      <c r="J498" s="24">
        <v>3435.0277320000005</v>
      </c>
      <c r="K498" s="41">
        <v>0</v>
      </c>
      <c r="L498" s="23">
        <v>24103.97</v>
      </c>
      <c r="M498" s="41">
        <v>24103.97</v>
      </c>
      <c r="N498" s="77">
        <v>0</v>
      </c>
      <c r="O498" s="78">
        <v>1925.9072029999993</v>
      </c>
      <c r="P498" s="24">
        <v>1925.9072029999993</v>
      </c>
      <c r="Q498" s="41">
        <v>0</v>
      </c>
      <c r="R498" s="41">
        <v>22178.062797000002</v>
      </c>
      <c r="S498" s="42">
        <v>22178.062797000002</v>
      </c>
      <c r="T498" s="107" t="s">
        <v>268</v>
      </c>
    </row>
    <row r="499" spans="1:20" outlineLevel="3" x14ac:dyDescent="0.3">
      <c r="A499" s="37" t="s">
        <v>119</v>
      </c>
      <c r="B499" s="77">
        <v>0</v>
      </c>
      <c r="C499" s="78">
        <v>15130.54</v>
      </c>
      <c r="D499" s="79">
        <v>15130.54</v>
      </c>
      <c r="E499" s="77">
        <v>0</v>
      </c>
      <c r="F499" s="78">
        <v>1682.5160479999995</v>
      </c>
      <c r="G499" s="24">
        <v>1682.5160479999995</v>
      </c>
      <c r="H499" s="77">
        <v>0</v>
      </c>
      <c r="I499" s="78">
        <v>13448.023952000001</v>
      </c>
      <c r="J499" s="24">
        <v>13448.023952000001</v>
      </c>
      <c r="K499" s="41">
        <v>0</v>
      </c>
      <c r="L499" s="23">
        <v>79578.53</v>
      </c>
      <c r="M499" s="41">
        <v>79578.53</v>
      </c>
      <c r="N499" s="77">
        <v>0</v>
      </c>
      <c r="O499" s="78">
        <v>8849.1325359999973</v>
      </c>
      <c r="P499" s="24">
        <v>8849.1325359999973</v>
      </c>
      <c r="Q499" s="41">
        <v>0</v>
      </c>
      <c r="R499" s="41">
        <v>70729.397464000009</v>
      </c>
      <c r="S499" s="42">
        <v>70729.397464000009</v>
      </c>
      <c r="T499" s="100" t="s">
        <v>47</v>
      </c>
    </row>
    <row r="500" spans="1:20" outlineLevel="3" x14ac:dyDescent="0.3">
      <c r="A500" s="37" t="s">
        <v>119</v>
      </c>
      <c r="B500" s="77">
        <v>0</v>
      </c>
      <c r="C500" s="78">
        <v>31.4</v>
      </c>
      <c r="D500" s="79">
        <v>31.4</v>
      </c>
      <c r="E500" s="77">
        <v>0</v>
      </c>
      <c r="F500" s="78">
        <v>3.4916799999999988</v>
      </c>
      <c r="G500" s="24">
        <v>3.4916799999999988</v>
      </c>
      <c r="H500" s="77">
        <v>0</v>
      </c>
      <c r="I500" s="78">
        <v>27.90832</v>
      </c>
      <c r="J500" s="24">
        <v>27.90832</v>
      </c>
      <c r="K500" s="41">
        <v>0</v>
      </c>
      <c r="L500" s="23">
        <v>31.4</v>
      </c>
      <c r="M500" s="41">
        <v>31.4</v>
      </c>
      <c r="N500" s="77">
        <v>0</v>
      </c>
      <c r="O500" s="78">
        <v>3.4916799999999988</v>
      </c>
      <c r="P500" s="24">
        <v>3.4916799999999988</v>
      </c>
      <c r="Q500" s="41">
        <v>0</v>
      </c>
      <c r="R500" s="41">
        <v>27.90832</v>
      </c>
      <c r="S500" s="42">
        <v>27.90832</v>
      </c>
      <c r="T500" s="100" t="s">
        <v>47</v>
      </c>
    </row>
    <row r="501" spans="1:20" outlineLevel="3" x14ac:dyDescent="0.3">
      <c r="A501" s="37" t="s">
        <v>119</v>
      </c>
      <c r="B501" s="77">
        <v>0</v>
      </c>
      <c r="C501" s="78">
        <v>0</v>
      </c>
      <c r="D501" s="79">
        <v>0</v>
      </c>
      <c r="E501" s="77">
        <v>0</v>
      </c>
      <c r="F501" s="78">
        <v>0</v>
      </c>
      <c r="G501" s="24">
        <v>0</v>
      </c>
      <c r="H501" s="77">
        <v>0</v>
      </c>
      <c r="I501" s="78">
        <v>0</v>
      </c>
      <c r="J501" s="24">
        <v>0</v>
      </c>
      <c r="K501" s="41">
        <v>0</v>
      </c>
      <c r="L501" s="23">
        <v>290.83999999999997</v>
      </c>
      <c r="M501" s="41">
        <v>290.83999999999997</v>
      </c>
      <c r="N501" s="77">
        <v>0</v>
      </c>
      <c r="O501" s="78">
        <v>32.341407999999987</v>
      </c>
      <c r="P501" s="24">
        <v>32.341407999999987</v>
      </c>
      <c r="Q501" s="41">
        <v>0</v>
      </c>
      <c r="R501" s="41">
        <v>258.49859199999997</v>
      </c>
      <c r="S501" s="42">
        <v>258.49859199999997</v>
      </c>
      <c r="T501" s="100" t="s">
        <v>47</v>
      </c>
    </row>
    <row r="502" spans="1:20" outlineLevel="2" x14ac:dyDescent="0.3">
      <c r="A502" s="37"/>
      <c r="B502" s="77">
        <v>0</v>
      </c>
      <c r="C502" s="78">
        <v>15161.94</v>
      </c>
      <c r="D502" s="79">
        <v>15161.94</v>
      </c>
      <c r="E502" s="77">
        <v>0</v>
      </c>
      <c r="F502" s="78">
        <v>1686.0077279999996</v>
      </c>
      <c r="G502" s="24">
        <v>1686.0077279999996</v>
      </c>
      <c r="H502" s="77">
        <v>0</v>
      </c>
      <c r="I502" s="78">
        <v>13475.932272000002</v>
      </c>
      <c r="J502" s="24">
        <v>13475.932272000002</v>
      </c>
      <c r="K502" s="41">
        <v>0</v>
      </c>
      <c r="L502" s="23">
        <v>79900.76999999999</v>
      </c>
      <c r="M502" s="41">
        <v>79900.76999999999</v>
      </c>
      <c r="N502" s="77">
        <v>0</v>
      </c>
      <c r="O502" s="78">
        <v>8884.9656239999968</v>
      </c>
      <c r="P502" s="24">
        <v>8884.9656239999968</v>
      </c>
      <c r="Q502" s="41">
        <v>0</v>
      </c>
      <c r="R502" s="41">
        <v>71015.804376000015</v>
      </c>
      <c r="S502" s="42">
        <v>71015.804376000015</v>
      </c>
      <c r="T502" s="107" t="s">
        <v>272</v>
      </c>
    </row>
    <row r="503" spans="1:20" outlineLevel="3" x14ac:dyDescent="0.3">
      <c r="A503" s="37" t="s">
        <v>119</v>
      </c>
      <c r="B503" s="77">
        <v>96.94</v>
      </c>
      <c r="C503" s="78">
        <v>0</v>
      </c>
      <c r="D503" s="79">
        <v>96.94</v>
      </c>
      <c r="E503" s="77">
        <v>0</v>
      </c>
      <c r="F503" s="78">
        <v>0</v>
      </c>
      <c r="G503" s="24">
        <v>0</v>
      </c>
      <c r="H503" s="77">
        <v>96.94</v>
      </c>
      <c r="I503" s="78">
        <v>0</v>
      </c>
      <c r="J503" s="24">
        <v>96.94</v>
      </c>
      <c r="K503" s="41">
        <v>96.94</v>
      </c>
      <c r="L503" s="23">
        <v>0</v>
      </c>
      <c r="M503" s="41">
        <v>96.94</v>
      </c>
      <c r="N503" s="77">
        <v>0</v>
      </c>
      <c r="O503" s="78">
        <v>0</v>
      </c>
      <c r="P503" s="24">
        <v>0</v>
      </c>
      <c r="Q503" s="41">
        <v>96.94</v>
      </c>
      <c r="R503" s="41">
        <v>0</v>
      </c>
      <c r="S503" s="42">
        <v>96.94</v>
      </c>
      <c r="T503" s="100" t="s">
        <v>63</v>
      </c>
    </row>
    <row r="504" spans="1:20" outlineLevel="3" x14ac:dyDescent="0.3">
      <c r="A504" s="37" t="s">
        <v>119</v>
      </c>
      <c r="B504" s="77">
        <v>64</v>
      </c>
      <c r="C504" s="78">
        <v>0</v>
      </c>
      <c r="D504" s="79">
        <v>64</v>
      </c>
      <c r="E504" s="77">
        <v>0</v>
      </c>
      <c r="F504" s="78">
        <v>0</v>
      </c>
      <c r="G504" s="24">
        <v>0</v>
      </c>
      <c r="H504" s="77">
        <v>64</v>
      </c>
      <c r="I504" s="78">
        <v>0</v>
      </c>
      <c r="J504" s="24">
        <v>64</v>
      </c>
      <c r="K504" s="41">
        <v>230.4</v>
      </c>
      <c r="L504" s="23">
        <v>0</v>
      </c>
      <c r="M504" s="41">
        <v>230.4</v>
      </c>
      <c r="N504" s="77">
        <v>0</v>
      </c>
      <c r="O504" s="78">
        <v>0</v>
      </c>
      <c r="P504" s="24">
        <v>0</v>
      </c>
      <c r="Q504" s="41">
        <v>230.4</v>
      </c>
      <c r="R504" s="41">
        <v>0</v>
      </c>
      <c r="S504" s="42">
        <v>230.4</v>
      </c>
      <c r="T504" s="100" t="s">
        <v>63</v>
      </c>
    </row>
    <row r="505" spans="1:20" outlineLevel="3" x14ac:dyDescent="0.3">
      <c r="A505" s="37" t="s">
        <v>119</v>
      </c>
      <c r="B505" s="77">
        <v>0</v>
      </c>
      <c r="C505" s="78">
        <v>0</v>
      </c>
      <c r="D505" s="79">
        <v>0</v>
      </c>
      <c r="E505" s="77">
        <v>0</v>
      </c>
      <c r="F505" s="78">
        <v>0</v>
      </c>
      <c r="G505" s="24">
        <v>0</v>
      </c>
      <c r="H505" s="77">
        <v>0</v>
      </c>
      <c r="I505" s="78">
        <v>0</v>
      </c>
      <c r="J505" s="24">
        <v>0</v>
      </c>
      <c r="K505" s="41">
        <v>637.6</v>
      </c>
      <c r="L505" s="23">
        <v>0</v>
      </c>
      <c r="M505" s="41">
        <v>637.6</v>
      </c>
      <c r="N505" s="77">
        <v>0</v>
      </c>
      <c r="O505" s="78">
        <v>0</v>
      </c>
      <c r="P505" s="24">
        <v>0</v>
      </c>
      <c r="Q505" s="41">
        <v>637.6</v>
      </c>
      <c r="R505" s="41">
        <v>0</v>
      </c>
      <c r="S505" s="42">
        <v>637.6</v>
      </c>
      <c r="T505" s="100" t="s">
        <v>63</v>
      </c>
    </row>
    <row r="506" spans="1:20" outlineLevel="3" x14ac:dyDescent="0.3">
      <c r="A506" s="37" t="s">
        <v>119</v>
      </c>
      <c r="B506" s="77">
        <v>0</v>
      </c>
      <c r="C506" s="78">
        <v>0</v>
      </c>
      <c r="D506" s="79">
        <v>0</v>
      </c>
      <c r="E506" s="77">
        <v>0</v>
      </c>
      <c r="F506" s="78">
        <v>0</v>
      </c>
      <c r="G506" s="24">
        <v>0</v>
      </c>
      <c r="H506" s="77">
        <v>0</v>
      </c>
      <c r="I506" s="78">
        <v>0</v>
      </c>
      <c r="J506" s="24">
        <v>0</v>
      </c>
      <c r="K506" s="41">
        <v>145.19</v>
      </c>
      <c r="L506" s="23">
        <v>0</v>
      </c>
      <c r="M506" s="41">
        <v>145.19</v>
      </c>
      <c r="N506" s="77">
        <v>0</v>
      </c>
      <c r="O506" s="78">
        <v>0</v>
      </c>
      <c r="P506" s="24">
        <v>0</v>
      </c>
      <c r="Q506" s="41">
        <v>145.19</v>
      </c>
      <c r="R506" s="41">
        <v>0</v>
      </c>
      <c r="S506" s="42">
        <v>145.19</v>
      </c>
      <c r="T506" s="100" t="s">
        <v>63</v>
      </c>
    </row>
    <row r="507" spans="1:20" outlineLevel="2" x14ac:dyDescent="0.3">
      <c r="A507" s="37"/>
      <c r="B507" s="77">
        <v>160.94</v>
      </c>
      <c r="C507" s="78">
        <v>0</v>
      </c>
      <c r="D507" s="79">
        <v>160.94</v>
      </c>
      <c r="E507" s="77">
        <v>0</v>
      </c>
      <c r="F507" s="78">
        <v>0</v>
      </c>
      <c r="G507" s="24">
        <v>0</v>
      </c>
      <c r="H507" s="77">
        <v>160.94</v>
      </c>
      <c r="I507" s="78">
        <v>0</v>
      </c>
      <c r="J507" s="24">
        <v>160.94</v>
      </c>
      <c r="K507" s="41">
        <v>1110.1300000000001</v>
      </c>
      <c r="L507" s="23">
        <v>0</v>
      </c>
      <c r="M507" s="41">
        <v>1110.1300000000001</v>
      </c>
      <c r="N507" s="77">
        <v>0</v>
      </c>
      <c r="O507" s="78">
        <v>0</v>
      </c>
      <c r="P507" s="24">
        <v>0</v>
      </c>
      <c r="Q507" s="41">
        <v>1110.1300000000001</v>
      </c>
      <c r="R507" s="41">
        <v>0</v>
      </c>
      <c r="S507" s="42">
        <v>1110.1300000000001</v>
      </c>
      <c r="T507" s="107" t="s">
        <v>259</v>
      </c>
    </row>
    <row r="508" spans="1:20" outlineLevel="3" x14ac:dyDescent="0.3">
      <c r="A508" s="37" t="s">
        <v>119</v>
      </c>
      <c r="B508" s="77">
        <v>0</v>
      </c>
      <c r="C508" s="78">
        <v>16803.5</v>
      </c>
      <c r="D508" s="79">
        <v>16803.5</v>
      </c>
      <c r="E508" s="77">
        <v>0</v>
      </c>
      <c r="F508" s="78">
        <v>1393.0101499999996</v>
      </c>
      <c r="G508" s="24">
        <v>1393.0101499999996</v>
      </c>
      <c r="H508" s="77">
        <v>0</v>
      </c>
      <c r="I508" s="78">
        <v>15410.48985</v>
      </c>
      <c r="J508" s="24">
        <v>15410.48985</v>
      </c>
      <c r="K508" s="41">
        <v>0</v>
      </c>
      <c r="L508" s="23">
        <v>200975.91</v>
      </c>
      <c r="M508" s="41">
        <v>200975.91</v>
      </c>
      <c r="N508" s="77">
        <v>0</v>
      </c>
      <c r="O508" s="78">
        <v>16660.902938999996</v>
      </c>
      <c r="P508" s="24">
        <v>16660.902938999996</v>
      </c>
      <c r="Q508" s="41">
        <v>0</v>
      </c>
      <c r="R508" s="41">
        <v>184315.00706100001</v>
      </c>
      <c r="S508" s="42">
        <v>184315.00706100001</v>
      </c>
      <c r="T508" s="100" t="s">
        <v>49</v>
      </c>
    </row>
    <row r="509" spans="1:20" outlineLevel="3" x14ac:dyDescent="0.3">
      <c r="A509" s="37" t="s">
        <v>119</v>
      </c>
      <c r="B509" s="77">
        <v>0</v>
      </c>
      <c r="C509" s="78">
        <v>16847.41</v>
      </c>
      <c r="D509" s="79">
        <v>16847.41</v>
      </c>
      <c r="E509" s="77">
        <v>0</v>
      </c>
      <c r="F509" s="78">
        <v>1396.6502889999995</v>
      </c>
      <c r="G509" s="24">
        <v>1396.6502889999995</v>
      </c>
      <c r="H509" s="77">
        <v>0</v>
      </c>
      <c r="I509" s="78">
        <v>15450.759711000001</v>
      </c>
      <c r="J509" s="24">
        <v>15450.759711000001</v>
      </c>
      <c r="K509" s="41">
        <v>0</v>
      </c>
      <c r="L509" s="23">
        <v>56336.430000000008</v>
      </c>
      <c r="M509" s="41">
        <v>56336.430000000008</v>
      </c>
      <c r="N509" s="77">
        <v>0</v>
      </c>
      <c r="O509" s="78">
        <v>4670.2900469999995</v>
      </c>
      <c r="P509" s="24">
        <v>4670.2900469999995</v>
      </c>
      <c r="Q509" s="41">
        <v>0</v>
      </c>
      <c r="R509" s="41">
        <v>51666.139953000005</v>
      </c>
      <c r="S509" s="42">
        <v>51666.139953000005</v>
      </c>
      <c r="T509" s="100" t="s">
        <v>49</v>
      </c>
    </row>
    <row r="510" spans="1:20" outlineLevel="3" x14ac:dyDescent="0.3">
      <c r="A510" s="37" t="s">
        <v>119</v>
      </c>
      <c r="B510" s="77">
        <v>0</v>
      </c>
      <c r="C510" s="78">
        <v>0</v>
      </c>
      <c r="D510" s="79">
        <v>0</v>
      </c>
      <c r="E510" s="77">
        <v>0</v>
      </c>
      <c r="F510" s="78">
        <v>0</v>
      </c>
      <c r="G510" s="24">
        <v>0</v>
      </c>
      <c r="H510" s="77">
        <v>0</v>
      </c>
      <c r="I510" s="78">
        <v>0</v>
      </c>
      <c r="J510" s="24">
        <v>0</v>
      </c>
      <c r="K510" s="41">
        <v>0</v>
      </c>
      <c r="L510" s="23">
        <v>4071.17</v>
      </c>
      <c r="M510" s="41">
        <v>4071.17</v>
      </c>
      <c r="N510" s="77">
        <v>0</v>
      </c>
      <c r="O510" s="78">
        <v>337.4999929999999</v>
      </c>
      <c r="P510" s="24">
        <v>337.4999929999999</v>
      </c>
      <c r="Q510" s="41">
        <v>0</v>
      </c>
      <c r="R510" s="41">
        <v>3733.6700070000002</v>
      </c>
      <c r="S510" s="42">
        <v>3733.6700070000002</v>
      </c>
      <c r="T510" s="100" t="s">
        <v>49</v>
      </c>
    </row>
    <row r="511" spans="1:20" outlineLevel="3" x14ac:dyDescent="0.3">
      <c r="A511" s="37" t="s">
        <v>119</v>
      </c>
      <c r="B511" s="77">
        <v>0</v>
      </c>
      <c r="C511" s="78">
        <v>2128.0500000000002</v>
      </c>
      <c r="D511" s="79">
        <v>2128.0500000000002</v>
      </c>
      <c r="E511" s="77">
        <v>0</v>
      </c>
      <c r="F511" s="78">
        <v>176.41534499999995</v>
      </c>
      <c r="G511" s="24">
        <v>176.41534499999995</v>
      </c>
      <c r="H511" s="77">
        <v>0</v>
      </c>
      <c r="I511" s="78">
        <v>1951.6346550000003</v>
      </c>
      <c r="J511" s="24">
        <v>1951.6346550000003</v>
      </c>
      <c r="K511" s="41">
        <v>0</v>
      </c>
      <c r="L511" s="23">
        <v>9417.0800000000017</v>
      </c>
      <c r="M511" s="41">
        <v>9417.0800000000017</v>
      </c>
      <c r="N511" s="77">
        <v>0</v>
      </c>
      <c r="O511" s="78">
        <v>780.67593199999988</v>
      </c>
      <c r="P511" s="24">
        <v>780.67593199999988</v>
      </c>
      <c r="Q511" s="41">
        <v>0</v>
      </c>
      <c r="R511" s="41">
        <v>8636.4040680000016</v>
      </c>
      <c r="S511" s="42">
        <v>8636.4040680000016</v>
      </c>
      <c r="T511" s="100" t="s">
        <v>49</v>
      </c>
    </row>
    <row r="512" spans="1:20" outlineLevel="3" x14ac:dyDescent="0.3">
      <c r="A512" s="37" t="s">
        <v>119</v>
      </c>
      <c r="B512" s="77">
        <v>0</v>
      </c>
      <c r="C512" s="78">
        <v>2827.04</v>
      </c>
      <c r="D512" s="79">
        <v>2827.04</v>
      </c>
      <c r="E512" s="77">
        <v>0</v>
      </c>
      <c r="F512" s="78">
        <v>234.36161599999991</v>
      </c>
      <c r="G512" s="24">
        <v>234.36161599999991</v>
      </c>
      <c r="H512" s="77">
        <v>0</v>
      </c>
      <c r="I512" s="78">
        <v>2592.6783839999998</v>
      </c>
      <c r="J512" s="24">
        <v>2592.6783839999998</v>
      </c>
      <c r="K512" s="41">
        <v>0</v>
      </c>
      <c r="L512" s="23">
        <v>24183.47</v>
      </c>
      <c r="M512" s="41">
        <v>24183.47</v>
      </c>
      <c r="N512" s="77">
        <v>0</v>
      </c>
      <c r="O512" s="78">
        <v>2004.8096629999995</v>
      </c>
      <c r="P512" s="24">
        <v>2004.8096629999995</v>
      </c>
      <c r="Q512" s="41">
        <v>0</v>
      </c>
      <c r="R512" s="41">
        <v>22178.660337000001</v>
      </c>
      <c r="S512" s="42">
        <v>22178.660337000001</v>
      </c>
      <c r="T512" s="100" t="s">
        <v>49</v>
      </c>
    </row>
    <row r="513" spans="1:20" outlineLevel="3" x14ac:dyDescent="0.3">
      <c r="A513" s="37" t="s">
        <v>119</v>
      </c>
      <c r="B513" s="77">
        <v>0</v>
      </c>
      <c r="C513" s="78">
        <v>1286.1300000000001</v>
      </c>
      <c r="D513" s="79">
        <v>1286.1300000000001</v>
      </c>
      <c r="E513" s="77">
        <v>0</v>
      </c>
      <c r="F513" s="78">
        <v>106.62017699999997</v>
      </c>
      <c r="G513" s="24">
        <v>106.62017699999997</v>
      </c>
      <c r="H513" s="77">
        <v>0</v>
      </c>
      <c r="I513" s="78">
        <v>1179.5098230000001</v>
      </c>
      <c r="J513" s="24">
        <v>1179.5098230000001</v>
      </c>
      <c r="K513" s="41">
        <v>0</v>
      </c>
      <c r="L513" s="23">
        <v>6215.68</v>
      </c>
      <c r="M513" s="41">
        <v>6215.68</v>
      </c>
      <c r="N513" s="77">
        <v>0</v>
      </c>
      <c r="O513" s="78">
        <v>515.27987199999984</v>
      </c>
      <c r="P513" s="24">
        <v>515.27987199999984</v>
      </c>
      <c r="Q513" s="41">
        <v>0</v>
      </c>
      <c r="R513" s="41">
        <v>5700.4001280000002</v>
      </c>
      <c r="S513" s="42">
        <v>5700.4001280000002</v>
      </c>
      <c r="T513" s="100" t="s">
        <v>49</v>
      </c>
    </row>
    <row r="514" spans="1:20" outlineLevel="3" x14ac:dyDescent="0.3">
      <c r="A514" s="37" t="s">
        <v>119</v>
      </c>
      <c r="B514" s="77">
        <v>0</v>
      </c>
      <c r="C514" s="78">
        <v>658.4</v>
      </c>
      <c r="D514" s="79">
        <v>658.4</v>
      </c>
      <c r="E514" s="77">
        <v>0</v>
      </c>
      <c r="F514" s="78">
        <v>54.581359999999982</v>
      </c>
      <c r="G514" s="24">
        <v>54.581359999999982</v>
      </c>
      <c r="H514" s="77">
        <v>0</v>
      </c>
      <c r="I514" s="78">
        <v>603.81863999999996</v>
      </c>
      <c r="J514" s="24">
        <v>603.81863999999996</v>
      </c>
      <c r="K514" s="41">
        <v>0</v>
      </c>
      <c r="L514" s="23">
        <v>11451.92</v>
      </c>
      <c r="M514" s="41">
        <v>11451.92</v>
      </c>
      <c r="N514" s="77">
        <v>0</v>
      </c>
      <c r="O514" s="78">
        <v>949.36416799999972</v>
      </c>
      <c r="P514" s="24">
        <v>949.36416799999972</v>
      </c>
      <c r="Q514" s="41">
        <v>0</v>
      </c>
      <c r="R514" s="41">
        <v>10502.555832</v>
      </c>
      <c r="S514" s="42">
        <v>10502.555832</v>
      </c>
      <c r="T514" s="100" t="s">
        <v>49</v>
      </c>
    </row>
    <row r="515" spans="1:20" outlineLevel="3" x14ac:dyDescent="0.3">
      <c r="A515" s="37" t="s">
        <v>119</v>
      </c>
      <c r="B515" s="77">
        <v>0</v>
      </c>
      <c r="C515" s="78">
        <v>18964.560000000001</v>
      </c>
      <c r="D515" s="79">
        <v>18964.560000000001</v>
      </c>
      <c r="E515" s="77">
        <v>0</v>
      </c>
      <c r="F515" s="78">
        <v>1572.1620239999995</v>
      </c>
      <c r="G515" s="24">
        <v>1572.1620239999995</v>
      </c>
      <c r="H515" s="77">
        <v>0</v>
      </c>
      <c r="I515" s="78">
        <v>17392.397976</v>
      </c>
      <c r="J515" s="24">
        <v>17392.397976</v>
      </c>
      <c r="K515" s="41">
        <v>0</v>
      </c>
      <c r="L515" s="23">
        <v>101114.6</v>
      </c>
      <c r="M515" s="41">
        <v>101114.6</v>
      </c>
      <c r="N515" s="77">
        <v>0</v>
      </c>
      <c r="O515" s="78">
        <v>8382.4003399999983</v>
      </c>
      <c r="P515" s="24">
        <v>8382.4003399999983</v>
      </c>
      <c r="Q515" s="41">
        <v>0</v>
      </c>
      <c r="R515" s="41">
        <v>92732.199660000013</v>
      </c>
      <c r="S515" s="42">
        <v>92732.199660000013</v>
      </c>
      <c r="T515" s="100" t="s">
        <v>49</v>
      </c>
    </row>
    <row r="516" spans="1:20" outlineLevel="3" x14ac:dyDescent="0.3">
      <c r="A516" s="37" t="s">
        <v>119</v>
      </c>
      <c r="B516" s="77">
        <v>0</v>
      </c>
      <c r="C516" s="78">
        <v>603.52</v>
      </c>
      <c r="D516" s="79">
        <v>603.52</v>
      </c>
      <c r="E516" s="77">
        <v>0</v>
      </c>
      <c r="F516" s="78">
        <v>50.031807999999984</v>
      </c>
      <c r="G516" s="24">
        <v>50.031807999999984</v>
      </c>
      <c r="H516" s="77">
        <v>0</v>
      </c>
      <c r="I516" s="78">
        <v>553.48819200000003</v>
      </c>
      <c r="J516" s="24">
        <v>553.48819200000003</v>
      </c>
      <c r="K516" s="41">
        <v>0</v>
      </c>
      <c r="L516" s="23">
        <v>13635.650000000001</v>
      </c>
      <c r="M516" s="41">
        <v>13635.650000000001</v>
      </c>
      <c r="N516" s="77">
        <v>0</v>
      </c>
      <c r="O516" s="78">
        <v>1130.3953849999998</v>
      </c>
      <c r="P516" s="24">
        <v>1130.3953849999998</v>
      </c>
      <c r="Q516" s="41">
        <v>0</v>
      </c>
      <c r="R516" s="41">
        <v>12505.254615000002</v>
      </c>
      <c r="S516" s="42">
        <v>12505.254615000002</v>
      </c>
      <c r="T516" s="100" t="s">
        <v>49</v>
      </c>
    </row>
    <row r="517" spans="1:20" outlineLevel="3" x14ac:dyDescent="0.3">
      <c r="A517" s="37" t="s">
        <v>119</v>
      </c>
      <c r="B517" s="77">
        <v>0</v>
      </c>
      <c r="C517" s="78">
        <v>0</v>
      </c>
      <c r="D517" s="79">
        <v>0</v>
      </c>
      <c r="E517" s="77">
        <v>0</v>
      </c>
      <c r="F517" s="78">
        <v>0</v>
      </c>
      <c r="G517" s="24">
        <v>0</v>
      </c>
      <c r="H517" s="77">
        <v>0</v>
      </c>
      <c r="I517" s="78">
        <v>0</v>
      </c>
      <c r="J517" s="24">
        <v>0</v>
      </c>
      <c r="K517" s="41">
        <v>0</v>
      </c>
      <c r="L517" s="23">
        <v>0</v>
      </c>
      <c r="M517" s="41">
        <v>0</v>
      </c>
      <c r="N517" s="77">
        <v>0</v>
      </c>
      <c r="O517" s="78">
        <v>0</v>
      </c>
      <c r="P517" s="24">
        <v>0</v>
      </c>
      <c r="Q517" s="41">
        <v>0</v>
      </c>
      <c r="R517" s="41">
        <v>0</v>
      </c>
      <c r="S517" s="42">
        <v>0</v>
      </c>
      <c r="T517" s="100" t="s">
        <v>49</v>
      </c>
    </row>
    <row r="518" spans="1:20" outlineLevel="3" x14ac:dyDescent="0.3">
      <c r="A518" s="37" t="s">
        <v>119</v>
      </c>
      <c r="B518" s="77">
        <v>0</v>
      </c>
      <c r="C518" s="78">
        <v>161.74</v>
      </c>
      <c r="D518" s="79">
        <v>161.74</v>
      </c>
      <c r="E518" s="77">
        <v>0</v>
      </c>
      <c r="F518" s="78">
        <v>13.408245999999997</v>
      </c>
      <c r="G518" s="24">
        <v>13.408245999999997</v>
      </c>
      <c r="H518" s="77">
        <v>0</v>
      </c>
      <c r="I518" s="78">
        <v>148.33175400000002</v>
      </c>
      <c r="J518" s="24">
        <v>148.33175400000002</v>
      </c>
      <c r="K518" s="41">
        <v>0</v>
      </c>
      <c r="L518" s="23">
        <v>387.03000000000003</v>
      </c>
      <c r="M518" s="41">
        <v>387.03000000000003</v>
      </c>
      <c r="N518" s="77">
        <v>0</v>
      </c>
      <c r="O518" s="78">
        <v>32.084786999999992</v>
      </c>
      <c r="P518" s="24">
        <v>32.084786999999992</v>
      </c>
      <c r="Q518" s="41">
        <v>0</v>
      </c>
      <c r="R518" s="41">
        <v>354.94521300000002</v>
      </c>
      <c r="S518" s="42">
        <v>354.94521300000002</v>
      </c>
      <c r="T518" s="100" t="s">
        <v>49</v>
      </c>
    </row>
    <row r="519" spans="1:20" outlineLevel="2" x14ac:dyDescent="0.3">
      <c r="A519" s="37"/>
      <c r="B519" s="77">
        <v>0</v>
      </c>
      <c r="C519" s="78">
        <v>60280.350000000006</v>
      </c>
      <c r="D519" s="79">
        <v>60280.350000000006</v>
      </c>
      <c r="E519" s="77">
        <v>0</v>
      </c>
      <c r="F519" s="78">
        <v>4997.2410149999978</v>
      </c>
      <c r="G519" s="24">
        <v>4997.2410149999978</v>
      </c>
      <c r="H519" s="77">
        <v>0</v>
      </c>
      <c r="I519" s="78">
        <v>55283.108984999992</v>
      </c>
      <c r="J519" s="24">
        <v>55283.108984999992</v>
      </c>
      <c r="K519" s="41">
        <v>0</v>
      </c>
      <c r="L519" s="23">
        <v>427788.94000000006</v>
      </c>
      <c r="M519" s="41">
        <v>427788.94000000006</v>
      </c>
      <c r="N519" s="77">
        <v>0</v>
      </c>
      <c r="O519" s="78">
        <v>35463.703125999993</v>
      </c>
      <c r="P519" s="24">
        <v>35463.703125999993</v>
      </c>
      <c r="Q519" s="41">
        <v>0</v>
      </c>
      <c r="R519" s="41">
        <v>392325.23687399999</v>
      </c>
      <c r="S519" s="42">
        <v>392325.23687399999</v>
      </c>
      <c r="T519" s="107" t="s">
        <v>261</v>
      </c>
    </row>
    <row r="520" spans="1:20" outlineLevel="3" x14ac:dyDescent="0.3">
      <c r="A520" s="37" t="s">
        <v>119</v>
      </c>
      <c r="B520" s="77">
        <v>0</v>
      </c>
      <c r="C520" s="78">
        <v>2154.1799999999998</v>
      </c>
      <c r="D520" s="79">
        <v>2154.1799999999998</v>
      </c>
      <c r="E520" s="77">
        <v>0</v>
      </c>
      <c r="F520" s="78">
        <v>25.203906</v>
      </c>
      <c r="G520" s="24">
        <v>25.203906</v>
      </c>
      <c r="H520" s="77">
        <v>0</v>
      </c>
      <c r="I520" s="78">
        <v>2128.9760939999996</v>
      </c>
      <c r="J520" s="24">
        <v>2128.9760939999996</v>
      </c>
      <c r="K520" s="41">
        <v>0</v>
      </c>
      <c r="L520" s="23">
        <v>2189.54</v>
      </c>
      <c r="M520" s="41">
        <v>2189.54</v>
      </c>
      <c r="N520" s="77">
        <v>0</v>
      </c>
      <c r="O520" s="78">
        <v>25.617618</v>
      </c>
      <c r="P520" s="24">
        <v>25.617618</v>
      </c>
      <c r="Q520" s="41">
        <v>0</v>
      </c>
      <c r="R520" s="41">
        <v>2163.9223819999997</v>
      </c>
      <c r="S520" s="42">
        <v>2163.9223819999997</v>
      </c>
      <c r="T520" s="100" t="s">
        <v>244</v>
      </c>
    </row>
    <row r="521" spans="1:20" outlineLevel="3" x14ac:dyDescent="0.3">
      <c r="A521" s="37" t="s">
        <v>119</v>
      </c>
      <c r="B521" s="77">
        <v>0</v>
      </c>
      <c r="C521" s="78">
        <v>-2806.31</v>
      </c>
      <c r="D521" s="79">
        <v>-2806.31</v>
      </c>
      <c r="E521" s="77">
        <v>0</v>
      </c>
      <c r="F521" s="78">
        <v>-32.833826999999999</v>
      </c>
      <c r="G521" s="24">
        <v>-32.833826999999999</v>
      </c>
      <c r="H521" s="77">
        <v>0</v>
      </c>
      <c r="I521" s="78">
        <v>-2773.476173</v>
      </c>
      <c r="J521" s="24">
        <v>-2773.476173</v>
      </c>
      <c r="K521" s="41">
        <v>0</v>
      </c>
      <c r="L521" s="23">
        <v>-11183.06</v>
      </c>
      <c r="M521" s="41">
        <v>-11183.06</v>
      </c>
      <c r="N521" s="77">
        <v>0</v>
      </c>
      <c r="O521" s="78">
        <v>-130.841802</v>
      </c>
      <c r="P521" s="24">
        <v>-130.841802</v>
      </c>
      <c r="Q521" s="41">
        <v>0</v>
      </c>
      <c r="R521" s="41">
        <v>-11052.218197999999</v>
      </c>
      <c r="S521" s="42">
        <v>-11052.218197999999</v>
      </c>
      <c r="T521" s="100" t="s">
        <v>244</v>
      </c>
    </row>
    <row r="522" spans="1:20" outlineLevel="3" x14ac:dyDescent="0.3">
      <c r="A522" s="37" t="s">
        <v>119</v>
      </c>
      <c r="B522" s="77">
        <v>0</v>
      </c>
      <c r="C522" s="78">
        <v>0</v>
      </c>
      <c r="D522" s="79">
        <v>0</v>
      </c>
      <c r="E522" s="77">
        <v>0</v>
      </c>
      <c r="F522" s="78">
        <v>0</v>
      </c>
      <c r="G522" s="24">
        <v>0</v>
      </c>
      <c r="H522" s="77">
        <v>0</v>
      </c>
      <c r="I522" s="78">
        <v>0</v>
      </c>
      <c r="J522" s="24">
        <v>0</v>
      </c>
      <c r="K522" s="41">
        <v>0</v>
      </c>
      <c r="L522" s="23">
        <v>821.87</v>
      </c>
      <c r="M522" s="41">
        <v>821.87</v>
      </c>
      <c r="N522" s="77">
        <v>0</v>
      </c>
      <c r="O522" s="78">
        <v>9.6158789999999996</v>
      </c>
      <c r="P522" s="24">
        <v>9.6158789999999996</v>
      </c>
      <c r="Q522" s="41">
        <v>0</v>
      </c>
      <c r="R522" s="41">
        <v>812.25412100000005</v>
      </c>
      <c r="S522" s="42">
        <v>812.25412100000005</v>
      </c>
      <c r="T522" s="100" t="s">
        <v>244</v>
      </c>
    </row>
    <row r="523" spans="1:20" outlineLevel="3" x14ac:dyDescent="0.3">
      <c r="A523" s="37" t="s">
        <v>119</v>
      </c>
      <c r="B523" s="77">
        <v>0</v>
      </c>
      <c r="C523" s="78">
        <v>0</v>
      </c>
      <c r="D523" s="79">
        <v>0</v>
      </c>
      <c r="E523" s="77">
        <v>0</v>
      </c>
      <c r="F523" s="78">
        <v>0</v>
      </c>
      <c r="G523" s="24">
        <v>0</v>
      </c>
      <c r="H523" s="77">
        <v>0</v>
      </c>
      <c r="I523" s="78">
        <v>0</v>
      </c>
      <c r="J523" s="24">
        <v>0</v>
      </c>
      <c r="K523" s="41">
        <v>0</v>
      </c>
      <c r="L523" s="23">
        <v>205.53</v>
      </c>
      <c r="M523" s="41">
        <v>205.53</v>
      </c>
      <c r="N523" s="77">
        <v>0</v>
      </c>
      <c r="O523" s="78">
        <v>2.4047010000000002</v>
      </c>
      <c r="P523" s="24">
        <v>2.4047010000000002</v>
      </c>
      <c r="Q523" s="41">
        <v>0</v>
      </c>
      <c r="R523" s="41">
        <v>203.12529900000001</v>
      </c>
      <c r="S523" s="42">
        <v>203.12529900000001</v>
      </c>
      <c r="T523" s="100" t="s">
        <v>244</v>
      </c>
    </row>
    <row r="524" spans="1:20" outlineLevel="2" x14ac:dyDescent="0.3">
      <c r="A524" s="37"/>
      <c r="B524" s="77">
        <v>0</v>
      </c>
      <c r="C524" s="78">
        <v>-652.13000000000011</v>
      </c>
      <c r="D524" s="79">
        <v>-652.13000000000011</v>
      </c>
      <c r="E524" s="77">
        <v>0</v>
      </c>
      <c r="F524" s="78">
        <v>-7.6299209999999995</v>
      </c>
      <c r="G524" s="24">
        <v>-7.6299209999999995</v>
      </c>
      <c r="H524" s="77">
        <v>0</v>
      </c>
      <c r="I524" s="78">
        <v>-644.50007900000037</v>
      </c>
      <c r="J524" s="24">
        <v>-644.50007900000037</v>
      </c>
      <c r="K524" s="41">
        <v>0</v>
      </c>
      <c r="L524" s="23">
        <v>-7966.1200000000008</v>
      </c>
      <c r="M524" s="41">
        <v>-7966.1200000000008</v>
      </c>
      <c r="N524" s="77">
        <v>0</v>
      </c>
      <c r="O524" s="78">
        <v>-93.203603999999999</v>
      </c>
      <c r="P524" s="24">
        <v>-93.203603999999999</v>
      </c>
      <c r="Q524" s="41">
        <v>0</v>
      </c>
      <c r="R524" s="41">
        <v>-7872.9163959999978</v>
      </c>
      <c r="S524" s="42">
        <v>-7872.9163959999978</v>
      </c>
      <c r="T524" s="107" t="s">
        <v>262</v>
      </c>
    </row>
    <row r="525" spans="1:20" outlineLevel="1" x14ac:dyDescent="0.3">
      <c r="A525" s="109" t="s">
        <v>118</v>
      </c>
      <c r="B525" s="111">
        <v>160.94</v>
      </c>
      <c r="C525" s="110">
        <v>226050.63999999998</v>
      </c>
      <c r="D525" s="112">
        <v>226211.58</v>
      </c>
      <c r="E525" s="111">
        <v>0</v>
      </c>
      <c r="F525" s="110">
        <v>23134.479574999998</v>
      </c>
      <c r="G525" s="113">
        <v>23134.479574999998</v>
      </c>
      <c r="H525" s="111">
        <v>160.94</v>
      </c>
      <c r="I525" s="110">
        <v>202916.16042500001</v>
      </c>
      <c r="J525" s="113">
        <v>203077.10042500001</v>
      </c>
      <c r="K525" s="110">
        <v>1110.1300000000001</v>
      </c>
      <c r="L525" s="114">
        <v>1175685.71</v>
      </c>
      <c r="M525" s="110">
        <v>1176795.8399999999</v>
      </c>
      <c r="N525" s="111">
        <v>0</v>
      </c>
      <c r="O525" s="110">
        <v>117601.50828699996</v>
      </c>
      <c r="P525" s="113">
        <v>117601.50828699996</v>
      </c>
      <c r="Q525" s="110">
        <v>1110.1300000000001</v>
      </c>
      <c r="R525" s="110">
        <v>1058084.201713</v>
      </c>
      <c r="S525" s="115">
        <v>1059194.3317129998</v>
      </c>
      <c r="T525" s="116"/>
    </row>
    <row r="526" spans="1:20" outlineLevel="3" x14ac:dyDescent="0.3">
      <c r="A526" s="37" t="s">
        <v>121</v>
      </c>
      <c r="B526" s="77">
        <v>0</v>
      </c>
      <c r="C526" s="78">
        <v>0</v>
      </c>
      <c r="D526" s="79">
        <v>0</v>
      </c>
      <c r="E526" s="77">
        <v>0</v>
      </c>
      <c r="F526" s="78">
        <v>0</v>
      </c>
      <c r="G526" s="24">
        <v>0</v>
      </c>
      <c r="H526" s="77">
        <v>0</v>
      </c>
      <c r="I526" s="78">
        <v>0</v>
      </c>
      <c r="J526" s="24">
        <v>0</v>
      </c>
      <c r="K526" s="41">
        <v>0</v>
      </c>
      <c r="L526" s="23">
        <v>0</v>
      </c>
      <c r="M526" s="41">
        <v>0</v>
      </c>
      <c r="N526" s="77">
        <v>0</v>
      </c>
      <c r="O526" s="78">
        <v>0</v>
      </c>
      <c r="P526" s="24">
        <v>0</v>
      </c>
      <c r="Q526" s="41">
        <v>0</v>
      </c>
      <c r="R526" s="41">
        <v>0</v>
      </c>
      <c r="S526" s="42">
        <v>0</v>
      </c>
      <c r="T526" s="100" t="s">
        <v>248</v>
      </c>
    </row>
    <row r="527" spans="1:20" outlineLevel="3" x14ac:dyDescent="0.3">
      <c r="A527" s="37" t="s">
        <v>121</v>
      </c>
      <c r="B527" s="77">
        <v>0</v>
      </c>
      <c r="C527" s="78">
        <v>1749.24</v>
      </c>
      <c r="D527" s="79">
        <v>1749.24</v>
      </c>
      <c r="E527" s="77">
        <v>0</v>
      </c>
      <c r="F527" s="78">
        <v>193.81579200000002</v>
      </c>
      <c r="G527" s="24">
        <v>193.81579200000002</v>
      </c>
      <c r="H527" s="77">
        <v>0</v>
      </c>
      <c r="I527" s="78">
        <v>1555.4242079999999</v>
      </c>
      <c r="J527" s="24">
        <v>1555.4242079999999</v>
      </c>
      <c r="K527" s="41">
        <v>0</v>
      </c>
      <c r="L527" s="23">
        <v>8461.2099999999991</v>
      </c>
      <c r="M527" s="41">
        <v>8461.2099999999991</v>
      </c>
      <c r="N527" s="77">
        <v>0</v>
      </c>
      <c r="O527" s="78">
        <v>937.50206800000001</v>
      </c>
      <c r="P527" s="24">
        <v>937.50206800000001</v>
      </c>
      <c r="Q527" s="41">
        <v>0</v>
      </c>
      <c r="R527" s="41">
        <v>7523.7079319999993</v>
      </c>
      <c r="S527" s="42">
        <v>7523.7079319999993</v>
      </c>
      <c r="T527" s="100" t="s">
        <v>248</v>
      </c>
    </row>
    <row r="528" spans="1:20" outlineLevel="2" x14ac:dyDescent="0.3">
      <c r="A528" s="37"/>
      <c r="B528" s="77">
        <v>0</v>
      </c>
      <c r="C528" s="78">
        <v>1749.24</v>
      </c>
      <c r="D528" s="79">
        <v>1749.24</v>
      </c>
      <c r="E528" s="77">
        <v>0</v>
      </c>
      <c r="F528" s="78">
        <v>193.81579200000002</v>
      </c>
      <c r="G528" s="24">
        <v>193.81579200000002</v>
      </c>
      <c r="H528" s="77">
        <v>0</v>
      </c>
      <c r="I528" s="78">
        <v>1555.4242079999999</v>
      </c>
      <c r="J528" s="24">
        <v>1555.4242079999999</v>
      </c>
      <c r="K528" s="41">
        <v>0</v>
      </c>
      <c r="L528" s="23">
        <v>8461.2099999999991</v>
      </c>
      <c r="M528" s="41">
        <v>8461.2099999999991</v>
      </c>
      <c r="N528" s="77">
        <v>0</v>
      </c>
      <c r="O528" s="78">
        <v>937.50206800000001</v>
      </c>
      <c r="P528" s="24">
        <v>937.50206800000001</v>
      </c>
      <c r="Q528" s="41">
        <v>0</v>
      </c>
      <c r="R528" s="41">
        <v>7523.7079319999993</v>
      </c>
      <c r="S528" s="42">
        <v>7523.7079319999993</v>
      </c>
      <c r="T528" s="107" t="s">
        <v>260</v>
      </c>
    </row>
    <row r="529" spans="1:20" outlineLevel="3" x14ac:dyDescent="0.3">
      <c r="A529" s="37" t="s">
        <v>121</v>
      </c>
      <c r="B529" s="77">
        <v>0</v>
      </c>
      <c r="C529" s="78">
        <v>0</v>
      </c>
      <c r="D529" s="79">
        <v>0</v>
      </c>
      <c r="E529" s="77">
        <v>0</v>
      </c>
      <c r="F529" s="78">
        <v>0</v>
      </c>
      <c r="G529" s="24">
        <v>0</v>
      </c>
      <c r="H529" s="77">
        <v>0</v>
      </c>
      <c r="I529" s="78">
        <v>0</v>
      </c>
      <c r="J529" s="24">
        <v>0</v>
      </c>
      <c r="K529" s="41">
        <v>0</v>
      </c>
      <c r="L529" s="23">
        <v>10609.36</v>
      </c>
      <c r="M529" s="41">
        <v>10609.36</v>
      </c>
      <c r="N529" s="77">
        <v>0</v>
      </c>
      <c r="O529" s="78">
        <v>124.12951200000001</v>
      </c>
      <c r="P529" s="24">
        <v>124.12951200000001</v>
      </c>
      <c r="Q529" s="41">
        <v>0</v>
      </c>
      <c r="R529" s="41">
        <v>10485.230488000001</v>
      </c>
      <c r="S529" s="42">
        <v>10485.230488000001</v>
      </c>
      <c r="T529" s="100" t="s">
        <v>244</v>
      </c>
    </row>
    <row r="530" spans="1:20" outlineLevel="3" x14ac:dyDescent="0.3">
      <c r="A530" s="37" t="s">
        <v>121</v>
      </c>
      <c r="B530" s="77">
        <v>0</v>
      </c>
      <c r="C530" s="78">
        <v>459.53</v>
      </c>
      <c r="D530" s="79">
        <v>459.53</v>
      </c>
      <c r="E530" s="77">
        <v>0</v>
      </c>
      <c r="F530" s="78">
        <v>5.3765010000000002</v>
      </c>
      <c r="G530" s="24">
        <v>5.3765010000000002</v>
      </c>
      <c r="H530" s="77">
        <v>0</v>
      </c>
      <c r="I530" s="78">
        <v>454.15349899999995</v>
      </c>
      <c r="J530" s="24">
        <v>454.15349899999995</v>
      </c>
      <c r="K530" s="41">
        <v>0</v>
      </c>
      <c r="L530" s="23">
        <v>2415.71</v>
      </c>
      <c r="M530" s="41">
        <v>2415.71</v>
      </c>
      <c r="N530" s="77">
        <v>0</v>
      </c>
      <c r="O530" s="78">
        <v>28.263807</v>
      </c>
      <c r="P530" s="24">
        <v>28.263807</v>
      </c>
      <c r="Q530" s="41">
        <v>0</v>
      </c>
      <c r="R530" s="41">
        <v>2387.4461930000002</v>
      </c>
      <c r="S530" s="42">
        <v>2387.4461930000002</v>
      </c>
      <c r="T530" s="100" t="s">
        <v>244</v>
      </c>
    </row>
    <row r="531" spans="1:20" outlineLevel="2" x14ac:dyDescent="0.3">
      <c r="A531" s="37"/>
      <c r="B531" s="77">
        <v>0</v>
      </c>
      <c r="C531" s="78">
        <v>459.53</v>
      </c>
      <c r="D531" s="79">
        <v>459.53</v>
      </c>
      <c r="E531" s="77">
        <v>0</v>
      </c>
      <c r="F531" s="78">
        <v>5.3765010000000002</v>
      </c>
      <c r="G531" s="24">
        <v>5.3765010000000002</v>
      </c>
      <c r="H531" s="77">
        <v>0</v>
      </c>
      <c r="I531" s="78">
        <v>454.15349899999995</v>
      </c>
      <c r="J531" s="24">
        <v>454.15349899999995</v>
      </c>
      <c r="K531" s="41">
        <v>0</v>
      </c>
      <c r="L531" s="23">
        <v>13025.07</v>
      </c>
      <c r="M531" s="41">
        <v>13025.07</v>
      </c>
      <c r="N531" s="77">
        <v>0</v>
      </c>
      <c r="O531" s="78">
        <v>152.39331900000002</v>
      </c>
      <c r="P531" s="24">
        <v>152.39331900000002</v>
      </c>
      <c r="Q531" s="41">
        <v>0</v>
      </c>
      <c r="R531" s="41">
        <v>12872.676681000001</v>
      </c>
      <c r="S531" s="42">
        <v>12872.676681000001</v>
      </c>
      <c r="T531" s="107" t="s">
        <v>262</v>
      </c>
    </row>
    <row r="532" spans="1:20" outlineLevel="1" x14ac:dyDescent="0.3">
      <c r="A532" s="109" t="s">
        <v>120</v>
      </c>
      <c r="B532" s="111">
        <v>0</v>
      </c>
      <c r="C532" s="110">
        <v>2208.77</v>
      </c>
      <c r="D532" s="112">
        <v>2208.77</v>
      </c>
      <c r="E532" s="111">
        <v>0</v>
      </c>
      <c r="F532" s="110">
        <v>199.19229300000001</v>
      </c>
      <c r="G532" s="113">
        <v>199.19229300000001</v>
      </c>
      <c r="H532" s="111">
        <v>0</v>
      </c>
      <c r="I532" s="110">
        <v>2009.5777069999999</v>
      </c>
      <c r="J532" s="113">
        <v>2009.5777069999999</v>
      </c>
      <c r="K532" s="110">
        <v>0</v>
      </c>
      <c r="L532" s="114">
        <v>21486.28</v>
      </c>
      <c r="M532" s="110">
        <v>21486.28</v>
      </c>
      <c r="N532" s="111">
        <v>0</v>
      </c>
      <c r="O532" s="110">
        <v>1089.895387</v>
      </c>
      <c r="P532" s="113">
        <v>1089.895387</v>
      </c>
      <c r="Q532" s="110">
        <v>0</v>
      </c>
      <c r="R532" s="110">
        <v>20396.384612999998</v>
      </c>
      <c r="S532" s="115">
        <v>20396.384612999998</v>
      </c>
      <c r="T532" s="116"/>
    </row>
    <row r="533" spans="1:20" outlineLevel="3" x14ac:dyDescent="0.3">
      <c r="A533" s="37" t="s">
        <v>123</v>
      </c>
      <c r="B533" s="77">
        <v>0</v>
      </c>
      <c r="C533" s="78">
        <v>144563.53</v>
      </c>
      <c r="D533" s="79">
        <v>144563.53</v>
      </c>
      <c r="E533" s="77">
        <v>0</v>
      </c>
      <c r="F533" s="78">
        <v>15916.444652999997</v>
      </c>
      <c r="G533" s="24">
        <v>15916.444652999997</v>
      </c>
      <c r="H533" s="77">
        <v>0</v>
      </c>
      <c r="I533" s="78">
        <v>128647.085347</v>
      </c>
      <c r="J533" s="24">
        <v>128647.085347</v>
      </c>
      <c r="K533" s="41">
        <v>0</v>
      </c>
      <c r="L533" s="23">
        <v>713714.14000000013</v>
      </c>
      <c r="M533" s="41">
        <v>713714.14000000013</v>
      </c>
      <c r="N533" s="77">
        <v>0</v>
      </c>
      <c r="O533" s="78">
        <v>78579.926813999991</v>
      </c>
      <c r="P533" s="24">
        <v>78579.926813999991</v>
      </c>
      <c r="Q533" s="41">
        <v>0</v>
      </c>
      <c r="R533" s="41">
        <v>635134.21318600012</v>
      </c>
      <c r="S533" s="42">
        <v>635134.21318600012</v>
      </c>
      <c r="T533" s="100" t="s">
        <v>62</v>
      </c>
    </row>
    <row r="534" spans="1:20" outlineLevel="2" x14ac:dyDescent="0.3">
      <c r="A534" s="37"/>
      <c r="B534" s="77">
        <v>0</v>
      </c>
      <c r="C534" s="78">
        <v>144563.53</v>
      </c>
      <c r="D534" s="79">
        <v>144563.53</v>
      </c>
      <c r="E534" s="77">
        <v>0</v>
      </c>
      <c r="F534" s="78">
        <v>15916.444652999997</v>
      </c>
      <c r="G534" s="24">
        <v>15916.444652999997</v>
      </c>
      <c r="H534" s="77">
        <v>0</v>
      </c>
      <c r="I534" s="78">
        <v>128647.085347</v>
      </c>
      <c r="J534" s="24">
        <v>128647.085347</v>
      </c>
      <c r="K534" s="41">
        <v>0</v>
      </c>
      <c r="L534" s="23">
        <v>713714.14000000013</v>
      </c>
      <c r="M534" s="41">
        <v>713714.14000000013</v>
      </c>
      <c r="N534" s="77">
        <v>0</v>
      </c>
      <c r="O534" s="78">
        <v>78579.926813999991</v>
      </c>
      <c r="P534" s="24">
        <v>78579.926813999991</v>
      </c>
      <c r="Q534" s="41">
        <v>0</v>
      </c>
      <c r="R534" s="41">
        <v>635134.21318600012</v>
      </c>
      <c r="S534" s="42">
        <v>635134.21318600012</v>
      </c>
      <c r="T534" s="107" t="s">
        <v>265</v>
      </c>
    </row>
    <row r="535" spans="1:20" outlineLevel="1" x14ac:dyDescent="0.3">
      <c r="A535" s="109" t="s">
        <v>122</v>
      </c>
      <c r="B535" s="111">
        <v>0</v>
      </c>
      <c r="C535" s="110">
        <v>144563.53</v>
      </c>
      <c r="D535" s="112">
        <v>144563.53</v>
      </c>
      <c r="E535" s="111">
        <v>0</v>
      </c>
      <c r="F535" s="110">
        <v>15916.444652999997</v>
      </c>
      <c r="G535" s="113">
        <v>15916.444652999997</v>
      </c>
      <c r="H535" s="111">
        <v>0</v>
      </c>
      <c r="I535" s="110">
        <v>128647.085347</v>
      </c>
      <c r="J535" s="113">
        <v>128647.085347</v>
      </c>
      <c r="K535" s="110">
        <v>0</v>
      </c>
      <c r="L535" s="114">
        <v>713714.14000000013</v>
      </c>
      <c r="M535" s="110">
        <v>713714.14000000013</v>
      </c>
      <c r="N535" s="111">
        <v>0</v>
      </c>
      <c r="O535" s="110">
        <v>78579.926813999991</v>
      </c>
      <c r="P535" s="113">
        <v>78579.926813999991</v>
      </c>
      <c r="Q535" s="110">
        <v>0</v>
      </c>
      <c r="R535" s="110">
        <v>635134.21318600012</v>
      </c>
      <c r="S535" s="115">
        <v>635134.21318600012</v>
      </c>
      <c r="T535" s="116"/>
    </row>
    <row r="536" spans="1:20" outlineLevel="3" x14ac:dyDescent="0.3">
      <c r="A536" s="37" t="s">
        <v>125</v>
      </c>
      <c r="B536" s="77">
        <v>0</v>
      </c>
      <c r="C536" s="78">
        <v>0</v>
      </c>
      <c r="D536" s="79">
        <v>0</v>
      </c>
      <c r="E536" s="77">
        <v>0</v>
      </c>
      <c r="F536" s="78">
        <v>0</v>
      </c>
      <c r="G536" s="24">
        <v>0</v>
      </c>
      <c r="H536" s="77">
        <v>0</v>
      </c>
      <c r="I536" s="78">
        <v>0</v>
      </c>
      <c r="J536" s="24">
        <v>0</v>
      </c>
      <c r="K536" s="41">
        <v>0</v>
      </c>
      <c r="L536" s="23">
        <v>390.97</v>
      </c>
      <c r="M536" s="41">
        <v>390.97</v>
      </c>
      <c r="N536" s="77">
        <v>0</v>
      </c>
      <c r="O536" s="78">
        <v>43.045796999999993</v>
      </c>
      <c r="P536" s="24">
        <v>43.045796999999993</v>
      </c>
      <c r="Q536" s="41">
        <v>0</v>
      </c>
      <c r="R536" s="41">
        <v>347.92420300000003</v>
      </c>
      <c r="S536" s="42">
        <v>347.92420300000003</v>
      </c>
      <c r="T536" s="100" t="s">
        <v>62</v>
      </c>
    </row>
    <row r="537" spans="1:20" outlineLevel="3" x14ac:dyDescent="0.3">
      <c r="A537" s="37" t="s">
        <v>125</v>
      </c>
      <c r="B537" s="77">
        <v>0</v>
      </c>
      <c r="C537" s="78">
        <v>5852.63</v>
      </c>
      <c r="D537" s="79">
        <v>5852.63</v>
      </c>
      <c r="E537" s="77">
        <v>0</v>
      </c>
      <c r="F537" s="78">
        <v>644.37456299999985</v>
      </c>
      <c r="G537" s="24">
        <v>644.37456299999985</v>
      </c>
      <c r="H537" s="77">
        <v>0</v>
      </c>
      <c r="I537" s="78">
        <v>5208.2554369999998</v>
      </c>
      <c r="J537" s="24">
        <v>5208.2554369999998</v>
      </c>
      <c r="K537" s="41">
        <v>0</v>
      </c>
      <c r="L537" s="23">
        <v>30517.370000000003</v>
      </c>
      <c r="M537" s="41">
        <v>30517.370000000003</v>
      </c>
      <c r="N537" s="77">
        <v>0</v>
      </c>
      <c r="O537" s="78">
        <v>3359.9624369999997</v>
      </c>
      <c r="P537" s="24">
        <v>3359.9624369999997</v>
      </c>
      <c r="Q537" s="41">
        <v>0</v>
      </c>
      <c r="R537" s="41">
        <v>27157.407563000004</v>
      </c>
      <c r="S537" s="42">
        <v>27157.407563000004</v>
      </c>
      <c r="T537" s="100" t="s">
        <v>62</v>
      </c>
    </row>
    <row r="538" spans="1:20" outlineLevel="3" x14ac:dyDescent="0.3">
      <c r="A538" s="37" t="s">
        <v>125</v>
      </c>
      <c r="B538" s="77">
        <v>0</v>
      </c>
      <c r="C538" s="78">
        <v>69103.360000000001</v>
      </c>
      <c r="D538" s="79">
        <v>69103.360000000001</v>
      </c>
      <c r="E538" s="77">
        <v>0</v>
      </c>
      <c r="F538" s="78">
        <v>7608.2799359999981</v>
      </c>
      <c r="G538" s="24">
        <v>7608.2799359999981</v>
      </c>
      <c r="H538" s="77">
        <v>0</v>
      </c>
      <c r="I538" s="78">
        <v>61495.080064000002</v>
      </c>
      <c r="J538" s="24">
        <v>61495.080064000002</v>
      </c>
      <c r="K538" s="41">
        <v>0</v>
      </c>
      <c r="L538" s="23">
        <v>331112.38</v>
      </c>
      <c r="M538" s="41">
        <v>331112.38</v>
      </c>
      <c r="N538" s="77">
        <v>0</v>
      </c>
      <c r="O538" s="78">
        <v>36455.473037999989</v>
      </c>
      <c r="P538" s="24">
        <v>36455.473037999989</v>
      </c>
      <c r="Q538" s="41">
        <v>0</v>
      </c>
      <c r="R538" s="41">
        <v>294656.90696200001</v>
      </c>
      <c r="S538" s="42">
        <v>294656.90696200001</v>
      </c>
      <c r="T538" s="100" t="s">
        <v>62</v>
      </c>
    </row>
    <row r="539" spans="1:20" outlineLevel="3" x14ac:dyDescent="0.3">
      <c r="A539" s="37" t="s">
        <v>125</v>
      </c>
      <c r="B539" s="77">
        <v>0</v>
      </c>
      <c r="C539" s="78">
        <v>0</v>
      </c>
      <c r="D539" s="79">
        <v>0</v>
      </c>
      <c r="E539" s="77">
        <v>0</v>
      </c>
      <c r="F539" s="78">
        <v>0</v>
      </c>
      <c r="G539" s="24">
        <v>0</v>
      </c>
      <c r="H539" s="77">
        <v>0</v>
      </c>
      <c r="I539" s="78">
        <v>0</v>
      </c>
      <c r="J539" s="24">
        <v>0</v>
      </c>
      <c r="K539" s="41">
        <v>0</v>
      </c>
      <c r="L539" s="23">
        <v>626.83000000000004</v>
      </c>
      <c r="M539" s="41">
        <v>626.83000000000004</v>
      </c>
      <c r="N539" s="77">
        <v>0</v>
      </c>
      <c r="O539" s="78">
        <v>69.013982999999996</v>
      </c>
      <c r="P539" s="24">
        <v>69.013982999999996</v>
      </c>
      <c r="Q539" s="41">
        <v>0</v>
      </c>
      <c r="R539" s="41">
        <v>557.8160170000001</v>
      </c>
      <c r="S539" s="42">
        <v>557.8160170000001</v>
      </c>
      <c r="T539" s="100" t="s">
        <v>62</v>
      </c>
    </row>
    <row r="540" spans="1:20" outlineLevel="3" x14ac:dyDescent="0.3">
      <c r="A540" s="37" t="s">
        <v>125</v>
      </c>
      <c r="B540" s="77">
        <v>0</v>
      </c>
      <c r="C540" s="78">
        <v>577.79999999999995</v>
      </c>
      <c r="D540" s="79">
        <v>577.79999999999995</v>
      </c>
      <c r="E540" s="77">
        <v>0</v>
      </c>
      <c r="F540" s="78">
        <v>63.61577999999998</v>
      </c>
      <c r="G540" s="24">
        <v>63.61577999999998</v>
      </c>
      <c r="H540" s="77">
        <v>0</v>
      </c>
      <c r="I540" s="78">
        <v>514.18421999999998</v>
      </c>
      <c r="J540" s="24">
        <v>514.18421999999998</v>
      </c>
      <c r="K540" s="41">
        <v>0</v>
      </c>
      <c r="L540" s="23">
        <v>577.79999999999995</v>
      </c>
      <c r="M540" s="41">
        <v>577.79999999999995</v>
      </c>
      <c r="N540" s="77">
        <v>0</v>
      </c>
      <c r="O540" s="78">
        <v>63.61577999999998</v>
      </c>
      <c r="P540" s="24">
        <v>63.61577999999998</v>
      </c>
      <c r="Q540" s="41">
        <v>0</v>
      </c>
      <c r="R540" s="41">
        <v>514.18421999999998</v>
      </c>
      <c r="S540" s="42">
        <v>514.18421999999998</v>
      </c>
      <c r="T540" s="100" t="s">
        <v>62</v>
      </c>
    </row>
    <row r="541" spans="1:20" outlineLevel="2" x14ac:dyDescent="0.3">
      <c r="A541" s="37"/>
      <c r="B541" s="77">
        <v>0</v>
      </c>
      <c r="C541" s="78">
        <v>75533.790000000008</v>
      </c>
      <c r="D541" s="79">
        <v>75533.790000000008</v>
      </c>
      <c r="E541" s="77">
        <v>0</v>
      </c>
      <c r="F541" s="78">
        <v>8316.2702789999985</v>
      </c>
      <c r="G541" s="24">
        <v>8316.2702789999985</v>
      </c>
      <c r="H541" s="77">
        <v>0</v>
      </c>
      <c r="I541" s="78">
        <v>67217.51972099999</v>
      </c>
      <c r="J541" s="24">
        <v>67217.51972099999</v>
      </c>
      <c r="K541" s="41">
        <v>0</v>
      </c>
      <c r="L541" s="23">
        <v>363225.35000000003</v>
      </c>
      <c r="M541" s="41">
        <v>363225.35000000003</v>
      </c>
      <c r="N541" s="77">
        <v>0</v>
      </c>
      <c r="O541" s="78">
        <v>39991.111034999987</v>
      </c>
      <c r="P541" s="24">
        <v>39991.111034999987</v>
      </c>
      <c r="Q541" s="41">
        <v>0</v>
      </c>
      <c r="R541" s="41">
        <v>323234.23896500003</v>
      </c>
      <c r="S541" s="42">
        <v>323234.23896500003</v>
      </c>
      <c r="T541" s="107" t="s">
        <v>265</v>
      </c>
    </row>
    <row r="542" spans="1:20" outlineLevel="3" x14ac:dyDescent="0.3">
      <c r="A542" s="37" t="s">
        <v>125</v>
      </c>
      <c r="B542" s="77">
        <v>0</v>
      </c>
      <c r="C542" s="78">
        <v>278.89</v>
      </c>
      <c r="D542" s="79">
        <v>278.89</v>
      </c>
      <c r="E542" s="77">
        <v>0</v>
      </c>
      <c r="F542" s="78">
        <v>22.283310999999991</v>
      </c>
      <c r="G542" s="24">
        <v>22.283310999999991</v>
      </c>
      <c r="H542" s="77">
        <v>0</v>
      </c>
      <c r="I542" s="78">
        <v>256.60668900000002</v>
      </c>
      <c r="J542" s="24">
        <v>256.60668900000002</v>
      </c>
      <c r="K542" s="41">
        <v>0</v>
      </c>
      <c r="L542" s="23">
        <v>278.89</v>
      </c>
      <c r="M542" s="41">
        <v>278.89</v>
      </c>
      <c r="N542" s="77">
        <v>0</v>
      </c>
      <c r="O542" s="78">
        <v>22.283310999999991</v>
      </c>
      <c r="P542" s="24">
        <v>22.283310999999991</v>
      </c>
      <c r="Q542" s="41">
        <v>0</v>
      </c>
      <c r="R542" s="41">
        <v>256.60668900000002</v>
      </c>
      <c r="S542" s="42">
        <v>256.60668900000002</v>
      </c>
      <c r="T542" s="100" t="s">
        <v>50</v>
      </c>
    </row>
    <row r="543" spans="1:20" outlineLevel="2" x14ac:dyDescent="0.3">
      <c r="A543" s="37"/>
      <c r="B543" s="77">
        <v>0</v>
      </c>
      <c r="C543" s="78">
        <v>278.89</v>
      </c>
      <c r="D543" s="79">
        <v>278.89</v>
      </c>
      <c r="E543" s="77">
        <v>0</v>
      </c>
      <c r="F543" s="78">
        <v>22.283310999999991</v>
      </c>
      <c r="G543" s="24">
        <v>22.283310999999991</v>
      </c>
      <c r="H543" s="77">
        <v>0</v>
      </c>
      <c r="I543" s="78">
        <v>256.60668900000002</v>
      </c>
      <c r="J543" s="24">
        <v>256.60668900000002</v>
      </c>
      <c r="K543" s="41">
        <v>0</v>
      </c>
      <c r="L543" s="23">
        <v>278.89</v>
      </c>
      <c r="M543" s="41">
        <v>278.89</v>
      </c>
      <c r="N543" s="77">
        <v>0</v>
      </c>
      <c r="O543" s="78">
        <v>22.283310999999991</v>
      </c>
      <c r="P543" s="24">
        <v>22.283310999999991</v>
      </c>
      <c r="Q543" s="41">
        <v>0</v>
      </c>
      <c r="R543" s="41">
        <v>256.60668900000002</v>
      </c>
      <c r="S543" s="42">
        <v>256.60668900000002</v>
      </c>
      <c r="T543" s="107" t="s">
        <v>268</v>
      </c>
    </row>
    <row r="544" spans="1:20" outlineLevel="1" x14ac:dyDescent="0.3">
      <c r="A544" s="109" t="s">
        <v>124</v>
      </c>
      <c r="B544" s="111">
        <v>0</v>
      </c>
      <c r="C544" s="110">
        <v>75812.680000000008</v>
      </c>
      <c r="D544" s="112">
        <v>75812.680000000008</v>
      </c>
      <c r="E544" s="111">
        <v>0</v>
      </c>
      <c r="F544" s="110">
        <v>8338.5535899999977</v>
      </c>
      <c r="G544" s="113">
        <v>8338.5535899999977</v>
      </c>
      <c r="H544" s="111">
        <v>0</v>
      </c>
      <c r="I544" s="110">
        <v>67474.126409999983</v>
      </c>
      <c r="J544" s="113">
        <v>67474.126409999983</v>
      </c>
      <c r="K544" s="110">
        <v>0</v>
      </c>
      <c r="L544" s="114">
        <v>363504.24000000005</v>
      </c>
      <c r="M544" s="110">
        <v>363504.24000000005</v>
      </c>
      <c r="N544" s="111">
        <v>0</v>
      </c>
      <c r="O544" s="110">
        <v>40013.394345999986</v>
      </c>
      <c r="P544" s="113">
        <v>40013.394345999986</v>
      </c>
      <c r="Q544" s="110">
        <v>0</v>
      </c>
      <c r="R544" s="110">
        <v>323490.845654</v>
      </c>
      <c r="S544" s="115">
        <v>323490.845654</v>
      </c>
      <c r="T544" s="116"/>
    </row>
    <row r="545" spans="1:20" outlineLevel="3" x14ac:dyDescent="0.3">
      <c r="A545" s="37" t="s">
        <v>127</v>
      </c>
      <c r="B545" s="77">
        <v>0</v>
      </c>
      <c r="C545" s="78">
        <v>0</v>
      </c>
      <c r="D545" s="79">
        <v>0</v>
      </c>
      <c r="E545" s="77">
        <v>0</v>
      </c>
      <c r="F545" s="78">
        <v>0</v>
      </c>
      <c r="G545" s="24">
        <v>0</v>
      </c>
      <c r="H545" s="77">
        <v>0</v>
      </c>
      <c r="I545" s="78">
        <v>0</v>
      </c>
      <c r="J545" s="24">
        <v>0</v>
      </c>
      <c r="K545" s="41">
        <v>0</v>
      </c>
      <c r="L545" s="23">
        <v>15690.31</v>
      </c>
      <c r="M545" s="41">
        <v>15690.31</v>
      </c>
      <c r="N545" s="77">
        <v>0</v>
      </c>
      <c r="O545" s="78">
        <v>1738.4863480000001</v>
      </c>
      <c r="P545" s="24">
        <v>1738.4863480000001</v>
      </c>
      <c r="Q545" s="41">
        <v>0</v>
      </c>
      <c r="R545" s="41">
        <v>13951.823651999999</v>
      </c>
      <c r="S545" s="42">
        <v>13951.823651999999</v>
      </c>
      <c r="T545" s="100" t="s">
        <v>248</v>
      </c>
    </row>
    <row r="546" spans="1:20" outlineLevel="3" x14ac:dyDescent="0.3">
      <c r="A546" s="37" t="s">
        <v>127</v>
      </c>
      <c r="B546" s="77">
        <v>0</v>
      </c>
      <c r="C546" s="78">
        <v>0</v>
      </c>
      <c r="D546" s="79">
        <v>0</v>
      </c>
      <c r="E546" s="77">
        <v>0</v>
      </c>
      <c r="F546" s="78">
        <v>0</v>
      </c>
      <c r="G546" s="24">
        <v>0</v>
      </c>
      <c r="H546" s="77">
        <v>0</v>
      </c>
      <c r="I546" s="78">
        <v>0</v>
      </c>
      <c r="J546" s="24">
        <v>0</v>
      </c>
      <c r="K546" s="41">
        <v>0</v>
      </c>
      <c r="L546" s="23">
        <v>5.25</v>
      </c>
      <c r="M546" s="41">
        <v>5.25</v>
      </c>
      <c r="N546" s="77">
        <v>0</v>
      </c>
      <c r="O546" s="78">
        <v>0.58170000000000011</v>
      </c>
      <c r="P546" s="24">
        <v>0.58170000000000011</v>
      </c>
      <c r="Q546" s="41">
        <v>0</v>
      </c>
      <c r="R546" s="41">
        <v>4.6683000000000003</v>
      </c>
      <c r="S546" s="42">
        <v>4.6683000000000003</v>
      </c>
      <c r="T546" s="100" t="s">
        <v>248</v>
      </c>
    </row>
    <row r="547" spans="1:20" outlineLevel="3" x14ac:dyDescent="0.3">
      <c r="A547" s="37" t="s">
        <v>127</v>
      </c>
      <c r="B547" s="77">
        <v>0</v>
      </c>
      <c r="C547" s="78">
        <v>0</v>
      </c>
      <c r="D547" s="79">
        <v>0</v>
      </c>
      <c r="E547" s="77">
        <v>0</v>
      </c>
      <c r="F547" s="78">
        <v>0</v>
      </c>
      <c r="G547" s="24">
        <v>0</v>
      </c>
      <c r="H547" s="77">
        <v>0</v>
      </c>
      <c r="I547" s="78">
        <v>0</v>
      </c>
      <c r="J547" s="24">
        <v>0</v>
      </c>
      <c r="K547" s="41">
        <v>0</v>
      </c>
      <c r="L547" s="23">
        <v>1792.88</v>
      </c>
      <c r="M547" s="41">
        <v>1792.88</v>
      </c>
      <c r="N547" s="77">
        <v>0</v>
      </c>
      <c r="O547" s="78">
        <v>198.65110400000003</v>
      </c>
      <c r="P547" s="24">
        <v>198.65110400000003</v>
      </c>
      <c r="Q547" s="41">
        <v>0</v>
      </c>
      <c r="R547" s="41">
        <v>1594.2288960000001</v>
      </c>
      <c r="S547" s="42">
        <v>1594.2288960000001</v>
      </c>
      <c r="T547" s="100" t="s">
        <v>248</v>
      </c>
    </row>
    <row r="548" spans="1:20" outlineLevel="3" x14ac:dyDescent="0.3">
      <c r="A548" s="37" t="s">
        <v>127</v>
      </c>
      <c r="B548" s="77">
        <v>0</v>
      </c>
      <c r="C548" s="78">
        <v>0</v>
      </c>
      <c r="D548" s="79">
        <v>0</v>
      </c>
      <c r="E548" s="77">
        <v>0</v>
      </c>
      <c r="F548" s="78">
        <v>0</v>
      </c>
      <c r="G548" s="24">
        <v>0</v>
      </c>
      <c r="H548" s="77">
        <v>0</v>
      </c>
      <c r="I548" s="78">
        <v>0</v>
      </c>
      <c r="J548" s="24">
        <v>0</v>
      </c>
      <c r="K548" s="41">
        <v>0</v>
      </c>
      <c r="L548" s="23">
        <v>1684.8</v>
      </c>
      <c r="M548" s="41">
        <v>1684.8</v>
      </c>
      <c r="N548" s="77">
        <v>0</v>
      </c>
      <c r="O548" s="78">
        <v>186.67584000000002</v>
      </c>
      <c r="P548" s="24">
        <v>186.67584000000002</v>
      </c>
      <c r="Q548" s="41">
        <v>0</v>
      </c>
      <c r="R548" s="41">
        <v>1498.1241599999998</v>
      </c>
      <c r="S548" s="42">
        <v>1498.1241599999998</v>
      </c>
      <c r="T548" s="100" t="s">
        <v>248</v>
      </c>
    </row>
    <row r="549" spans="1:20" outlineLevel="3" x14ac:dyDescent="0.3">
      <c r="A549" s="37" t="s">
        <v>127</v>
      </c>
      <c r="B549" s="77">
        <v>0</v>
      </c>
      <c r="C549" s="78">
        <v>463.59</v>
      </c>
      <c r="D549" s="79">
        <v>463.59</v>
      </c>
      <c r="E549" s="77">
        <v>0</v>
      </c>
      <c r="F549" s="78">
        <v>51.365772</v>
      </c>
      <c r="G549" s="24">
        <v>51.365772</v>
      </c>
      <c r="H549" s="77">
        <v>0</v>
      </c>
      <c r="I549" s="78">
        <v>412.22422799999998</v>
      </c>
      <c r="J549" s="24">
        <v>412.22422799999998</v>
      </c>
      <c r="K549" s="41">
        <v>0</v>
      </c>
      <c r="L549" s="23">
        <v>3088.34</v>
      </c>
      <c r="M549" s="41">
        <v>3088.34</v>
      </c>
      <c r="N549" s="77">
        <v>0</v>
      </c>
      <c r="O549" s="78">
        <v>342.18807200000003</v>
      </c>
      <c r="P549" s="24">
        <v>342.18807200000003</v>
      </c>
      <c r="Q549" s="41">
        <v>0</v>
      </c>
      <c r="R549" s="41">
        <v>2746.1519280000002</v>
      </c>
      <c r="S549" s="42">
        <v>2746.1519280000002</v>
      </c>
      <c r="T549" s="100" t="s">
        <v>248</v>
      </c>
    </row>
    <row r="550" spans="1:20" outlineLevel="3" x14ac:dyDescent="0.3">
      <c r="A550" s="37" t="s">
        <v>127</v>
      </c>
      <c r="B550" s="77">
        <v>0</v>
      </c>
      <c r="C550" s="78">
        <v>0</v>
      </c>
      <c r="D550" s="79">
        <v>0</v>
      </c>
      <c r="E550" s="77">
        <v>0</v>
      </c>
      <c r="F550" s="78">
        <v>0</v>
      </c>
      <c r="G550" s="24">
        <v>0</v>
      </c>
      <c r="H550" s="77">
        <v>0</v>
      </c>
      <c r="I550" s="78">
        <v>0</v>
      </c>
      <c r="J550" s="24">
        <v>0</v>
      </c>
      <c r="K550" s="41">
        <v>0</v>
      </c>
      <c r="L550" s="23">
        <v>193.5</v>
      </c>
      <c r="M550" s="41">
        <v>193.5</v>
      </c>
      <c r="N550" s="77">
        <v>0</v>
      </c>
      <c r="O550" s="78">
        <v>21.439800000000002</v>
      </c>
      <c r="P550" s="24">
        <v>21.439800000000002</v>
      </c>
      <c r="Q550" s="41">
        <v>0</v>
      </c>
      <c r="R550" s="41">
        <v>172.06020000000001</v>
      </c>
      <c r="S550" s="42">
        <v>172.06020000000001</v>
      </c>
      <c r="T550" s="100" t="s">
        <v>248</v>
      </c>
    </row>
    <row r="551" spans="1:20" outlineLevel="3" x14ac:dyDescent="0.3">
      <c r="A551" s="37" t="s">
        <v>127</v>
      </c>
      <c r="B551" s="77">
        <v>0</v>
      </c>
      <c r="C551" s="78">
        <v>9420.64</v>
      </c>
      <c r="D551" s="79">
        <v>9420.64</v>
      </c>
      <c r="E551" s="77">
        <v>0</v>
      </c>
      <c r="F551" s="78">
        <v>1043.806912</v>
      </c>
      <c r="G551" s="24">
        <v>1043.806912</v>
      </c>
      <c r="H551" s="77">
        <v>0</v>
      </c>
      <c r="I551" s="78">
        <v>8376.8330879999994</v>
      </c>
      <c r="J551" s="24">
        <v>8376.8330879999994</v>
      </c>
      <c r="K551" s="41">
        <v>0</v>
      </c>
      <c r="L551" s="23">
        <v>50142.729999999996</v>
      </c>
      <c r="M551" s="41">
        <v>50142.729999999996</v>
      </c>
      <c r="N551" s="77">
        <v>0</v>
      </c>
      <c r="O551" s="78">
        <v>5555.8144840000004</v>
      </c>
      <c r="P551" s="24">
        <v>5555.8144840000004</v>
      </c>
      <c r="Q551" s="41">
        <v>0</v>
      </c>
      <c r="R551" s="41">
        <v>44586.915515999994</v>
      </c>
      <c r="S551" s="42">
        <v>44586.915515999994</v>
      </c>
      <c r="T551" s="100" t="s">
        <v>248</v>
      </c>
    </row>
    <row r="552" spans="1:20" outlineLevel="2" x14ac:dyDescent="0.3">
      <c r="A552" s="37"/>
      <c r="B552" s="77">
        <v>0</v>
      </c>
      <c r="C552" s="78">
        <v>9884.23</v>
      </c>
      <c r="D552" s="79">
        <v>9884.23</v>
      </c>
      <c r="E552" s="77">
        <v>0</v>
      </c>
      <c r="F552" s="78">
        <v>1095.1726840000001</v>
      </c>
      <c r="G552" s="24">
        <v>1095.1726840000001</v>
      </c>
      <c r="H552" s="77">
        <v>0</v>
      </c>
      <c r="I552" s="78">
        <v>8789.0573159999985</v>
      </c>
      <c r="J552" s="24">
        <v>8789.0573159999985</v>
      </c>
      <c r="K552" s="41">
        <v>0</v>
      </c>
      <c r="L552" s="23">
        <v>72597.81</v>
      </c>
      <c r="M552" s="41">
        <v>72597.81</v>
      </c>
      <c r="N552" s="77">
        <v>0</v>
      </c>
      <c r="O552" s="78">
        <v>8043.8373480000009</v>
      </c>
      <c r="P552" s="24">
        <v>8043.8373480000009</v>
      </c>
      <c r="Q552" s="41">
        <v>0</v>
      </c>
      <c r="R552" s="41">
        <v>64553.972651999997</v>
      </c>
      <c r="S552" s="42">
        <v>64553.972651999997</v>
      </c>
      <c r="T552" s="107" t="s">
        <v>260</v>
      </c>
    </row>
    <row r="553" spans="1:20" outlineLevel="3" x14ac:dyDescent="0.3">
      <c r="A553" s="37" t="s">
        <v>127</v>
      </c>
      <c r="B553" s="77">
        <v>0</v>
      </c>
      <c r="C553" s="78">
        <v>0</v>
      </c>
      <c r="D553" s="79">
        <v>0</v>
      </c>
      <c r="E553" s="77">
        <v>0</v>
      </c>
      <c r="F553" s="78">
        <v>0</v>
      </c>
      <c r="G553" s="24">
        <v>0</v>
      </c>
      <c r="H553" s="77">
        <v>0</v>
      </c>
      <c r="I553" s="78">
        <v>0</v>
      </c>
      <c r="J553" s="24">
        <v>0</v>
      </c>
      <c r="K553" s="41">
        <v>0</v>
      </c>
      <c r="L553" s="23">
        <v>8.6300000000000008</v>
      </c>
      <c r="M553" s="41">
        <v>8.6300000000000008</v>
      </c>
      <c r="N553" s="77">
        <v>0</v>
      </c>
      <c r="O553" s="78">
        <v>0.95016299999999987</v>
      </c>
      <c r="P553" s="24">
        <v>0.95016299999999987</v>
      </c>
      <c r="Q553" s="41">
        <v>0</v>
      </c>
      <c r="R553" s="41">
        <v>7.6798370000000009</v>
      </c>
      <c r="S553" s="42">
        <v>7.6798370000000009</v>
      </c>
      <c r="T553" s="100" t="s">
        <v>62</v>
      </c>
    </row>
    <row r="554" spans="1:20" outlineLevel="3" x14ac:dyDescent="0.3">
      <c r="A554" s="37" t="s">
        <v>127</v>
      </c>
      <c r="B554" s="77">
        <v>0</v>
      </c>
      <c r="C554" s="78">
        <v>0</v>
      </c>
      <c r="D554" s="79">
        <v>0</v>
      </c>
      <c r="E554" s="77">
        <v>0</v>
      </c>
      <c r="F554" s="78">
        <v>0</v>
      </c>
      <c r="G554" s="24">
        <v>0</v>
      </c>
      <c r="H554" s="77">
        <v>0</v>
      </c>
      <c r="I554" s="78">
        <v>0</v>
      </c>
      <c r="J554" s="24">
        <v>0</v>
      </c>
      <c r="K554" s="41">
        <v>0</v>
      </c>
      <c r="L554" s="23">
        <v>344.02</v>
      </c>
      <c r="M554" s="41">
        <v>344.02</v>
      </c>
      <c r="N554" s="77">
        <v>0</v>
      </c>
      <c r="O554" s="78">
        <v>37.876601999999991</v>
      </c>
      <c r="P554" s="24">
        <v>37.876601999999991</v>
      </c>
      <c r="Q554" s="41">
        <v>0</v>
      </c>
      <c r="R554" s="41">
        <v>306.14339799999999</v>
      </c>
      <c r="S554" s="42">
        <v>306.14339799999999</v>
      </c>
      <c r="T554" s="100" t="s">
        <v>62</v>
      </c>
    </row>
    <row r="555" spans="1:20" outlineLevel="3" x14ac:dyDescent="0.3">
      <c r="A555" s="37" t="s">
        <v>127</v>
      </c>
      <c r="B555" s="77">
        <v>0</v>
      </c>
      <c r="C555" s="78">
        <v>957243.85</v>
      </c>
      <c r="D555" s="79">
        <v>957243.85</v>
      </c>
      <c r="E555" s="77">
        <v>0</v>
      </c>
      <c r="F555" s="78">
        <v>105392.54788499998</v>
      </c>
      <c r="G555" s="24">
        <v>105392.54788499998</v>
      </c>
      <c r="H555" s="77">
        <v>0</v>
      </c>
      <c r="I555" s="78">
        <v>851851.30211499997</v>
      </c>
      <c r="J555" s="24">
        <v>851851.30211499997</v>
      </c>
      <c r="K555" s="41">
        <v>0</v>
      </c>
      <c r="L555" s="23">
        <v>4577363.16</v>
      </c>
      <c r="M555" s="41">
        <v>4577363.16</v>
      </c>
      <c r="N555" s="77">
        <v>0</v>
      </c>
      <c r="O555" s="78">
        <v>503967.68391599989</v>
      </c>
      <c r="P555" s="24">
        <v>503967.68391599989</v>
      </c>
      <c r="Q555" s="41">
        <v>0</v>
      </c>
      <c r="R555" s="41">
        <v>4073395.4760840004</v>
      </c>
      <c r="S555" s="42">
        <v>4073395.4760840004</v>
      </c>
      <c r="T555" s="100" t="s">
        <v>62</v>
      </c>
    </row>
    <row r="556" spans="1:20" outlineLevel="3" x14ac:dyDescent="0.3">
      <c r="A556" s="37" t="s">
        <v>127</v>
      </c>
      <c r="B556" s="77">
        <v>0</v>
      </c>
      <c r="C556" s="78">
        <v>160.9</v>
      </c>
      <c r="D556" s="79">
        <v>160.9</v>
      </c>
      <c r="E556" s="77">
        <v>0</v>
      </c>
      <c r="F556" s="78">
        <v>17.715089999999996</v>
      </c>
      <c r="G556" s="24">
        <v>17.715089999999996</v>
      </c>
      <c r="H556" s="77">
        <v>0</v>
      </c>
      <c r="I556" s="78">
        <v>143.18491</v>
      </c>
      <c r="J556" s="24">
        <v>143.18491</v>
      </c>
      <c r="K556" s="41">
        <v>0</v>
      </c>
      <c r="L556" s="23">
        <v>678.68</v>
      </c>
      <c r="M556" s="41">
        <v>678.68</v>
      </c>
      <c r="N556" s="77">
        <v>0</v>
      </c>
      <c r="O556" s="78">
        <v>74.722667999999985</v>
      </c>
      <c r="P556" s="24">
        <v>74.722667999999985</v>
      </c>
      <c r="Q556" s="41">
        <v>0</v>
      </c>
      <c r="R556" s="41">
        <v>603.95733199999995</v>
      </c>
      <c r="S556" s="42">
        <v>603.95733199999995</v>
      </c>
      <c r="T556" s="100" t="s">
        <v>62</v>
      </c>
    </row>
    <row r="557" spans="1:20" outlineLevel="3" x14ac:dyDescent="0.3">
      <c r="A557" s="37" t="s">
        <v>127</v>
      </c>
      <c r="B557" s="77">
        <v>0</v>
      </c>
      <c r="C557" s="78">
        <v>204529.63</v>
      </c>
      <c r="D557" s="79">
        <v>204529.63</v>
      </c>
      <c r="E557" s="77">
        <v>0</v>
      </c>
      <c r="F557" s="78">
        <v>22518.712262999994</v>
      </c>
      <c r="G557" s="24">
        <v>22518.712262999994</v>
      </c>
      <c r="H557" s="77">
        <v>0</v>
      </c>
      <c r="I557" s="78">
        <v>182010.91773700001</v>
      </c>
      <c r="J557" s="24">
        <v>182010.91773700001</v>
      </c>
      <c r="K557" s="41">
        <v>0</v>
      </c>
      <c r="L557" s="23">
        <v>940209.68</v>
      </c>
      <c r="M557" s="41">
        <v>940209.68</v>
      </c>
      <c r="N557" s="77">
        <v>0</v>
      </c>
      <c r="O557" s="78">
        <v>103517.08576799999</v>
      </c>
      <c r="P557" s="24">
        <v>103517.08576799999</v>
      </c>
      <c r="Q557" s="41">
        <v>0</v>
      </c>
      <c r="R557" s="41">
        <v>836692.59423200006</v>
      </c>
      <c r="S557" s="42">
        <v>836692.59423200006</v>
      </c>
      <c r="T557" s="100" t="s">
        <v>62</v>
      </c>
    </row>
    <row r="558" spans="1:20" outlineLevel="3" x14ac:dyDescent="0.3">
      <c r="A558" s="37" t="s">
        <v>127</v>
      </c>
      <c r="B558" s="77">
        <v>0</v>
      </c>
      <c r="C558" s="78">
        <v>0</v>
      </c>
      <c r="D558" s="79">
        <v>0</v>
      </c>
      <c r="E558" s="77">
        <v>0</v>
      </c>
      <c r="F558" s="78">
        <v>0</v>
      </c>
      <c r="G558" s="24">
        <v>0</v>
      </c>
      <c r="H558" s="77">
        <v>0</v>
      </c>
      <c r="I558" s="78">
        <v>0</v>
      </c>
      <c r="J558" s="24">
        <v>0</v>
      </c>
      <c r="K558" s="41">
        <v>0</v>
      </c>
      <c r="L558" s="23">
        <v>106.51</v>
      </c>
      <c r="M558" s="41">
        <v>106.51</v>
      </c>
      <c r="N558" s="77">
        <v>0</v>
      </c>
      <c r="O558" s="78">
        <v>11.726750999999998</v>
      </c>
      <c r="P558" s="24">
        <v>11.726750999999998</v>
      </c>
      <c r="Q558" s="41">
        <v>0</v>
      </c>
      <c r="R558" s="41">
        <v>94.783249000000012</v>
      </c>
      <c r="S558" s="42">
        <v>94.783249000000012</v>
      </c>
      <c r="T558" s="100" t="s">
        <v>62</v>
      </c>
    </row>
    <row r="559" spans="1:20" outlineLevel="3" x14ac:dyDescent="0.3">
      <c r="A559" s="37" t="s">
        <v>127</v>
      </c>
      <c r="B559" s="77">
        <v>0</v>
      </c>
      <c r="C559" s="78">
        <v>330547.13</v>
      </c>
      <c r="D559" s="79">
        <v>330547.13</v>
      </c>
      <c r="E559" s="77">
        <v>0</v>
      </c>
      <c r="F559" s="78">
        <v>36393.239012999991</v>
      </c>
      <c r="G559" s="24">
        <v>36393.239012999991</v>
      </c>
      <c r="H559" s="77">
        <v>0</v>
      </c>
      <c r="I559" s="78">
        <v>294153.89098700002</v>
      </c>
      <c r="J559" s="24">
        <v>294153.89098700002</v>
      </c>
      <c r="K559" s="41">
        <v>0</v>
      </c>
      <c r="L559" s="23">
        <v>1686113.4300000002</v>
      </c>
      <c r="M559" s="41">
        <v>1686113.4300000002</v>
      </c>
      <c r="N559" s="77">
        <v>0</v>
      </c>
      <c r="O559" s="78">
        <v>185641.08864299997</v>
      </c>
      <c r="P559" s="24">
        <v>185641.08864299997</v>
      </c>
      <c r="Q559" s="41">
        <v>0</v>
      </c>
      <c r="R559" s="41">
        <v>1500472.3413570002</v>
      </c>
      <c r="S559" s="42">
        <v>1500472.3413570002</v>
      </c>
      <c r="T559" s="100" t="s">
        <v>62</v>
      </c>
    </row>
    <row r="560" spans="1:20" outlineLevel="3" x14ac:dyDescent="0.3">
      <c r="A560" s="37" t="s">
        <v>127</v>
      </c>
      <c r="B560" s="77">
        <v>0</v>
      </c>
      <c r="C560" s="78">
        <v>57797.8</v>
      </c>
      <c r="D560" s="79">
        <v>57797.8</v>
      </c>
      <c r="E560" s="77">
        <v>0</v>
      </c>
      <c r="F560" s="78">
        <v>6363.5377799999987</v>
      </c>
      <c r="G560" s="24">
        <v>6363.5377799999987</v>
      </c>
      <c r="H560" s="77">
        <v>0</v>
      </c>
      <c r="I560" s="78">
        <v>51434.262220000004</v>
      </c>
      <c r="J560" s="24">
        <v>51434.262220000004</v>
      </c>
      <c r="K560" s="41">
        <v>0</v>
      </c>
      <c r="L560" s="23">
        <v>256489.22000000003</v>
      </c>
      <c r="M560" s="41">
        <v>256489.22000000003</v>
      </c>
      <c r="N560" s="77">
        <v>0</v>
      </c>
      <c r="O560" s="78">
        <v>28239.463121999997</v>
      </c>
      <c r="P560" s="24">
        <v>28239.463121999997</v>
      </c>
      <c r="Q560" s="41">
        <v>0</v>
      </c>
      <c r="R560" s="41">
        <v>228249.75687800004</v>
      </c>
      <c r="S560" s="42">
        <v>228249.75687800004</v>
      </c>
      <c r="T560" s="100" t="s">
        <v>62</v>
      </c>
    </row>
    <row r="561" spans="1:20" outlineLevel="3" x14ac:dyDescent="0.3">
      <c r="A561" s="37" t="s">
        <v>127</v>
      </c>
      <c r="B561" s="77">
        <v>0</v>
      </c>
      <c r="C561" s="78">
        <v>16426.78</v>
      </c>
      <c r="D561" s="79">
        <v>16426.78</v>
      </c>
      <c r="E561" s="77">
        <v>0</v>
      </c>
      <c r="F561" s="78">
        <v>1808.5884779999994</v>
      </c>
      <c r="G561" s="24">
        <v>1808.5884779999994</v>
      </c>
      <c r="H561" s="77">
        <v>0</v>
      </c>
      <c r="I561" s="78">
        <v>14618.191521999999</v>
      </c>
      <c r="J561" s="24">
        <v>14618.191521999999</v>
      </c>
      <c r="K561" s="41">
        <v>0</v>
      </c>
      <c r="L561" s="23">
        <v>97456.540000000008</v>
      </c>
      <c r="M561" s="41">
        <v>97456.540000000008</v>
      </c>
      <c r="N561" s="77">
        <v>0</v>
      </c>
      <c r="O561" s="78">
        <v>10729.965053999998</v>
      </c>
      <c r="P561" s="24">
        <v>10729.965053999998</v>
      </c>
      <c r="Q561" s="41">
        <v>0</v>
      </c>
      <c r="R561" s="41">
        <v>86726.574946000008</v>
      </c>
      <c r="S561" s="42">
        <v>86726.574946000008</v>
      </c>
      <c r="T561" s="100" t="s">
        <v>62</v>
      </c>
    </row>
    <row r="562" spans="1:20" outlineLevel="3" x14ac:dyDescent="0.3">
      <c r="A562" s="37" t="s">
        <v>127</v>
      </c>
      <c r="B562" s="77">
        <v>0</v>
      </c>
      <c r="C562" s="78">
        <v>0</v>
      </c>
      <c r="D562" s="79">
        <v>0</v>
      </c>
      <c r="E562" s="77">
        <v>0</v>
      </c>
      <c r="F562" s="78">
        <v>0</v>
      </c>
      <c r="G562" s="24">
        <v>0</v>
      </c>
      <c r="H562" s="77">
        <v>0</v>
      </c>
      <c r="I562" s="78">
        <v>0</v>
      </c>
      <c r="J562" s="24">
        <v>0</v>
      </c>
      <c r="K562" s="41">
        <v>0</v>
      </c>
      <c r="L562" s="23">
        <v>612.1</v>
      </c>
      <c r="M562" s="41">
        <v>612.1</v>
      </c>
      <c r="N562" s="77">
        <v>0</v>
      </c>
      <c r="O562" s="78">
        <v>67.392209999999992</v>
      </c>
      <c r="P562" s="24">
        <v>67.392209999999992</v>
      </c>
      <c r="Q562" s="41">
        <v>0</v>
      </c>
      <c r="R562" s="41">
        <v>544.70779000000005</v>
      </c>
      <c r="S562" s="42">
        <v>544.70779000000005</v>
      </c>
      <c r="T562" s="100" t="s">
        <v>62</v>
      </c>
    </row>
    <row r="563" spans="1:20" outlineLevel="2" x14ac:dyDescent="0.3">
      <c r="A563" s="37"/>
      <c r="B563" s="77">
        <v>0</v>
      </c>
      <c r="C563" s="78">
        <v>1566706.0899999999</v>
      </c>
      <c r="D563" s="79">
        <v>1566706.0899999999</v>
      </c>
      <c r="E563" s="77">
        <v>0</v>
      </c>
      <c r="F563" s="78">
        <v>172494.34050899997</v>
      </c>
      <c r="G563" s="24">
        <v>172494.34050899997</v>
      </c>
      <c r="H563" s="77">
        <v>0</v>
      </c>
      <c r="I563" s="78">
        <v>1394211.7494909998</v>
      </c>
      <c r="J563" s="24">
        <v>1394211.7494909998</v>
      </c>
      <c r="K563" s="41">
        <v>0</v>
      </c>
      <c r="L563" s="23">
        <v>7559381.9699999988</v>
      </c>
      <c r="M563" s="41">
        <v>7559381.9699999988</v>
      </c>
      <c r="N563" s="77">
        <v>0</v>
      </c>
      <c r="O563" s="78">
        <v>832287.95489699987</v>
      </c>
      <c r="P563" s="24">
        <v>832287.95489699987</v>
      </c>
      <c r="Q563" s="41">
        <v>0</v>
      </c>
      <c r="R563" s="41">
        <v>6727094.0151030011</v>
      </c>
      <c r="S563" s="42">
        <v>6727094.0151030011</v>
      </c>
      <c r="T563" s="107" t="s">
        <v>265</v>
      </c>
    </row>
    <row r="564" spans="1:20" outlineLevel="3" x14ac:dyDescent="0.3">
      <c r="A564" s="37" t="s">
        <v>127</v>
      </c>
      <c r="B564" s="77">
        <v>0</v>
      </c>
      <c r="C564" s="78">
        <v>33035.550000000003</v>
      </c>
      <c r="D564" s="79">
        <v>33035.550000000003</v>
      </c>
      <c r="E564" s="77">
        <v>0</v>
      </c>
      <c r="F564" s="78">
        <v>2639.5404449999992</v>
      </c>
      <c r="G564" s="24">
        <v>2639.5404449999992</v>
      </c>
      <c r="H564" s="77">
        <v>0</v>
      </c>
      <c r="I564" s="78">
        <v>30396.009555000004</v>
      </c>
      <c r="J564" s="24">
        <v>30396.009555000004</v>
      </c>
      <c r="K564" s="41">
        <v>0</v>
      </c>
      <c r="L564" s="23">
        <v>152880.22</v>
      </c>
      <c r="M564" s="41">
        <v>152880.22</v>
      </c>
      <c r="N564" s="77">
        <v>0</v>
      </c>
      <c r="O564" s="78">
        <v>12215.129577999996</v>
      </c>
      <c r="P564" s="24">
        <v>12215.129577999996</v>
      </c>
      <c r="Q564" s="41">
        <v>0</v>
      </c>
      <c r="R564" s="41">
        <v>140665.09042200001</v>
      </c>
      <c r="S564" s="42">
        <v>140665.09042200001</v>
      </c>
      <c r="T564" s="100" t="s">
        <v>50</v>
      </c>
    </row>
    <row r="565" spans="1:20" outlineLevel="2" x14ac:dyDescent="0.3">
      <c r="A565" s="37"/>
      <c r="B565" s="77">
        <v>0</v>
      </c>
      <c r="C565" s="78">
        <v>33035.550000000003</v>
      </c>
      <c r="D565" s="79">
        <v>33035.550000000003</v>
      </c>
      <c r="E565" s="77">
        <v>0</v>
      </c>
      <c r="F565" s="78">
        <v>2639.5404449999992</v>
      </c>
      <c r="G565" s="24">
        <v>2639.5404449999992</v>
      </c>
      <c r="H565" s="77">
        <v>0</v>
      </c>
      <c r="I565" s="78">
        <v>30396.009555000004</v>
      </c>
      <c r="J565" s="24">
        <v>30396.009555000004</v>
      </c>
      <c r="K565" s="41">
        <v>0</v>
      </c>
      <c r="L565" s="23">
        <v>152880.22</v>
      </c>
      <c r="M565" s="41">
        <v>152880.22</v>
      </c>
      <c r="N565" s="77">
        <v>0</v>
      </c>
      <c r="O565" s="78">
        <v>12215.129577999996</v>
      </c>
      <c r="P565" s="24">
        <v>12215.129577999996</v>
      </c>
      <c r="Q565" s="41">
        <v>0</v>
      </c>
      <c r="R565" s="41">
        <v>140665.09042200001</v>
      </c>
      <c r="S565" s="42">
        <v>140665.09042200001</v>
      </c>
      <c r="T565" s="107" t="s">
        <v>268</v>
      </c>
    </row>
    <row r="566" spans="1:20" outlineLevel="3" x14ac:dyDescent="0.3">
      <c r="A566" s="37" t="s">
        <v>127</v>
      </c>
      <c r="B566" s="77">
        <v>0</v>
      </c>
      <c r="C566" s="78">
        <v>0</v>
      </c>
      <c r="D566" s="79">
        <v>0</v>
      </c>
      <c r="E566" s="77">
        <v>0</v>
      </c>
      <c r="F566" s="78">
        <v>0</v>
      </c>
      <c r="G566" s="24">
        <v>0</v>
      </c>
      <c r="H566" s="77">
        <v>0</v>
      </c>
      <c r="I566" s="78">
        <v>0</v>
      </c>
      <c r="J566" s="24">
        <v>0</v>
      </c>
      <c r="K566" s="41">
        <v>5.25</v>
      </c>
      <c r="L566" s="23">
        <v>0</v>
      </c>
      <c r="M566" s="41">
        <v>5.25</v>
      </c>
      <c r="N566" s="77">
        <v>0</v>
      </c>
      <c r="O566" s="78">
        <v>0</v>
      </c>
      <c r="P566" s="24">
        <v>0</v>
      </c>
      <c r="Q566" s="41">
        <v>5.25</v>
      </c>
      <c r="R566" s="41">
        <v>0</v>
      </c>
      <c r="S566" s="42">
        <v>5.25</v>
      </c>
      <c r="T566" s="100" t="s">
        <v>63</v>
      </c>
    </row>
    <row r="567" spans="1:20" outlineLevel="2" x14ac:dyDescent="0.3">
      <c r="A567" s="37"/>
      <c r="B567" s="77">
        <v>0</v>
      </c>
      <c r="C567" s="78">
        <v>0</v>
      </c>
      <c r="D567" s="79">
        <v>0</v>
      </c>
      <c r="E567" s="77">
        <v>0</v>
      </c>
      <c r="F567" s="78">
        <v>0</v>
      </c>
      <c r="G567" s="24">
        <v>0</v>
      </c>
      <c r="H567" s="77">
        <v>0</v>
      </c>
      <c r="I567" s="78">
        <v>0</v>
      </c>
      <c r="J567" s="24">
        <v>0</v>
      </c>
      <c r="K567" s="41">
        <v>5.25</v>
      </c>
      <c r="L567" s="23">
        <v>0</v>
      </c>
      <c r="M567" s="41">
        <v>5.25</v>
      </c>
      <c r="N567" s="77">
        <v>0</v>
      </c>
      <c r="O567" s="78">
        <v>0</v>
      </c>
      <c r="P567" s="24">
        <v>0</v>
      </c>
      <c r="Q567" s="41">
        <v>5.25</v>
      </c>
      <c r="R567" s="41">
        <v>0</v>
      </c>
      <c r="S567" s="42">
        <v>5.25</v>
      </c>
      <c r="T567" s="107" t="s">
        <v>259</v>
      </c>
    </row>
    <row r="568" spans="1:20" outlineLevel="1" x14ac:dyDescent="0.3">
      <c r="A568" s="109" t="s">
        <v>126</v>
      </c>
      <c r="B568" s="111">
        <v>0</v>
      </c>
      <c r="C568" s="110">
        <v>1609625.8699999999</v>
      </c>
      <c r="D568" s="112">
        <v>1609625.8699999999</v>
      </c>
      <c r="E568" s="111">
        <v>0</v>
      </c>
      <c r="F568" s="110">
        <v>176229.05363799995</v>
      </c>
      <c r="G568" s="113">
        <v>176229.05363799995</v>
      </c>
      <c r="H568" s="111">
        <v>0</v>
      </c>
      <c r="I568" s="110">
        <v>1433396.8163619998</v>
      </c>
      <c r="J568" s="113">
        <v>1433396.8163619998</v>
      </c>
      <c r="K568" s="110">
        <v>5.25</v>
      </c>
      <c r="L568" s="114">
        <v>7784859.9999999991</v>
      </c>
      <c r="M568" s="110">
        <v>7784865.2499999991</v>
      </c>
      <c r="N568" s="111">
        <v>0</v>
      </c>
      <c r="O568" s="110">
        <v>852546.92182299984</v>
      </c>
      <c r="P568" s="113">
        <v>852546.92182299984</v>
      </c>
      <c r="Q568" s="110">
        <v>5.25</v>
      </c>
      <c r="R568" s="110">
        <v>6932313.0781770013</v>
      </c>
      <c r="S568" s="115">
        <v>6932318.3281770013</v>
      </c>
      <c r="T568" s="116"/>
    </row>
    <row r="569" spans="1:20" outlineLevel="3" x14ac:dyDescent="0.3">
      <c r="A569" s="37" t="s">
        <v>129</v>
      </c>
      <c r="B569" s="77">
        <v>0</v>
      </c>
      <c r="C569" s="78">
        <v>0</v>
      </c>
      <c r="D569" s="79">
        <v>0</v>
      </c>
      <c r="E569" s="77">
        <v>0</v>
      </c>
      <c r="F569" s="78">
        <v>0</v>
      </c>
      <c r="G569" s="24">
        <v>0</v>
      </c>
      <c r="H569" s="77">
        <v>0</v>
      </c>
      <c r="I569" s="78">
        <v>0</v>
      </c>
      <c r="J569" s="24">
        <v>0</v>
      </c>
      <c r="K569" s="41">
        <v>0</v>
      </c>
      <c r="L569" s="23">
        <v>5000</v>
      </c>
      <c r="M569" s="41">
        <v>5000</v>
      </c>
      <c r="N569" s="77">
        <v>0</v>
      </c>
      <c r="O569" s="78">
        <v>550.49999999999989</v>
      </c>
      <c r="P569" s="24">
        <v>550.49999999999989</v>
      </c>
      <c r="Q569" s="41">
        <v>0</v>
      </c>
      <c r="R569" s="41">
        <v>4449.5</v>
      </c>
      <c r="S569" s="42">
        <v>4449.5</v>
      </c>
      <c r="T569" s="100" t="s">
        <v>62</v>
      </c>
    </row>
    <row r="570" spans="1:20" outlineLevel="3" x14ac:dyDescent="0.3">
      <c r="A570" s="37" t="s">
        <v>129</v>
      </c>
      <c r="B570" s="77">
        <v>0</v>
      </c>
      <c r="C570" s="78">
        <v>-13172</v>
      </c>
      <c r="D570" s="79">
        <v>-13172</v>
      </c>
      <c r="E570" s="77">
        <v>0</v>
      </c>
      <c r="F570" s="78">
        <v>-1450.2371999999996</v>
      </c>
      <c r="G570" s="24">
        <v>-1450.2371999999996</v>
      </c>
      <c r="H570" s="77">
        <v>0</v>
      </c>
      <c r="I570" s="78">
        <v>-11721.7628</v>
      </c>
      <c r="J570" s="24">
        <v>-11721.7628</v>
      </c>
      <c r="K570" s="41">
        <v>0</v>
      </c>
      <c r="L570" s="23">
        <v>-59080</v>
      </c>
      <c r="M570" s="41">
        <v>-59080</v>
      </c>
      <c r="N570" s="77">
        <v>0</v>
      </c>
      <c r="O570" s="78">
        <v>-6504.7079999999987</v>
      </c>
      <c r="P570" s="24">
        <v>-6504.7079999999987</v>
      </c>
      <c r="Q570" s="41">
        <v>0</v>
      </c>
      <c r="R570" s="41">
        <v>-52575.292000000001</v>
      </c>
      <c r="S570" s="42">
        <v>-52575.292000000001</v>
      </c>
      <c r="T570" s="100" t="s">
        <v>62</v>
      </c>
    </row>
    <row r="571" spans="1:20" outlineLevel="2" x14ac:dyDescent="0.3">
      <c r="A571" s="37"/>
      <c r="B571" s="77">
        <v>0</v>
      </c>
      <c r="C571" s="78">
        <v>-13172</v>
      </c>
      <c r="D571" s="79">
        <v>-13172</v>
      </c>
      <c r="E571" s="77">
        <v>0</v>
      </c>
      <c r="F571" s="78">
        <v>-1450.2371999999996</v>
      </c>
      <c r="G571" s="24">
        <v>-1450.2371999999996</v>
      </c>
      <c r="H571" s="77">
        <v>0</v>
      </c>
      <c r="I571" s="78">
        <v>-11721.7628</v>
      </c>
      <c r="J571" s="24">
        <v>-11721.7628</v>
      </c>
      <c r="K571" s="41">
        <v>0</v>
      </c>
      <c r="L571" s="23">
        <v>-54080</v>
      </c>
      <c r="M571" s="41">
        <v>-54080</v>
      </c>
      <c r="N571" s="77">
        <v>0</v>
      </c>
      <c r="O571" s="78">
        <v>-5954.2079999999987</v>
      </c>
      <c r="P571" s="24">
        <v>-5954.2079999999987</v>
      </c>
      <c r="Q571" s="41">
        <v>0</v>
      </c>
      <c r="R571" s="41">
        <v>-48125.792000000001</v>
      </c>
      <c r="S571" s="42">
        <v>-48125.792000000001</v>
      </c>
      <c r="T571" s="107" t="s">
        <v>265</v>
      </c>
    </row>
    <row r="572" spans="1:20" outlineLevel="3" x14ac:dyDescent="0.3">
      <c r="A572" s="37" t="s">
        <v>129</v>
      </c>
      <c r="B572" s="77">
        <v>0</v>
      </c>
      <c r="C572" s="78">
        <v>6124.33</v>
      </c>
      <c r="D572" s="79">
        <v>6124.33</v>
      </c>
      <c r="E572" s="77">
        <v>0</v>
      </c>
      <c r="F572" s="78">
        <v>614.27029899999968</v>
      </c>
      <c r="G572" s="24">
        <v>614.27029899999968</v>
      </c>
      <c r="H572" s="77">
        <v>0</v>
      </c>
      <c r="I572" s="78">
        <v>5510.0597010000001</v>
      </c>
      <c r="J572" s="24">
        <v>5510.0597010000001</v>
      </c>
      <c r="K572" s="41">
        <v>0</v>
      </c>
      <c r="L572" s="23">
        <v>6494.5499999999956</v>
      </c>
      <c r="M572" s="41">
        <v>6494.5499999999956</v>
      </c>
      <c r="N572" s="77">
        <v>0</v>
      </c>
      <c r="O572" s="78">
        <v>651.40336499999921</v>
      </c>
      <c r="P572" s="24">
        <v>651.40336499999921</v>
      </c>
      <c r="Q572" s="41">
        <v>0</v>
      </c>
      <c r="R572" s="41">
        <v>5843.1466349999964</v>
      </c>
      <c r="S572" s="42">
        <v>5843.1466349999964</v>
      </c>
      <c r="T572" s="100" t="s">
        <v>48</v>
      </c>
    </row>
    <row r="573" spans="1:20" outlineLevel="2" x14ac:dyDescent="0.3">
      <c r="A573" s="37"/>
      <c r="B573" s="77">
        <v>0</v>
      </c>
      <c r="C573" s="78">
        <v>6124.33</v>
      </c>
      <c r="D573" s="79">
        <v>6124.33</v>
      </c>
      <c r="E573" s="77">
        <v>0</v>
      </c>
      <c r="F573" s="78">
        <v>614.27029899999968</v>
      </c>
      <c r="G573" s="24">
        <v>614.27029899999968</v>
      </c>
      <c r="H573" s="77">
        <v>0</v>
      </c>
      <c r="I573" s="78">
        <v>5510.0597010000001</v>
      </c>
      <c r="J573" s="24">
        <v>5510.0597010000001</v>
      </c>
      <c r="K573" s="41">
        <v>0</v>
      </c>
      <c r="L573" s="23">
        <v>6494.5499999999956</v>
      </c>
      <c r="M573" s="41">
        <v>6494.5499999999956</v>
      </c>
      <c r="N573" s="77">
        <v>0</v>
      </c>
      <c r="O573" s="78">
        <v>651.40336499999921</v>
      </c>
      <c r="P573" s="24">
        <v>651.40336499999921</v>
      </c>
      <c r="Q573" s="41">
        <v>0</v>
      </c>
      <c r="R573" s="41">
        <v>5843.1466349999964</v>
      </c>
      <c r="S573" s="42">
        <v>5843.1466349999964</v>
      </c>
      <c r="T573" s="107" t="s">
        <v>271</v>
      </c>
    </row>
    <row r="574" spans="1:20" outlineLevel="3" x14ac:dyDescent="0.3">
      <c r="A574" s="37" t="s">
        <v>129</v>
      </c>
      <c r="B574" s="77">
        <v>0</v>
      </c>
      <c r="C574" s="78">
        <v>902.61</v>
      </c>
      <c r="D574" s="79">
        <v>902.61</v>
      </c>
      <c r="E574" s="77">
        <v>0</v>
      </c>
      <c r="F574" s="78">
        <v>72.11853899999997</v>
      </c>
      <c r="G574" s="24">
        <v>72.11853899999997</v>
      </c>
      <c r="H574" s="77">
        <v>0</v>
      </c>
      <c r="I574" s="78">
        <v>830.49146100000007</v>
      </c>
      <c r="J574" s="24">
        <v>830.49146100000007</v>
      </c>
      <c r="K574" s="41">
        <v>0</v>
      </c>
      <c r="L574" s="23">
        <v>-2648.26</v>
      </c>
      <c r="M574" s="41">
        <v>-2648.26</v>
      </c>
      <c r="N574" s="77">
        <v>0</v>
      </c>
      <c r="O574" s="78">
        <v>-211.59597399999993</v>
      </c>
      <c r="P574" s="24">
        <v>-211.59597399999993</v>
      </c>
      <c r="Q574" s="41">
        <v>0</v>
      </c>
      <c r="R574" s="41">
        <v>-2436.6640260000004</v>
      </c>
      <c r="S574" s="42">
        <v>-2436.6640260000004</v>
      </c>
      <c r="T574" s="100" t="s">
        <v>50</v>
      </c>
    </row>
    <row r="575" spans="1:20" outlineLevel="3" x14ac:dyDescent="0.3">
      <c r="A575" s="37" t="s">
        <v>129</v>
      </c>
      <c r="B575" s="77">
        <v>0</v>
      </c>
      <c r="C575" s="78">
        <v>892.16</v>
      </c>
      <c r="D575" s="79">
        <v>892.16</v>
      </c>
      <c r="E575" s="77">
        <v>0</v>
      </c>
      <c r="F575" s="78">
        <v>71.283583999999976</v>
      </c>
      <c r="G575" s="24">
        <v>71.283583999999976</v>
      </c>
      <c r="H575" s="77">
        <v>0</v>
      </c>
      <c r="I575" s="78">
        <v>820.87641599999995</v>
      </c>
      <c r="J575" s="24">
        <v>820.87641599999995</v>
      </c>
      <c r="K575" s="41">
        <v>0</v>
      </c>
      <c r="L575" s="23">
        <v>5489.22</v>
      </c>
      <c r="M575" s="41">
        <v>5489.22</v>
      </c>
      <c r="N575" s="77">
        <v>0</v>
      </c>
      <c r="O575" s="78">
        <v>438.58867799999985</v>
      </c>
      <c r="P575" s="24">
        <v>438.58867799999985</v>
      </c>
      <c r="Q575" s="41">
        <v>0</v>
      </c>
      <c r="R575" s="41">
        <v>5050.6313220000002</v>
      </c>
      <c r="S575" s="42">
        <v>5050.6313220000002</v>
      </c>
      <c r="T575" s="100" t="s">
        <v>50</v>
      </c>
    </row>
    <row r="576" spans="1:20" outlineLevel="2" x14ac:dyDescent="0.3">
      <c r="A576" s="37"/>
      <c r="B576" s="77">
        <v>0</v>
      </c>
      <c r="C576" s="78">
        <v>1794.77</v>
      </c>
      <c r="D576" s="79">
        <v>1794.77</v>
      </c>
      <c r="E576" s="77">
        <v>0</v>
      </c>
      <c r="F576" s="78">
        <v>143.40212299999996</v>
      </c>
      <c r="G576" s="24">
        <v>143.40212299999996</v>
      </c>
      <c r="H576" s="77">
        <v>0</v>
      </c>
      <c r="I576" s="78">
        <v>1651.3678770000001</v>
      </c>
      <c r="J576" s="24">
        <v>1651.3678770000001</v>
      </c>
      <c r="K576" s="41">
        <v>0</v>
      </c>
      <c r="L576" s="23">
        <v>2840.96</v>
      </c>
      <c r="M576" s="41">
        <v>2840.96</v>
      </c>
      <c r="N576" s="77">
        <v>0</v>
      </c>
      <c r="O576" s="78">
        <v>226.99270399999992</v>
      </c>
      <c r="P576" s="24">
        <v>226.99270399999992</v>
      </c>
      <c r="Q576" s="41">
        <v>0</v>
      </c>
      <c r="R576" s="41">
        <v>2613.9672959999998</v>
      </c>
      <c r="S576" s="42">
        <v>2613.9672959999998</v>
      </c>
      <c r="T576" s="107" t="s">
        <v>268</v>
      </c>
    </row>
    <row r="577" spans="1:20" outlineLevel="3" x14ac:dyDescent="0.3">
      <c r="A577" s="37" t="s">
        <v>129</v>
      </c>
      <c r="B577" s="77">
        <v>0</v>
      </c>
      <c r="C577" s="78">
        <v>46951.55</v>
      </c>
      <c r="D577" s="79">
        <v>46951.55</v>
      </c>
      <c r="E577" s="77">
        <v>0</v>
      </c>
      <c r="F577" s="78">
        <v>5221.0123599999988</v>
      </c>
      <c r="G577" s="24">
        <v>5221.0123599999988</v>
      </c>
      <c r="H577" s="77">
        <v>0</v>
      </c>
      <c r="I577" s="78">
        <v>41730.537640000002</v>
      </c>
      <c r="J577" s="24">
        <v>41730.537640000002</v>
      </c>
      <c r="K577" s="41">
        <v>0</v>
      </c>
      <c r="L577" s="23">
        <v>318038.49</v>
      </c>
      <c r="M577" s="41">
        <v>318038.49</v>
      </c>
      <c r="N577" s="77">
        <v>0</v>
      </c>
      <c r="O577" s="78">
        <v>35365.880087999991</v>
      </c>
      <c r="P577" s="24">
        <v>35365.880087999991</v>
      </c>
      <c r="Q577" s="41">
        <v>0</v>
      </c>
      <c r="R577" s="41">
        <v>282672.60991200001</v>
      </c>
      <c r="S577" s="42">
        <v>282672.60991200001</v>
      </c>
      <c r="T577" s="100" t="s">
        <v>47</v>
      </c>
    </row>
    <row r="578" spans="1:20" outlineLevel="2" x14ac:dyDescent="0.3">
      <c r="A578" s="37"/>
      <c r="B578" s="77">
        <v>0</v>
      </c>
      <c r="C578" s="78">
        <v>46951.55</v>
      </c>
      <c r="D578" s="79">
        <v>46951.55</v>
      </c>
      <c r="E578" s="77">
        <v>0</v>
      </c>
      <c r="F578" s="78">
        <v>5221.0123599999988</v>
      </c>
      <c r="G578" s="24">
        <v>5221.0123599999988</v>
      </c>
      <c r="H578" s="77">
        <v>0</v>
      </c>
      <c r="I578" s="78">
        <v>41730.537640000002</v>
      </c>
      <c r="J578" s="24">
        <v>41730.537640000002</v>
      </c>
      <c r="K578" s="41">
        <v>0</v>
      </c>
      <c r="L578" s="23">
        <v>318038.49</v>
      </c>
      <c r="M578" s="41">
        <v>318038.49</v>
      </c>
      <c r="N578" s="77">
        <v>0</v>
      </c>
      <c r="O578" s="78">
        <v>35365.880087999991</v>
      </c>
      <c r="P578" s="24">
        <v>35365.880087999991</v>
      </c>
      <c r="Q578" s="41">
        <v>0</v>
      </c>
      <c r="R578" s="41">
        <v>282672.60991200001</v>
      </c>
      <c r="S578" s="42">
        <v>282672.60991200001</v>
      </c>
      <c r="T578" s="107" t="s">
        <v>272</v>
      </c>
    </row>
    <row r="579" spans="1:20" outlineLevel="3" x14ac:dyDescent="0.3">
      <c r="A579" s="37" t="s">
        <v>129</v>
      </c>
      <c r="B579" s="77">
        <v>-958.29</v>
      </c>
      <c r="C579" s="78">
        <v>0</v>
      </c>
      <c r="D579" s="79">
        <v>-958.29</v>
      </c>
      <c r="E579" s="77">
        <v>0</v>
      </c>
      <c r="F579" s="78">
        <v>0</v>
      </c>
      <c r="G579" s="24">
        <v>0</v>
      </c>
      <c r="H579" s="77">
        <v>-958.29</v>
      </c>
      <c r="I579" s="78">
        <v>0</v>
      </c>
      <c r="J579" s="24">
        <v>-958.29</v>
      </c>
      <c r="K579" s="41">
        <v>1291.5200000000009</v>
      </c>
      <c r="L579" s="23">
        <v>0</v>
      </c>
      <c r="M579" s="41">
        <v>1291.5200000000009</v>
      </c>
      <c r="N579" s="77">
        <v>0</v>
      </c>
      <c r="O579" s="78">
        <v>0</v>
      </c>
      <c r="P579" s="24">
        <v>0</v>
      </c>
      <c r="Q579" s="41">
        <v>1291.5200000000009</v>
      </c>
      <c r="R579" s="41">
        <v>0</v>
      </c>
      <c r="S579" s="42">
        <v>1291.5200000000009</v>
      </c>
      <c r="T579" s="100" t="s">
        <v>63</v>
      </c>
    </row>
    <row r="580" spans="1:20" outlineLevel="2" x14ac:dyDescent="0.3">
      <c r="A580" s="37"/>
      <c r="B580" s="77">
        <v>-958.29</v>
      </c>
      <c r="C580" s="78">
        <v>0</v>
      </c>
      <c r="D580" s="79">
        <v>-958.29</v>
      </c>
      <c r="E580" s="77">
        <v>0</v>
      </c>
      <c r="F580" s="78">
        <v>0</v>
      </c>
      <c r="G580" s="24">
        <v>0</v>
      </c>
      <c r="H580" s="77">
        <v>-958.29</v>
      </c>
      <c r="I580" s="78">
        <v>0</v>
      </c>
      <c r="J580" s="24">
        <v>-958.29</v>
      </c>
      <c r="K580" s="41">
        <v>1291.5200000000009</v>
      </c>
      <c r="L580" s="23">
        <v>0</v>
      </c>
      <c r="M580" s="41">
        <v>1291.5200000000009</v>
      </c>
      <c r="N580" s="77">
        <v>0</v>
      </c>
      <c r="O580" s="78">
        <v>0</v>
      </c>
      <c r="P580" s="24">
        <v>0</v>
      </c>
      <c r="Q580" s="41">
        <v>1291.5200000000009</v>
      </c>
      <c r="R580" s="41">
        <v>0</v>
      </c>
      <c r="S580" s="42">
        <v>1291.5200000000009</v>
      </c>
      <c r="T580" s="107" t="s">
        <v>259</v>
      </c>
    </row>
    <row r="581" spans="1:20" outlineLevel="1" x14ac:dyDescent="0.3">
      <c r="A581" s="109" t="s">
        <v>128</v>
      </c>
      <c r="B581" s="111">
        <v>-958.29</v>
      </c>
      <c r="C581" s="110">
        <v>41698.65</v>
      </c>
      <c r="D581" s="112">
        <v>40740.36</v>
      </c>
      <c r="E581" s="111">
        <v>0</v>
      </c>
      <c r="F581" s="110">
        <v>4528.4475819999989</v>
      </c>
      <c r="G581" s="113">
        <v>4528.4475819999989</v>
      </c>
      <c r="H581" s="111">
        <v>-958.29</v>
      </c>
      <c r="I581" s="110">
        <v>37170.202418000001</v>
      </c>
      <c r="J581" s="113">
        <v>36211.912418</v>
      </c>
      <c r="K581" s="110">
        <v>1291.5200000000009</v>
      </c>
      <c r="L581" s="114">
        <v>273294</v>
      </c>
      <c r="M581" s="110">
        <v>274585.52</v>
      </c>
      <c r="N581" s="111">
        <v>0</v>
      </c>
      <c r="O581" s="110">
        <v>30290.068156999991</v>
      </c>
      <c r="P581" s="113">
        <v>30290.068156999991</v>
      </c>
      <c r="Q581" s="110">
        <v>1291.5200000000009</v>
      </c>
      <c r="R581" s="110">
        <v>243003.931843</v>
      </c>
      <c r="S581" s="115">
        <v>244295.45184299999</v>
      </c>
      <c r="T581" s="116"/>
    </row>
    <row r="582" spans="1:20" outlineLevel="3" x14ac:dyDescent="0.3">
      <c r="A582" s="37" t="s">
        <v>131</v>
      </c>
      <c r="B582" s="77">
        <v>0</v>
      </c>
      <c r="C582" s="78">
        <v>29.5</v>
      </c>
      <c r="D582" s="79">
        <v>29.5</v>
      </c>
      <c r="E582" s="77">
        <v>0</v>
      </c>
      <c r="F582" s="78">
        <v>3.2803999999999989</v>
      </c>
      <c r="G582" s="24">
        <v>3.2803999999999989</v>
      </c>
      <c r="H582" s="77">
        <v>0</v>
      </c>
      <c r="I582" s="78">
        <v>26.2196</v>
      </c>
      <c r="J582" s="24">
        <v>26.2196</v>
      </c>
      <c r="K582" s="41">
        <v>0</v>
      </c>
      <c r="L582" s="23">
        <v>1640.98</v>
      </c>
      <c r="M582" s="41">
        <v>1640.98</v>
      </c>
      <c r="N582" s="77">
        <v>0</v>
      </c>
      <c r="O582" s="78">
        <v>182.47697599999995</v>
      </c>
      <c r="P582" s="24">
        <v>182.47697599999995</v>
      </c>
      <c r="Q582" s="41">
        <v>0</v>
      </c>
      <c r="R582" s="41">
        <v>1458.5030240000001</v>
      </c>
      <c r="S582" s="42">
        <v>1458.5030240000001</v>
      </c>
      <c r="T582" s="100" t="s">
        <v>47</v>
      </c>
    </row>
    <row r="583" spans="1:20" outlineLevel="2" x14ac:dyDescent="0.3">
      <c r="A583" s="37"/>
      <c r="B583" s="77">
        <v>0</v>
      </c>
      <c r="C583" s="78">
        <v>29.5</v>
      </c>
      <c r="D583" s="79">
        <v>29.5</v>
      </c>
      <c r="E583" s="77">
        <v>0</v>
      </c>
      <c r="F583" s="78">
        <v>3.2803999999999989</v>
      </c>
      <c r="G583" s="24">
        <v>3.2803999999999989</v>
      </c>
      <c r="H583" s="77">
        <v>0</v>
      </c>
      <c r="I583" s="78">
        <v>26.2196</v>
      </c>
      <c r="J583" s="24">
        <v>26.2196</v>
      </c>
      <c r="K583" s="41">
        <v>0</v>
      </c>
      <c r="L583" s="23">
        <v>1640.98</v>
      </c>
      <c r="M583" s="41">
        <v>1640.98</v>
      </c>
      <c r="N583" s="77">
        <v>0</v>
      </c>
      <c r="O583" s="78">
        <v>182.47697599999995</v>
      </c>
      <c r="P583" s="24">
        <v>182.47697599999995</v>
      </c>
      <c r="Q583" s="41">
        <v>0</v>
      </c>
      <c r="R583" s="41">
        <v>1458.5030240000001</v>
      </c>
      <c r="S583" s="42">
        <v>1458.5030240000001</v>
      </c>
      <c r="T583" s="107" t="s">
        <v>272</v>
      </c>
    </row>
    <row r="584" spans="1:20" outlineLevel="1" x14ac:dyDescent="0.3">
      <c r="A584" s="109" t="s">
        <v>130</v>
      </c>
      <c r="B584" s="111">
        <v>0</v>
      </c>
      <c r="C584" s="110">
        <v>29.5</v>
      </c>
      <c r="D584" s="112">
        <v>29.5</v>
      </c>
      <c r="E584" s="111">
        <v>0</v>
      </c>
      <c r="F584" s="110">
        <v>3.2803999999999989</v>
      </c>
      <c r="G584" s="113">
        <v>3.2803999999999989</v>
      </c>
      <c r="H584" s="111">
        <v>0</v>
      </c>
      <c r="I584" s="110">
        <v>26.2196</v>
      </c>
      <c r="J584" s="113">
        <v>26.2196</v>
      </c>
      <c r="K584" s="110">
        <v>0</v>
      </c>
      <c r="L584" s="114">
        <v>1640.98</v>
      </c>
      <c r="M584" s="110">
        <v>1640.98</v>
      </c>
      <c r="N584" s="111">
        <v>0</v>
      </c>
      <c r="O584" s="110">
        <v>182.47697599999995</v>
      </c>
      <c r="P584" s="113">
        <v>182.47697599999995</v>
      </c>
      <c r="Q584" s="110">
        <v>0</v>
      </c>
      <c r="R584" s="110">
        <v>1458.5030240000001</v>
      </c>
      <c r="S584" s="115">
        <v>1458.5030240000001</v>
      </c>
      <c r="T584" s="116"/>
    </row>
    <row r="585" spans="1:20" outlineLevel="3" x14ac:dyDescent="0.3">
      <c r="A585" s="37" t="s">
        <v>133</v>
      </c>
      <c r="B585" s="77">
        <v>0</v>
      </c>
      <c r="C585" s="78">
        <v>0</v>
      </c>
      <c r="D585" s="79">
        <v>0</v>
      </c>
      <c r="E585" s="77">
        <v>0</v>
      </c>
      <c r="F585" s="78">
        <v>0</v>
      </c>
      <c r="G585" s="24">
        <v>0</v>
      </c>
      <c r="H585" s="77">
        <v>0</v>
      </c>
      <c r="I585" s="78">
        <v>0</v>
      </c>
      <c r="J585" s="24">
        <v>0</v>
      </c>
      <c r="K585" s="41">
        <v>0</v>
      </c>
      <c r="L585" s="23">
        <v>286.10000000000002</v>
      </c>
      <c r="M585" s="41">
        <v>286.10000000000002</v>
      </c>
      <c r="N585" s="77">
        <v>0</v>
      </c>
      <c r="O585" s="78">
        <v>31.499609999999997</v>
      </c>
      <c r="P585" s="24">
        <v>31.499609999999997</v>
      </c>
      <c r="Q585" s="41">
        <v>0</v>
      </c>
      <c r="R585" s="41">
        <v>254.60039000000003</v>
      </c>
      <c r="S585" s="42">
        <v>254.60039000000003</v>
      </c>
      <c r="T585" s="100" t="s">
        <v>62</v>
      </c>
    </row>
    <row r="586" spans="1:20" outlineLevel="3" x14ac:dyDescent="0.3">
      <c r="A586" s="37" t="s">
        <v>133</v>
      </c>
      <c r="B586" s="77">
        <v>0</v>
      </c>
      <c r="C586" s="78">
        <v>788.6</v>
      </c>
      <c r="D586" s="79">
        <v>788.6</v>
      </c>
      <c r="E586" s="77">
        <v>0</v>
      </c>
      <c r="F586" s="78">
        <v>86.824859999999987</v>
      </c>
      <c r="G586" s="24">
        <v>86.824859999999987</v>
      </c>
      <c r="H586" s="77">
        <v>0</v>
      </c>
      <c r="I586" s="78">
        <v>701.77514000000008</v>
      </c>
      <c r="J586" s="24">
        <v>701.77514000000008</v>
      </c>
      <c r="K586" s="41">
        <v>0</v>
      </c>
      <c r="L586" s="23">
        <v>3205.2999999999997</v>
      </c>
      <c r="M586" s="41">
        <v>3205.2999999999997</v>
      </c>
      <c r="N586" s="77">
        <v>0</v>
      </c>
      <c r="O586" s="78">
        <v>352.90352999999988</v>
      </c>
      <c r="P586" s="24">
        <v>352.90352999999988</v>
      </c>
      <c r="Q586" s="41">
        <v>0</v>
      </c>
      <c r="R586" s="41">
        <v>2852.3964699999997</v>
      </c>
      <c r="S586" s="42">
        <v>2852.3964699999997</v>
      </c>
      <c r="T586" s="100" t="s">
        <v>62</v>
      </c>
    </row>
    <row r="587" spans="1:20" outlineLevel="3" x14ac:dyDescent="0.3">
      <c r="A587" s="37" t="s">
        <v>133</v>
      </c>
      <c r="B587" s="77">
        <v>0</v>
      </c>
      <c r="C587" s="78">
        <v>90</v>
      </c>
      <c r="D587" s="79">
        <v>90</v>
      </c>
      <c r="E587" s="77">
        <v>0</v>
      </c>
      <c r="F587" s="78">
        <v>9.9089999999999971</v>
      </c>
      <c r="G587" s="24">
        <v>9.9089999999999971</v>
      </c>
      <c r="H587" s="77">
        <v>0</v>
      </c>
      <c r="I587" s="78">
        <v>80.091000000000008</v>
      </c>
      <c r="J587" s="24">
        <v>80.091000000000008</v>
      </c>
      <c r="K587" s="41">
        <v>0</v>
      </c>
      <c r="L587" s="23">
        <v>90</v>
      </c>
      <c r="M587" s="41">
        <v>90</v>
      </c>
      <c r="N587" s="77">
        <v>0</v>
      </c>
      <c r="O587" s="78">
        <v>9.9089999999999971</v>
      </c>
      <c r="P587" s="24">
        <v>9.9089999999999971</v>
      </c>
      <c r="Q587" s="41">
        <v>0</v>
      </c>
      <c r="R587" s="41">
        <v>80.091000000000008</v>
      </c>
      <c r="S587" s="42">
        <v>80.091000000000008</v>
      </c>
      <c r="T587" s="100" t="s">
        <v>62</v>
      </c>
    </row>
    <row r="588" spans="1:20" outlineLevel="3" x14ac:dyDescent="0.3">
      <c r="A588" s="37" t="s">
        <v>133</v>
      </c>
      <c r="B588" s="77">
        <v>0</v>
      </c>
      <c r="C588" s="78">
        <v>0</v>
      </c>
      <c r="D588" s="79">
        <v>0</v>
      </c>
      <c r="E588" s="77">
        <v>0</v>
      </c>
      <c r="F588" s="78">
        <v>0</v>
      </c>
      <c r="G588" s="24">
        <v>0</v>
      </c>
      <c r="H588" s="77">
        <v>0</v>
      </c>
      <c r="I588" s="78">
        <v>0</v>
      </c>
      <c r="J588" s="24">
        <v>0</v>
      </c>
      <c r="K588" s="41">
        <v>0</v>
      </c>
      <c r="L588" s="23">
        <v>729.5</v>
      </c>
      <c r="M588" s="41">
        <v>729.5</v>
      </c>
      <c r="N588" s="77">
        <v>0</v>
      </c>
      <c r="O588" s="78">
        <v>80.317949999999982</v>
      </c>
      <c r="P588" s="24">
        <v>80.317949999999982</v>
      </c>
      <c r="Q588" s="41">
        <v>0</v>
      </c>
      <c r="R588" s="41">
        <v>649.18205</v>
      </c>
      <c r="S588" s="42">
        <v>649.18205</v>
      </c>
      <c r="T588" s="100" t="s">
        <v>62</v>
      </c>
    </row>
    <row r="589" spans="1:20" outlineLevel="3" x14ac:dyDescent="0.3">
      <c r="A589" s="37" t="s">
        <v>133</v>
      </c>
      <c r="B589" s="77">
        <v>0</v>
      </c>
      <c r="C589" s="78">
        <v>23259.01</v>
      </c>
      <c r="D589" s="79">
        <v>23259.01</v>
      </c>
      <c r="E589" s="77">
        <v>0</v>
      </c>
      <c r="F589" s="78">
        <v>2560.8170009999994</v>
      </c>
      <c r="G589" s="24">
        <v>2560.8170009999994</v>
      </c>
      <c r="H589" s="77">
        <v>0</v>
      </c>
      <c r="I589" s="78">
        <v>20698.192998999999</v>
      </c>
      <c r="J589" s="24">
        <v>20698.192998999999</v>
      </c>
      <c r="K589" s="41">
        <v>0</v>
      </c>
      <c r="L589" s="23">
        <v>103823.98</v>
      </c>
      <c r="M589" s="41">
        <v>103823.98</v>
      </c>
      <c r="N589" s="77">
        <v>0</v>
      </c>
      <c r="O589" s="78">
        <v>11431.020197999997</v>
      </c>
      <c r="P589" s="24">
        <v>11431.020197999997</v>
      </c>
      <c r="Q589" s="41">
        <v>0</v>
      </c>
      <c r="R589" s="41">
        <v>92392.959801999998</v>
      </c>
      <c r="S589" s="42">
        <v>92392.959801999998</v>
      </c>
      <c r="T589" s="100" t="s">
        <v>62</v>
      </c>
    </row>
    <row r="590" spans="1:20" outlineLevel="3" x14ac:dyDescent="0.3">
      <c r="A590" s="37" t="s">
        <v>133</v>
      </c>
      <c r="B590" s="77">
        <v>0</v>
      </c>
      <c r="C590" s="78">
        <v>5485.12</v>
      </c>
      <c r="D590" s="79">
        <v>5485.12</v>
      </c>
      <c r="E590" s="77">
        <v>0</v>
      </c>
      <c r="F590" s="78">
        <v>603.91171199999985</v>
      </c>
      <c r="G590" s="24">
        <v>603.91171199999985</v>
      </c>
      <c r="H590" s="77">
        <v>0</v>
      </c>
      <c r="I590" s="78">
        <v>4881.2082879999998</v>
      </c>
      <c r="J590" s="24">
        <v>4881.2082879999998</v>
      </c>
      <c r="K590" s="41">
        <v>0</v>
      </c>
      <c r="L590" s="23">
        <v>38527.660000000003</v>
      </c>
      <c r="M590" s="41">
        <v>38527.660000000003</v>
      </c>
      <c r="N590" s="77">
        <v>0</v>
      </c>
      <c r="O590" s="78">
        <v>4241.8953659999997</v>
      </c>
      <c r="P590" s="24">
        <v>4241.8953659999997</v>
      </c>
      <c r="Q590" s="41">
        <v>0</v>
      </c>
      <c r="R590" s="41">
        <v>34285.764634000006</v>
      </c>
      <c r="S590" s="42">
        <v>34285.764634000006</v>
      </c>
      <c r="T590" s="100" t="s">
        <v>62</v>
      </c>
    </row>
    <row r="591" spans="1:20" outlineLevel="3" x14ac:dyDescent="0.3">
      <c r="A591" s="37" t="s">
        <v>133</v>
      </c>
      <c r="B591" s="77">
        <v>0</v>
      </c>
      <c r="C591" s="78">
        <v>5892.42</v>
      </c>
      <c r="D591" s="79">
        <v>5892.42</v>
      </c>
      <c r="E591" s="77">
        <v>0</v>
      </c>
      <c r="F591" s="78">
        <v>648.7554419999999</v>
      </c>
      <c r="G591" s="24">
        <v>648.7554419999999</v>
      </c>
      <c r="H591" s="77">
        <v>0</v>
      </c>
      <c r="I591" s="78">
        <v>5243.6645580000004</v>
      </c>
      <c r="J591" s="24">
        <v>5243.6645580000004</v>
      </c>
      <c r="K591" s="41">
        <v>0</v>
      </c>
      <c r="L591" s="23">
        <v>30641.620000000003</v>
      </c>
      <c r="M591" s="41">
        <v>30641.620000000003</v>
      </c>
      <c r="N591" s="77">
        <v>0</v>
      </c>
      <c r="O591" s="78">
        <v>3373.6423619999996</v>
      </c>
      <c r="P591" s="24">
        <v>3373.6423619999996</v>
      </c>
      <c r="Q591" s="41">
        <v>0</v>
      </c>
      <c r="R591" s="41">
        <v>27267.977638000004</v>
      </c>
      <c r="S591" s="42">
        <v>27267.977638000004</v>
      </c>
      <c r="T591" s="100" t="s">
        <v>62</v>
      </c>
    </row>
    <row r="592" spans="1:20" outlineLevel="3" x14ac:dyDescent="0.3">
      <c r="A592" s="37" t="s">
        <v>133</v>
      </c>
      <c r="B592" s="77">
        <v>0</v>
      </c>
      <c r="C592" s="78">
        <v>-4685.63</v>
      </c>
      <c r="D592" s="79">
        <v>-4685.63</v>
      </c>
      <c r="E592" s="77">
        <v>0</v>
      </c>
      <c r="F592" s="78">
        <v>-515.88786299999992</v>
      </c>
      <c r="G592" s="24">
        <v>-515.88786299999992</v>
      </c>
      <c r="H592" s="77">
        <v>0</v>
      </c>
      <c r="I592" s="78">
        <v>-4169.7421370000002</v>
      </c>
      <c r="J592" s="24">
        <v>-4169.7421370000002</v>
      </c>
      <c r="K592" s="41">
        <v>0</v>
      </c>
      <c r="L592" s="23">
        <v>23917.01</v>
      </c>
      <c r="M592" s="41">
        <v>23917.01</v>
      </c>
      <c r="N592" s="77">
        <v>0</v>
      </c>
      <c r="O592" s="78">
        <v>2633.2628009999994</v>
      </c>
      <c r="P592" s="24">
        <v>2633.2628009999994</v>
      </c>
      <c r="Q592" s="41">
        <v>0</v>
      </c>
      <c r="R592" s="41">
        <v>21283.747198999998</v>
      </c>
      <c r="S592" s="42">
        <v>21283.747198999998</v>
      </c>
      <c r="T592" s="100" t="s">
        <v>62</v>
      </c>
    </row>
    <row r="593" spans="1:20" outlineLevel="3" x14ac:dyDescent="0.3">
      <c r="A593" s="37" t="s">
        <v>133</v>
      </c>
      <c r="B593" s="77">
        <v>0</v>
      </c>
      <c r="C593" s="78">
        <v>11751.27</v>
      </c>
      <c r="D593" s="79">
        <v>11751.27</v>
      </c>
      <c r="E593" s="77">
        <v>0</v>
      </c>
      <c r="F593" s="78">
        <v>1293.8148269999997</v>
      </c>
      <c r="G593" s="24">
        <v>1293.8148269999997</v>
      </c>
      <c r="H593" s="77">
        <v>0</v>
      </c>
      <c r="I593" s="78">
        <v>10457.455173</v>
      </c>
      <c r="J593" s="24">
        <v>10457.455173</v>
      </c>
      <c r="K593" s="41">
        <v>0</v>
      </c>
      <c r="L593" s="23">
        <v>48259.260000000009</v>
      </c>
      <c r="M593" s="41">
        <v>48259.260000000009</v>
      </c>
      <c r="N593" s="77">
        <v>0</v>
      </c>
      <c r="O593" s="78">
        <v>5313.3445259999999</v>
      </c>
      <c r="P593" s="24">
        <v>5313.3445259999999</v>
      </c>
      <c r="Q593" s="41">
        <v>0</v>
      </c>
      <c r="R593" s="41">
        <v>42945.915474000009</v>
      </c>
      <c r="S593" s="42">
        <v>42945.915474000009</v>
      </c>
      <c r="T593" s="100" t="s">
        <v>62</v>
      </c>
    </row>
    <row r="594" spans="1:20" outlineLevel="3" x14ac:dyDescent="0.3">
      <c r="A594" s="37" t="s">
        <v>133</v>
      </c>
      <c r="B594" s="77">
        <v>0</v>
      </c>
      <c r="C594" s="78">
        <v>10248.83</v>
      </c>
      <c r="D594" s="79">
        <v>10248.83</v>
      </c>
      <c r="E594" s="77">
        <v>0</v>
      </c>
      <c r="F594" s="78">
        <v>1128.3961829999998</v>
      </c>
      <c r="G594" s="24">
        <v>1128.3961829999998</v>
      </c>
      <c r="H594" s="77">
        <v>0</v>
      </c>
      <c r="I594" s="78">
        <v>9120.433817000001</v>
      </c>
      <c r="J594" s="24">
        <v>9120.433817000001</v>
      </c>
      <c r="K594" s="41">
        <v>0</v>
      </c>
      <c r="L594" s="23">
        <v>33915.81</v>
      </c>
      <c r="M594" s="41">
        <v>33915.81</v>
      </c>
      <c r="N594" s="77">
        <v>0</v>
      </c>
      <c r="O594" s="78">
        <v>3734.1306809999987</v>
      </c>
      <c r="P594" s="24">
        <v>3734.1306809999987</v>
      </c>
      <c r="Q594" s="41">
        <v>0</v>
      </c>
      <c r="R594" s="41">
        <v>30181.679318999999</v>
      </c>
      <c r="S594" s="42">
        <v>30181.679318999999</v>
      </c>
      <c r="T594" s="100" t="s">
        <v>62</v>
      </c>
    </row>
    <row r="595" spans="1:20" outlineLevel="3" x14ac:dyDescent="0.3">
      <c r="A595" s="37" t="s">
        <v>133</v>
      </c>
      <c r="B595" s="77">
        <v>0</v>
      </c>
      <c r="C595" s="78">
        <v>0</v>
      </c>
      <c r="D595" s="79">
        <v>0</v>
      </c>
      <c r="E595" s="77">
        <v>0</v>
      </c>
      <c r="F595" s="78">
        <v>0</v>
      </c>
      <c r="G595" s="24">
        <v>0</v>
      </c>
      <c r="H595" s="77">
        <v>0</v>
      </c>
      <c r="I595" s="78">
        <v>0</v>
      </c>
      <c r="J595" s="24">
        <v>0</v>
      </c>
      <c r="K595" s="41">
        <v>0</v>
      </c>
      <c r="L595" s="23">
        <v>25</v>
      </c>
      <c r="M595" s="41">
        <v>25</v>
      </c>
      <c r="N595" s="77">
        <v>0</v>
      </c>
      <c r="O595" s="78">
        <v>2.7524999999999995</v>
      </c>
      <c r="P595" s="24">
        <v>2.7524999999999995</v>
      </c>
      <c r="Q595" s="41">
        <v>0</v>
      </c>
      <c r="R595" s="41">
        <v>22.247500000000002</v>
      </c>
      <c r="S595" s="42">
        <v>22.247500000000002</v>
      </c>
      <c r="T595" s="100" t="s">
        <v>62</v>
      </c>
    </row>
    <row r="596" spans="1:20" outlineLevel="3" x14ac:dyDescent="0.3">
      <c r="A596" s="37" t="s">
        <v>133</v>
      </c>
      <c r="B596" s="77">
        <v>0</v>
      </c>
      <c r="C596" s="78">
        <v>6241.17</v>
      </c>
      <c r="D596" s="79">
        <v>6241.17</v>
      </c>
      <c r="E596" s="77">
        <v>0</v>
      </c>
      <c r="F596" s="78">
        <v>687.1528169999998</v>
      </c>
      <c r="G596" s="24">
        <v>687.1528169999998</v>
      </c>
      <c r="H596" s="77">
        <v>0</v>
      </c>
      <c r="I596" s="78">
        <v>5554.0171829999999</v>
      </c>
      <c r="J596" s="24">
        <v>5554.0171829999999</v>
      </c>
      <c r="K596" s="41">
        <v>0</v>
      </c>
      <c r="L596" s="23">
        <v>13725.73</v>
      </c>
      <c r="M596" s="41">
        <v>13725.73</v>
      </c>
      <c r="N596" s="77">
        <v>0</v>
      </c>
      <c r="O596" s="78">
        <v>1511.2028729999997</v>
      </c>
      <c r="P596" s="24">
        <v>1511.2028729999997</v>
      </c>
      <c r="Q596" s="41">
        <v>0</v>
      </c>
      <c r="R596" s="41">
        <v>12214.527126999999</v>
      </c>
      <c r="S596" s="42">
        <v>12214.527126999999</v>
      </c>
      <c r="T596" s="100" t="s">
        <v>62</v>
      </c>
    </row>
    <row r="597" spans="1:20" outlineLevel="3" x14ac:dyDescent="0.3">
      <c r="A597" s="37" t="s">
        <v>133</v>
      </c>
      <c r="B597" s="77">
        <v>0</v>
      </c>
      <c r="C597" s="78">
        <v>2361.3000000000002</v>
      </c>
      <c r="D597" s="79">
        <v>2361.3000000000002</v>
      </c>
      <c r="E597" s="77">
        <v>0</v>
      </c>
      <c r="F597" s="78">
        <v>259.97912999999994</v>
      </c>
      <c r="G597" s="24">
        <v>259.97912999999994</v>
      </c>
      <c r="H597" s="77">
        <v>0</v>
      </c>
      <c r="I597" s="78">
        <v>2101.3208700000005</v>
      </c>
      <c r="J597" s="24">
        <v>2101.3208700000005</v>
      </c>
      <c r="K597" s="41">
        <v>0</v>
      </c>
      <c r="L597" s="23">
        <v>14528.11</v>
      </c>
      <c r="M597" s="41">
        <v>14528.11</v>
      </c>
      <c r="N597" s="77">
        <v>0</v>
      </c>
      <c r="O597" s="78">
        <v>1599.5449109999997</v>
      </c>
      <c r="P597" s="24">
        <v>1599.5449109999997</v>
      </c>
      <c r="Q597" s="41">
        <v>0</v>
      </c>
      <c r="R597" s="41">
        <v>12928.565089000002</v>
      </c>
      <c r="S597" s="42">
        <v>12928.565089000002</v>
      </c>
      <c r="T597" s="100" t="s">
        <v>62</v>
      </c>
    </row>
    <row r="598" spans="1:20" outlineLevel="3" x14ac:dyDescent="0.3">
      <c r="A598" s="37" t="s">
        <v>133</v>
      </c>
      <c r="B598" s="77">
        <v>0</v>
      </c>
      <c r="C598" s="78">
        <v>18637.5</v>
      </c>
      <c r="D598" s="79">
        <v>18637.5</v>
      </c>
      <c r="E598" s="77">
        <v>0</v>
      </c>
      <c r="F598" s="78">
        <v>2051.9887499999995</v>
      </c>
      <c r="G598" s="24">
        <v>2051.9887499999995</v>
      </c>
      <c r="H598" s="77">
        <v>0</v>
      </c>
      <c r="I598" s="78">
        <v>16585.51125</v>
      </c>
      <c r="J598" s="24">
        <v>16585.51125</v>
      </c>
      <c r="K598" s="41">
        <v>0</v>
      </c>
      <c r="L598" s="23">
        <v>27391.010000000002</v>
      </c>
      <c r="M598" s="41">
        <v>27391.010000000002</v>
      </c>
      <c r="N598" s="77">
        <v>0</v>
      </c>
      <c r="O598" s="78">
        <v>3015.7502009999994</v>
      </c>
      <c r="P598" s="24">
        <v>3015.7502009999994</v>
      </c>
      <c r="Q598" s="41">
        <v>0</v>
      </c>
      <c r="R598" s="41">
        <v>24375.259799000003</v>
      </c>
      <c r="S598" s="42">
        <v>24375.259799000003</v>
      </c>
      <c r="T598" s="100" t="s">
        <v>62</v>
      </c>
    </row>
    <row r="599" spans="1:20" outlineLevel="2" x14ac:dyDescent="0.3">
      <c r="A599" s="37"/>
      <c r="B599" s="77">
        <v>0</v>
      </c>
      <c r="C599" s="78">
        <v>80069.59</v>
      </c>
      <c r="D599" s="79">
        <v>80069.59</v>
      </c>
      <c r="E599" s="77">
        <v>0</v>
      </c>
      <c r="F599" s="78">
        <v>8815.661858999998</v>
      </c>
      <c r="G599" s="24">
        <v>8815.661858999998</v>
      </c>
      <c r="H599" s="77">
        <v>0</v>
      </c>
      <c r="I599" s="78">
        <v>71253.928141000011</v>
      </c>
      <c r="J599" s="24">
        <v>71253.928141000011</v>
      </c>
      <c r="K599" s="41">
        <v>0</v>
      </c>
      <c r="L599" s="23">
        <v>339066.08999999997</v>
      </c>
      <c r="M599" s="41">
        <v>339066.08999999997</v>
      </c>
      <c r="N599" s="77">
        <v>0</v>
      </c>
      <c r="O599" s="78">
        <v>37331.176508999997</v>
      </c>
      <c r="P599" s="24">
        <v>37331.176508999997</v>
      </c>
      <c r="Q599" s="41">
        <v>0</v>
      </c>
      <c r="R599" s="41">
        <v>301734.91349099996</v>
      </c>
      <c r="S599" s="42">
        <v>301734.91349099996</v>
      </c>
      <c r="T599" s="107" t="s">
        <v>265</v>
      </c>
    </row>
    <row r="600" spans="1:20" outlineLevel="3" x14ac:dyDescent="0.3">
      <c r="A600" s="37" t="s">
        <v>133</v>
      </c>
      <c r="B600" s="77">
        <v>0</v>
      </c>
      <c r="C600" s="78">
        <v>85487.46</v>
      </c>
      <c r="D600" s="79">
        <v>85487.46</v>
      </c>
      <c r="E600" s="77">
        <v>0</v>
      </c>
      <c r="F600" s="78">
        <v>6830.4480539999977</v>
      </c>
      <c r="G600" s="24">
        <v>6830.4480539999977</v>
      </c>
      <c r="H600" s="77">
        <v>0</v>
      </c>
      <c r="I600" s="78">
        <v>78657.011946000013</v>
      </c>
      <c r="J600" s="24">
        <v>78657.011946000013</v>
      </c>
      <c r="K600" s="41">
        <v>0</v>
      </c>
      <c r="L600" s="23">
        <v>435440.86000000004</v>
      </c>
      <c r="M600" s="41">
        <v>435440.86000000004</v>
      </c>
      <c r="N600" s="77">
        <v>0</v>
      </c>
      <c r="O600" s="78">
        <v>34791.724713999989</v>
      </c>
      <c r="P600" s="24">
        <v>34791.724713999989</v>
      </c>
      <c r="Q600" s="41">
        <v>0</v>
      </c>
      <c r="R600" s="41">
        <v>400649.13528600003</v>
      </c>
      <c r="S600" s="42">
        <v>400649.13528600003</v>
      </c>
      <c r="T600" s="100" t="s">
        <v>50</v>
      </c>
    </row>
    <row r="601" spans="1:20" outlineLevel="3" x14ac:dyDescent="0.3">
      <c r="A601" s="37" t="s">
        <v>133</v>
      </c>
      <c r="B601" s="77">
        <v>0</v>
      </c>
      <c r="C601" s="78">
        <v>6745.93</v>
      </c>
      <c r="D601" s="79">
        <v>6745.93</v>
      </c>
      <c r="E601" s="77">
        <v>0</v>
      </c>
      <c r="F601" s="78">
        <v>538.99980699999981</v>
      </c>
      <c r="G601" s="24">
        <v>538.99980699999981</v>
      </c>
      <c r="H601" s="77">
        <v>0</v>
      </c>
      <c r="I601" s="78">
        <v>6206.9301930000001</v>
      </c>
      <c r="J601" s="24">
        <v>6206.9301930000001</v>
      </c>
      <c r="K601" s="41">
        <v>0</v>
      </c>
      <c r="L601" s="23">
        <v>31753.72</v>
      </c>
      <c r="M601" s="41">
        <v>31753.72</v>
      </c>
      <c r="N601" s="77">
        <v>0</v>
      </c>
      <c r="O601" s="78">
        <v>2537.1222279999993</v>
      </c>
      <c r="P601" s="24">
        <v>2537.1222279999993</v>
      </c>
      <c r="Q601" s="41">
        <v>0</v>
      </c>
      <c r="R601" s="41">
        <v>29216.597772000001</v>
      </c>
      <c r="S601" s="42">
        <v>29216.597772000001</v>
      </c>
      <c r="T601" s="100" t="s">
        <v>50</v>
      </c>
    </row>
    <row r="602" spans="1:20" outlineLevel="3" x14ac:dyDescent="0.3">
      <c r="A602" s="37" t="s">
        <v>133</v>
      </c>
      <c r="B602" s="77">
        <v>0</v>
      </c>
      <c r="C602" s="78">
        <v>271.88</v>
      </c>
      <c r="D602" s="79">
        <v>271.88</v>
      </c>
      <c r="E602" s="77">
        <v>0</v>
      </c>
      <c r="F602" s="78">
        <v>21.723211999999993</v>
      </c>
      <c r="G602" s="24">
        <v>21.723211999999993</v>
      </c>
      <c r="H602" s="77">
        <v>0</v>
      </c>
      <c r="I602" s="78">
        <v>250.15678800000001</v>
      </c>
      <c r="J602" s="24">
        <v>250.15678800000001</v>
      </c>
      <c r="K602" s="41">
        <v>0</v>
      </c>
      <c r="L602" s="23">
        <v>1402.96</v>
      </c>
      <c r="M602" s="41">
        <v>1402.96</v>
      </c>
      <c r="N602" s="77">
        <v>0</v>
      </c>
      <c r="O602" s="78">
        <v>112.09650399999997</v>
      </c>
      <c r="P602" s="24">
        <v>112.09650399999997</v>
      </c>
      <c r="Q602" s="41">
        <v>0</v>
      </c>
      <c r="R602" s="41">
        <v>1290.8634960000002</v>
      </c>
      <c r="S602" s="42">
        <v>1290.8634960000002</v>
      </c>
      <c r="T602" s="100" t="s">
        <v>50</v>
      </c>
    </row>
    <row r="603" spans="1:20" outlineLevel="2" x14ac:dyDescent="0.3">
      <c r="A603" s="37"/>
      <c r="B603" s="77">
        <v>0</v>
      </c>
      <c r="C603" s="78">
        <v>92505.270000000019</v>
      </c>
      <c r="D603" s="79">
        <v>92505.270000000019</v>
      </c>
      <c r="E603" s="77">
        <v>0</v>
      </c>
      <c r="F603" s="78">
        <v>7391.1710729999977</v>
      </c>
      <c r="G603" s="24">
        <v>7391.1710729999977</v>
      </c>
      <c r="H603" s="77">
        <v>0</v>
      </c>
      <c r="I603" s="78">
        <v>85114.098927000014</v>
      </c>
      <c r="J603" s="24">
        <v>85114.098927000014</v>
      </c>
      <c r="K603" s="41">
        <v>0</v>
      </c>
      <c r="L603" s="23">
        <v>468597.5400000001</v>
      </c>
      <c r="M603" s="41">
        <v>468597.5400000001</v>
      </c>
      <c r="N603" s="77">
        <v>0</v>
      </c>
      <c r="O603" s="78">
        <v>37440.94344599999</v>
      </c>
      <c r="P603" s="24">
        <v>37440.94344599999</v>
      </c>
      <c r="Q603" s="41">
        <v>0</v>
      </c>
      <c r="R603" s="41">
        <v>431156.59655400005</v>
      </c>
      <c r="S603" s="42">
        <v>431156.59655400005</v>
      </c>
      <c r="T603" s="107" t="s">
        <v>268</v>
      </c>
    </row>
    <row r="604" spans="1:20" outlineLevel="3" x14ac:dyDescent="0.3">
      <c r="A604" s="37" t="s">
        <v>133</v>
      </c>
      <c r="B604" s="77">
        <v>0</v>
      </c>
      <c r="C604" s="78">
        <v>6958.72</v>
      </c>
      <c r="D604" s="79">
        <v>6958.72</v>
      </c>
      <c r="E604" s="77">
        <v>0</v>
      </c>
      <c r="F604" s="78">
        <v>773.80966399999977</v>
      </c>
      <c r="G604" s="24">
        <v>773.80966399999977</v>
      </c>
      <c r="H604" s="77">
        <v>0</v>
      </c>
      <c r="I604" s="78">
        <v>6184.9103360000008</v>
      </c>
      <c r="J604" s="24">
        <v>6184.9103360000008</v>
      </c>
      <c r="K604" s="41">
        <v>0</v>
      </c>
      <c r="L604" s="23">
        <v>35263.89</v>
      </c>
      <c r="M604" s="41">
        <v>35263.89</v>
      </c>
      <c r="N604" s="77">
        <v>0</v>
      </c>
      <c r="O604" s="78">
        <v>3921.3445679999986</v>
      </c>
      <c r="P604" s="24">
        <v>3921.3445679999986</v>
      </c>
      <c r="Q604" s="41">
        <v>0</v>
      </c>
      <c r="R604" s="41">
        <v>31342.545431999999</v>
      </c>
      <c r="S604" s="42">
        <v>31342.545431999999</v>
      </c>
      <c r="T604" s="100" t="s">
        <v>47</v>
      </c>
    </row>
    <row r="605" spans="1:20" outlineLevel="3" x14ac:dyDescent="0.3">
      <c r="A605" s="37" t="s">
        <v>133</v>
      </c>
      <c r="B605" s="77">
        <v>0</v>
      </c>
      <c r="C605" s="78">
        <v>3846.8</v>
      </c>
      <c r="D605" s="79">
        <v>3846.8</v>
      </c>
      <c r="E605" s="77">
        <v>0</v>
      </c>
      <c r="F605" s="78">
        <v>427.76415999999989</v>
      </c>
      <c r="G605" s="24">
        <v>427.76415999999989</v>
      </c>
      <c r="H605" s="77">
        <v>0</v>
      </c>
      <c r="I605" s="78">
        <v>3419.0358400000005</v>
      </c>
      <c r="J605" s="24">
        <v>3419.0358400000005</v>
      </c>
      <c r="K605" s="41">
        <v>0</v>
      </c>
      <c r="L605" s="23">
        <v>25788.27</v>
      </c>
      <c r="M605" s="41">
        <v>25788.27</v>
      </c>
      <c r="N605" s="77">
        <v>0</v>
      </c>
      <c r="O605" s="78">
        <v>2867.6556239999991</v>
      </c>
      <c r="P605" s="24">
        <v>2867.6556239999991</v>
      </c>
      <c r="Q605" s="41">
        <v>0</v>
      </c>
      <c r="R605" s="41">
        <v>22920.614376000001</v>
      </c>
      <c r="S605" s="42">
        <v>22920.614376000001</v>
      </c>
      <c r="T605" s="100" t="s">
        <v>47</v>
      </c>
    </row>
    <row r="606" spans="1:20" outlineLevel="3" x14ac:dyDescent="0.3">
      <c r="A606" s="37" t="s">
        <v>133</v>
      </c>
      <c r="B606" s="77">
        <v>0</v>
      </c>
      <c r="C606" s="78">
        <v>97039.56</v>
      </c>
      <c r="D606" s="79">
        <v>97039.56</v>
      </c>
      <c r="E606" s="77">
        <v>0</v>
      </c>
      <c r="F606" s="78">
        <v>10790.799071999996</v>
      </c>
      <c r="G606" s="24">
        <v>10790.799071999996</v>
      </c>
      <c r="H606" s="77">
        <v>0</v>
      </c>
      <c r="I606" s="78">
        <v>86248.760928000003</v>
      </c>
      <c r="J606" s="24">
        <v>86248.760928000003</v>
      </c>
      <c r="K606" s="41">
        <v>0</v>
      </c>
      <c r="L606" s="23">
        <v>325103.14</v>
      </c>
      <c r="M606" s="41">
        <v>325103.14</v>
      </c>
      <c r="N606" s="77">
        <v>0</v>
      </c>
      <c r="O606" s="78">
        <v>36151.469167999989</v>
      </c>
      <c r="P606" s="24">
        <v>36151.469167999989</v>
      </c>
      <c r="Q606" s="41">
        <v>0</v>
      </c>
      <c r="R606" s="41">
        <v>288951.67083200003</v>
      </c>
      <c r="S606" s="42">
        <v>288951.67083200003</v>
      </c>
      <c r="T606" s="100" t="s">
        <v>47</v>
      </c>
    </row>
    <row r="607" spans="1:20" outlineLevel="3" x14ac:dyDescent="0.3">
      <c r="A607" s="37" t="s">
        <v>133</v>
      </c>
      <c r="B607" s="77">
        <v>0</v>
      </c>
      <c r="C607" s="78">
        <v>-109974.03</v>
      </c>
      <c r="D607" s="79">
        <v>-109974.03</v>
      </c>
      <c r="E607" s="77">
        <v>0</v>
      </c>
      <c r="F607" s="78">
        <v>-12229.112135999996</v>
      </c>
      <c r="G607" s="24">
        <v>-12229.112135999996</v>
      </c>
      <c r="H607" s="77">
        <v>0</v>
      </c>
      <c r="I607" s="78">
        <v>-97744.917864000003</v>
      </c>
      <c r="J607" s="24">
        <v>-97744.917864000003</v>
      </c>
      <c r="K607" s="41">
        <v>0</v>
      </c>
      <c r="L607" s="23">
        <v>-388694.98</v>
      </c>
      <c r="M607" s="41">
        <v>-388694.98</v>
      </c>
      <c r="N607" s="77">
        <v>0</v>
      </c>
      <c r="O607" s="78">
        <v>-43222.881775999987</v>
      </c>
      <c r="P607" s="24">
        <v>-43222.881775999987</v>
      </c>
      <c r="Q607" s="41">
        <v>0</v>
      </c>
      <c r="R607" s="41">
        <v>-345472.09822400002</v>
      </c>
      <c r="S607" s="42">
        <v>-345472.09822400002</v>
      </c>
      <c r="T607" s="100" t="s">
        <v>47</v>
      </c>
    </row>
    <row r="608" spans="1:20" outlineLevel="3" x14ac:dyDescent="0.3">
      <c r="A608" s="37" t="s">
        <v>133</v>
      </c>
      <c r="B608" s="77">
        <v>0</v>
      </c>
      <c r="C608" s="78">
        <v>0</v>
      </c>
      <c r="D608" s="79">
        <v>0</v>
      </c>
      <c r="E608" s="77">
        <v>0</v>
      </c>
      <c r="F608" s="78">
        <v>0</v>
      </c>
      <c r="G608" s="24">
        <v>0</v>
      </c>
      <c r="H608" s="77">
        <v>0</v>
      </c>
      <c r="I608" s="78">
        <v>0</v>
      </c>
      <c r="J608" s="24">
        <v>0</v>
      </c>
      <c r="K608" s="41">
        <v>0</v>
      </c>
      <c r="L608" s="23">
        <v>29</v>
      </c>
      <c r="M608" s="41">
        <v>29</v>
      </c>
      <c r="N608" s="77">
        <v>0</v>
      </c>
      <c r="O608" s="78">
        <v>3.2247999999999992</v>
      </c>
      <c r="P608" s="24">
        <v>3.2247999999999992</v>
      </c>
      <c r="Q608" s="41">
        <v>0</v>
      </c>
      <c r="R608" s="41">
        <v>25.775200000000002</v>
      </c>
      <c r="S608" s="42">
        <v>25.775200000000002</v>
      </c>
      <c r="T608" s="100" t="s">
        <v>47</v>
      </c>
    </row>
    <row r="609" spans="1:20" outlineLevel="2" x14ac:dyDescent="0.3">
      <c r="A609" s="37"/>
      <c r="B609" s="77">
        <v>0</v>
      </c>
      <c r="C609" s="78">
        <v>-2128.9499999999971</v>
      </c>
      <c r="D609" s="79">
        <v>-2128.9499999999971</v>
      </c>
      <c r="E609" s="77">
        <v>0</v>
      </c>
      <c r="F609" s="78">
        <v>-236.73924000000079</v>
      </c>
      <c r="G609" s="24">
        <v>-236.73924000000079</v>
      </c>
      <c r="H609" s="77">
        <v>0</v>
      </c>
      <c r="I609" s="78">
        <v>-1892.2107600000018</v>
      </c>
      <c r="J609" s="24">
        <v>-1892.2107600000018</v>
      </c>
      <c r="K609" s="41">
        <v>0</v>
      </c>
      <c r="L609" s="23">
        <v>-2510.6799999999348</v>
      </c>
      <c r="M609" s="41">
        <v>-2510.6799999999348</v>
      </c>
      <c r="N609" s="77">
        <v>0</v>
      </c>
      <c r="O609" s="78">
        <v>-279.1876159999992</v>
      </c>
      <c r="P609" s="24">
        <v>-279.1876159999992</v>
      </c>
      <c r="Q609" s="41">
        <v>0</v>
      </c>
      <c r="R609" s="41">
        <v>-2231.4923839999574</v>
      </c>
      <c r="S609" s="42">
        <v>-2231.4923839999574</v>
      </c>
      <c r="T609" s="107" t="s">
        <v>272</v>
      </c>
    </row>
    <row r="610" spans="1:20" outlineLevel="3" x14ac:dyDescent="0.3">
      <c r="A610" s="37" t="s">
        <v>133</v>
      </c>
      <c r="B610" s="77">
        <v>7069.34</v>
      </c>
      <c r="C610" s="78">
        <v>0</v>
      </c>
      <c r="D610" s="79">
        <v>7069.34</v>
      </c>
      <c r="E610" s="77">
        <v>0</v>
      </c>
      <c r="F610" s="78">
        <v>0</v>
      </c>
      <c r="G610" s="24">
        <v>0</v>
      </c>
      <c r="H610" s="77">
        <v>7069.34</v>
      </c>
      <c r="I610" s="78">
        <v>0</v>
      </c>
      <c r="J610" s="24">
        <v>7069.34</v>
      </c>
      <c r="K610" s="41">
        <v>25931.93</v>
      </c>
      <c r="L610" s="23">
        <v>0</v>
      </c>
      <c r="M610" s="41">
        <v>25931.93</v>
      </c>
      <c r="N610" s="77">
        <v>0</v>
      </c>
      <c r="O610" s="78">
        <v>0</v>
      </c>
      <c r="P610" s="24">
        <v>0</v>
      </c>
      <c r="Q610" s="41">
        <v>25931.93</v>
      </c>
      <c r="R610" s="41">
        <v>0</v>
      </c>
      <c r="S610" s="42">
        <v>25931.93</v>
      </c>
      <c r="T610" s="100" t="s">
        <v>63</v>
      </c>
    </row>
    <row r="611" spans="1:20" outlineLevel="3" x14ac:dyDescent="0.3">
      <c r="A611" s="37" t="s">
        <v>133</v>
      </c>
      <c r="B611" s="77">
        <v>317455.8</v>
      </c>
      <c r="C611" s="78">
        <v>0</v>
      </c>
      <c r="D611" s="79">
        <v>317455.8</v>
      </c>
      <c r="E611" s="77">
        <v>0</v>
      </c>
      <c r="F611" s="78">
        <v>0</v>
      </c>
      <c r="G611" s="24">
        <v>0</v>
      </c>
      <c r="H611" s="77">
        <v>317455.8</v>
      </c>
      <c r="I611" s="78">
        <v>0</v>
      </c>
      <c r="J611" s="24">
        <v>317455.8</v>
      </c>
      <c r="K611" s="41">
        <v>909553.15999999992</v>
      </c>
      <c r="L611" s="23">
        <v>0</v>
      </c>
      <c r="M611" s="41">
        <v>909553.15999999992</v>
      </c>
      <c r="N611" s="77">
        <v>0</v>
      </c>
      <c r="O611" s="78">
        <v>0</v>
      </c>
      <c r="P611" s="24">
        <v>0</v>
      </c>
      <c r="Q611" s="41">
        <v>909553.15999999992</v>
      </c>
      <c r="R611" s="41">
        <v>0</v>
      </c>
      <c r="S611" s="42">
        <v>909553.15999999992</v>
      </c>
      <c r="T611" s="100" t="s">
        <v>63</v>
      </c>
    </row>
    <row r="612" spans="1:20" outlineLevel="3" x14ac:dyDescent="0.3">
      <c r="A612" s="37" t="s">
        <v>133</v>
      </c>
      <c r="B612" s="77">
        <v>38550</v>
      </c>
      <c r="C612" s="78">
        <v>0</v>
      </c>
      <c r="D612" s="79">
        <v>38550</v>
      </c>
      <c r="E612" s="77">
        <v>0</v>
      </c>
      <c r="F612" s="78">
        <v>0</v>
      </c>
      <c r="G612" s="24">
        <v>0</v>
      </c>
      <c r="H612" s="77">
        <v>38550</v>
      </c>
      <c r="I612" s="78">
        <v>0</v>
      </c>
      <c r="J612" s="24">
        <v>38550</v>
      </c>
      <c r="K612" s="41">
        <v>103350</v>
      </c>
      <c r="L612" s="23">
        <v>0</v>
      </c>
      <c r="M612" s="41">
        <v>103350</v>
      </c>
      <c r="N612" s="77">
        <v>0</v>
      </c>
      <c r="O612" s="78">
        <v>0</v>
      </c>
      <c r="P612" s="24">
        <v>0</v>
      </c>
      <c r="Q612" s="41">
        <v>103350</v>
      </c>
      <c r="R612" s="41">
        <v>0</v>
      </c>
      <c r="S612" s="42">
        <v>103350</v>
      </c>
      <c r="T612" s="100" t="s">
        <v>63</v>
      </c>
    </row>
    <row r="613" spans="1:20" outlineLevel="3" x14ac:dyDescent="0.3">
      <c r="A613" s="37" t="s">
        <v>133</v>
      </c>
      <c r="B613" s="77">
        <v>50970.58</v>
      </c>
      <c r="C613" s="78">
        <v>0</v>
      </c>
      <c r="D613" s="79">
        <v>50970.58</v>
      </c>
      <c r="E613" s="77">
        <v>0</v>
      </c>
      <c r="F613" s="78">
        <v>0</v>
      </c>
      <c r="G613" s="24">
        <v>0</v>
      </c>
      <c r="H613" s="77">
        <v>50970.58</v>
      </c>
      <c r="I613" s="78">
        <v>0</v>
      </c>
      <c r="J613" s="24">
        <v>50970.58</v>
      </c>
      <c r="K613" s="41">
        <v>146115.26999999999</v>
      </c>
      <c r="L613" s="23">
        <v>0</v>
      </c>
      <c r="M613" s="41">
        <v>146115.26999999999</v>
      </c>
      <c r="N613" s="77">
        <v>0</v>
      </c>
      <c r="O613" s="78">
        <v>0</v>
      </c>
      <c r="P613" s="24">
        <v>0</v>
      </c>
      <c r="Q613" s="41">
        <v>146115.26999999999</v>
      </c>
      <c r="R613" s="41">
        <v>0</v>
      </c>
      <c r="S613" s="42">
        <v>146115.26999999999</v>
      </c>
      <c r="T613" s="100" t="s">
        <v>63</v>
      </c>
    </row>
    <row r="614" spans="1:20" outlineLevel="3" x14ac:dyDescent="0.3">
      <c r="A614" s="37" t="s">
        <v>133</v>
      </c>
      <c r="B614" s="77">
        <v>43750</v>
      </c>
      <c r="C614" s="78">
        <v>0</v>
      </c>
      <c r="D614" s="79">
        <v>43750</v>
      </c>
      <c r="E614" s="77">
        <v>0</v>
      </c>
      <c r="F614" s="78">
        <v>0</v>
      </c>
      <c r="G614" s="24">
        <v>0</v>
      </c>
      <c r="H614" s="77">
        <v>43750</v>
      </c>
      <c r="I614" s="78">
        <v>0</v>
      </c>
      <c r="J614" s="24">
        <v>43750</v>
      </c>
      <c r="K614" s="41">
        <v>119670</v>
      </c>
      <c r="L614" s="23">
        <v>0</v>
      </c>
      <c r="M614" s="41">
        <v>119670</v>
      </c>
      <c r="N614" s="77">
        <v>0</v>
      </c>
      <c r="O614" s="78">
        <v>0</v>
      </c>
      <c r="P614" s="24">
        <v>0</v>
      </c>
      <c r="Q614" s="41">
        <v>119670</v>
      </c>
      <c r="R614" s="41">
        <v>0</v>
      </c>
      <c r="S614" s="42">
        <v>119670</v>
      </c>
      <c r="T614" s="100" t="s">
        <v>63</v>
      </c>
    </row>
    <row r="615" spans="1:20" outlineLevel="3" x14ac:dyDescent="0.3">
      <c r="A615" s="37" t="s">
        <v>133</v>
      </c>
      <c r="B615" s="77">
        <v>-460076.17</v>
      </c>
      <c r="C615" s="78">
        <v>0</v>
      </c>
      <c r="D615" s="79">
        <v>-460076.17</v>
      </c>
      <c r="E615" s="77">
        <v>0</v>
      </c>
      <c r="F615" s="78">
        <v>0</v>
      </c>
      <c r="G615" s="24">
        <v>0</v>
      </c>
      <c r="H615" s="77">
        <v>-460076.17</v>
      </c>
      <c r="I615" s="78">
        <v>0</v>
      </c>
      <c r="J615" s="24">
        <v>-460076.17</v>
      </c>
      <c r="K615" s="41">
        <v>-1469923.91</v>
      </c>
      <c r="L615" s="23">
        <v>0</v>
      </c>
      <c r="M615" s="41">
        <v>-1469923.91</v>
      </c>
      <c r="N615" s="77">
        <v>0</v>
      </c>
      <c r="O615" s="78">
        <v>0</v>
      </c>
      <c r="P615" s="24">
        <v>0</v>
      </c>
      <c r="Q615" s="41">
        <v>-1469923.91</v>
      </c>
      <c r="R615" s="41">
        <v>0</v>
      </c>
      <c r="S615" s="42">
        <v>-1469923.91</v>
      </c>
      <c r="T615" s="100" t="s">
        <v>63</v>
      </c>
    </row>
    <row r="616" spans="1:20" outlineLevel="3" x14ac:dyDescent="0.3">
      <c r="A616" s="37" t="s">
        <v>133</v>
      </c>
      <c r="B616" s="77">
        <v>25000</v>
      </c>
      <c r="C616" s="78">
        <v>0</v>
      </c>
      <c r="D616" s="79">
        <v>25000</v>
      </c>
      <c r="E616" s="77">
        <v>0</v>
      </c>
      <c r="F616" s="78">
        <v>0</v>
      </c>
      <c r="G616" s="24">
        <v>0</v>
      </c>
      <c r="H616" s="77">
        <v>25000</v>
      </c>
      <c r="I616" s="78">
        <v>0</v>
      </c>
      <c r="J616" s="24">
        <v>25000</v>
      </c>
      <c r="K616" s="41">
        <v>40663.17</v>
      </c>
      <c r="L616" s="23">
        <v>0</v>
      </c>
      <c r="M616" s="41">
        <v>40663.17</v>
      </c>
      <c r="N616" s="77">
        <v>0</v>
      </c>
      <c r="O616" s="78">
        <v>0</v>
      </c>
      <c r="P616" s="24">
        <v>0</v>
      </c>
      <c r="Q616" s="41">
        <v>40663.17</v>
      </c>
      <c r="R616" s="41">
        <v>0</v>
      </c>
      <c r="S616" s="42">
        <v>40663.17</v>
      </c>
      <c r="T616" s="100" t="s">
        <v>63</v>
      </c>
    </row>
    <row r="617" spans="1:20" outlineLevel="3" x14ac:dyDescent="0.3">
      <c r="A617" s="37" t="s">
        <v>133</v>
      </c>
      <c r="B617" s="77">
        <v>0</v>
      </c>
      <c r="C617" s="78">
        <v>0</v>
      </c>
      <c r="D617" s="79">
        <v>0</v>
      </c>
      <c r="E617" s="77">
        <v>0</v>
      </c>
      <c r="F617" s="78">
        <v>0</v>
      </c>
      <c r="G617" s="24">
        <v>0</v>
      </c>
      <c r="H617" s="77">
        <v>0</v>
      </c>
      <c r="I617" s="78">
        <v>0</v>
      </c>
      <c r="J617" s="24">
        <v>0</v>
      </c>
      <c r="K617" s="41">
        <v>120000</v>
      </c>
      <c r="L617" s="23">
        <v>0</v>
      </c>
      <c r="M617" s="41">
        <v>120000</v>
      </c>
      <c r="N617" s="77">
        <v>0</v>
      </c>
      <c r="O617" s="78">
        <v>0</v>
      </c>
      <c r="P617" s="24">
        <v>0</v>
      </c>
      <c r="Q617" s="41">
        <v>120000</v>
      </c>
      <c r="R617" s="41">
        <v>0</v>
      </c>
      <c r="S617" s="42">
        <v>120000</v>
      </c>
      <c r="T617" s="100" t="s">
        <v>63</v>
      </c>
    </row>
    <row r="618" spans="1:20" outlineLevel="3" x14ac:dyDescent="0.3">
      <c r="A618" s="37" t="s">
        <v>133</v>
      </c>
      <c r="B618" s="77">
        <v>0</v>
      </c>
      <c r="C618" s="78">
        <v>0</v>
      </c>
      <c r="D618" s="79">
        <v>0</v>
      </c>
      <c r="E618" s="77">
        <v>0</v>
      </c>
      <c r="F618" s="78">
        <v>0</v>
      </c>
      <c r="G618" s="24">
        <v>0</v>
      </c>
      <c r="H618" s="77">
        <v>0</v>
      </c>
      <c r="I618" s="78">
        <v>0</v>
      </c>
      <c r="J618" s="24">
        <v>0</v>
      </c>
      <c r="K618" s="41">
        <v>131.28</v>
      </c>
      <c r="L618" s="23">
        <v>0</v>
      </c>
      <c r="M618" s="41">
        <v>131.28</v>
      </c>
      <c r="N618" s="77">
        <v>0</v>
      </c>
      <c r="O618" s="78">
        <v>0</v>
      </c>
      <c r="P618" s="24">
        <v>0</v>
      </c>
      <c r="Q618" s="41">
        <v>131.28</v>
      </c>
      <c r="R618" s="41">
        <v>0</v>
      </c>
      <c r="S618" s="42">
        <v>131.28</v>
      </c>
      <c r="T618" s="100" t="s">
        <v>63</v>
      </c>
    </row>
    <row r="619" spans="1:20" outlineLevel="2" x14ac:dyDescent="0.3">
      <c r="A619" s="37"/>
      <c r="B619" s="77">
        <v>22719.550000000047</v>
      </c>
      <c r="C619" s="78">
        <v>0</v>
      </c>
      <c r="D619" s="79">
        <v>22719.550000000047</v>
      </c>
      <c r="E619" s="77">
        <v>0</v>
      </c>
      <c r="F619" s="78">
        <v>0</v>
      </c>
      <c r="G619" s="24">
        <v>0</v>
      </c>
      <c r="H619" s="77">
        <v>22719.550000000047</v>
      </c>
      <c r="I619" s="78">
        <v>0</v>
      </c>
      <c r="J619" s="24">
        <v>22719.550000000047</v>
      </c>
      <c r="K619" s="41">
        <v>-4509.1000000000486</v>
      </c>
      <c r="L619" s="23">
        <v>0</v>
      </c>
      <c r="M619" s="41">
        <v>-4509.1000000000486</v>
      </c>
      <c r="N619" s="77">
        <v>0</v>
      </c>
      <c r="O619" s="78">
        <v>0</v>
      </c>
      <c r="P619" s="24">
        <v>0</v>
      </c>
      <c r="Q619" s="41">
        <v>-4509.1000000000486</v>
      </c>
      <c r="R619" s="41">
        <v>0</v>
      </c>
      <c r="S619" s="42">
        <v>-4509.1000000000486</v>
      </c>
      <c r="T619" s="107" t="s">
        <v>259</v>
      </c>
    </row>
    <row r="620" spans="1:20" outlineLevel="3" x14ac:dyDescent="0.3">
      <c r="A620" s="37" t="s">
        <v>133</v>
      </c>
      <c r="B620" s="77">
        <v>-4127.7</v>
      </c>
      <c r="C620" s="78">
        <v>0</v>
      </c>
      <c r="D620" s="79">
        <v>-4127.7</v>
      </c>
      <c r="E620" s="77">
        <v>-4127.7</v>
      </c>
      <c r="F620" s="78">
        <v>0</v>
      </c>
      <c r="G620" s="24">
        <v>-4127.7</v>
      </c>
      <c r="H620" s="77">
        <v>0</v>
      </c>
      <c r="I620" s="78">
        <v>0</v>
      </c>
      <c r="J620" s="24">
        <v>0</v>
      </c>
      <c r="K620" s="41">
        <v>-26724.06</v>
      </c>
      <c r="L620" s="23">
        <v>0</v>
      </c>
      <c r="M620" s="41">
        <v>-26724.06</v>
      </c>
      <c r="N620" s="77">
        <v>-26724.06</v>
      </c>
      <c r="O620" s="78">
        <v>0</v>
      </c>
      <c r="P620" s="24">
        <v>-26724.06</v>
      </c>
      <c r="Q620" s="41">
        <v>0</v>
      </c>
      <c r="R620" s="41">
        <v>0</v>
      </c>
      <c r="S620" s="42">
        <v>0</v>
      </c>
      <c r="T620" s="100" t="s">
        <v>66</v>
      </c>
    </row>
    <row r="621" spans="1:20" outlineLevel="3" x14ac:dyDescent="0.3">
      <c r="A621" s="37" t="s">
        <v>133</v>
      </c>
      <c r="B621" s="77">
        <v>0</v>
      </c>
      <c r="C621" s="78">
        <v>0</v>
      </c>
      <c r="D621" s="79">
        <v>0</v>
      </c>
      <c r="E621" s="77">
        <v>0</v>
      </c>
      <c r="F621" s="78">
        <v>0</v>
      </c>
      <c r="G621" s="24">
        <v>0</v>
      </c>
      <c r="H621" s="77">
        <v>0</v>
      </c>
      <c r="I621" s="78">
        <v>0</v>
      </c>
      <c r="J621" s="24">
        <v>0</v>
      </c>
      <c r="K621" s="41">
        <v>29280</v>
      </c>
      <c r="L621" s="23">
        <v>0</v>
      </c>
      <c r="M621" s="41">
        <v>29280</v>
      </c>
      <c r="N621" s="77">
        <v>29280</v>
      </c>
      <c r="O621" s="78">
        <v>0</v>
      </c>
      <c r="P621" s="24">
        <v>29280</v>
      </c>
      <c r="Q621" s="41">
        <v>0</v>
      </c>
      <c r="R621" s="41">
        <v>0</v>
      </c>
      <c r="S621" s="42">
        <v>0</v>
      </c>
      <c r="T621" s="100" t="s">
        <v>66</v>
      </c>
    </row>
    <row r="622" spans="1:20" outlineLevel="3" x14ac:dyDescent="0.3">
      <c r="A622" s="37" t="s">
        <v>133</v>
      </c>
      <c r="B622" s="77">
        <v>0</v>
      </c>
      <c r="C622" s="78">
        <v>0</v>
      </c>
      <c r="D622" s="79">
        <v>0</v>
      </c>
      <c r="E622" s="77">
        <v>0</v>
      </c>
      <c r="F622" s="78">
        <v>0</v>
      </c>
      <c r="G622" s="24">
        <v>0</v>
      </c>
      <c r="H622" s="77">
        <v>0</v>
      </c>
      <c r="I622" s="78">
        <v>0</v>
      </c>
      <c r="J622" s="24">
        <v>0</v>
      </c>
      <c r="K622" s="41">
        <v>4392</v>
      </c>
      <c r="L622" s="23">
        <v>0</v>
      </c>
      <c r="M622" s="41">
        <v>4392</v>
      </c>
      <c r="N622" s="77">
        <v>4392</v>
      </c>
      <c r="O622" s="78">
        <v>0</v>
      </c>
      <c r="P622" s="24">
        <v>4392</v>
      </c>
      <c r="Q622" s="41">
        <v>0</v>
      </c>
      <c r="R622" s="41">
        <v>0</v>
      </c>
      <c r="S622" s="42">
        <v>0</v>
      </c>
      <c r="T622" s="100" t="s">
        <v>66</v>
      </c>
    </row>
    <row r="623" spans="1:20" outlineLevel="3" x14ac:dyDescent="0.3">
      <c r="A623" s="37" t="s">
        <v>133</v>
      </c>
      <c r="B623" s="77">
        <v>0</v>
      </c>
      <c r="C623" s="78">
        <v>0</v>
      </c>
      <c r="D623" s="79">
        <v>0</v>
      </c>
      <c r="E623" s="77">
        <v>0</v>
      </c>
      <c r="F623" s="78">
        <v>0</v>
      </c>
      <c r="G623" s="24">
        <v>0</v>
      </c>
      <c r="H623" s="77">
        <v>0</v>
      </c>
      <c r="I623" s="78">
        <v>0</v>
      </c>
      <c r="J623" s="24">
        <v>0</v>
      </c>
      <c r="K623" s="41">
        <v>5000</v>
      </c>
      <c r="L623" s="23">
        <v>0</v>
      </c>
      <c r="M623" s="41">
        <v>5000</v>
      </c>
      <c r="N623" s="77">
        <v>5000</v>
      </c>
      <c r="O623" s="78">
        <v>0</v>
      </c>
      <c r="P623" s="24">
        <v>5000</v>
      </c>
      <c r="Q623" s="41">
        <v>0</v>
      </c>
      <c r="R623" s="41">
        <v>0</v>
      </c>
      <c r="S623" s="42">
        <v>0</v>
      </c>
      <c r="T623" s="100" t="s">
        <v>66</v>
      </c>
    </row>
    <row r="624" spans="1:20" outlineLevel="3" x14ac:dyDescent="0.3">
      <c r="A624" s="37" t="s">
        <v>133</v>
      </c>
      <c r="B624" s="77">
        <v>-12.26</v>
      </c>
      <c r="C624" s="78">
        <v>0</v>
      </c>
      <c r="D624" s="79">
        <v>-12.26</v>
      </c>
      <c r="E624" s="77">
        <v>-12.26</v>
      </c>
      <c r="F624" s="78">
        <v>0</v>
      </c>
      <c r="G624" s="24">
        <v>-12.26</v>
      </c>
      <c r="H624" s="77">
        <v>0</v>
      </c>
      <c r="I624" s="78">
        <v>0</v>
      </c>
      <c r="J624" s="24">
        <v>0</v>
      </c>
      <c r="K624" s="41">
        <v>-38751.69000000001</v>
      </c>
      <c r="L624" s="23">
        <v>0</v>
      </c>
      <c r="M624" s="41">
        <v>-38751.69000000001</v>
      </c>
      <c r="N624" s="77">
        <v>-38751.69000000001</v>
      </c>
      <c r="O624" s="78">
        <v>0</v>
      </c>
      <c r="P624" s="24">
        <v>-38751.69000000001</v>
      </c>
      <c r="Q624" s="41">
        <v>0</v>
      </c>
      <c r="R624" s="41">
        <v>0</v>
      </c>
      <c r="S624" s="42">
        <v>0</v>
      </c>
      <c r="T624" s="100" t="s">
        <v>66</v>
      </c>
    </row>
    <row r="625" spans="1:20" outlineLevel="3" x14ac:dyDescent="0.3">
      <c r="A625" s="37" t="s">
        <v>133</v>
      </c>
      <c r="B625" s="77">
        <v>4001.59</v>
      </c>
      <c r="C625" s="78">
        <v>0</v>
      </c>
      <c r="D625" s="79">
        <v>4001.59</v>
      </c>
      <c r="E625" s="77">
        <v>4001.59</v>
      </c>
      <c r="F625" s="78">
        <v>0</v>
      </c>
      <c r="G625" s="24">
        <v>4001.59</v>
      </c>
      <c r="H625" s="77">
        <v>0</v>
      </c>
      <c r="I625" s="78">
        <v>0</v>
      </c>
      <c r="J625" s="24">
        <v>0</v>
      </c>
      <c r="K625" s="41">
        <v>18966.95</v>
      </c>
      <c r="L625" s="23">
        <v>0</v>
      </c>
      <c r="M625" s="41">
        <v>18966.95</v>
      </c>
      <c r="N625" s="77">
        <v>18966.95</v>
      </c>
      <c r="O625" s="78">
        <v>0</v>
      </c>
      <c r="P625" s="24">
        <v>18966.95</v>
      </c>
      <c r="Q625" s="41">
        <v>0</v>
      </c>
      <c r="R625" s="41">
        <v>0</v>
      </c>
      <c r="S625" s="42">
        <v>0</v>
      </c>
      <c r="T625" s="100" t="s">
        <v>66</v>
      </c>
    </row>
    <row r="626" spans="1:20" outlineLevel="2" x14ac:dyDescent="0.3">
      <c r="A626" s="37"/>
      <c r="B626" s="77">
        <v>-138.36999999999989</v>
      </c>
      <c r="C626" s="78">
        <v>0</v>
      </c>
      <c r="D626" s="79">
        <v>-138.36999999999989</v>
      </c>
      <c r="E626" s="77">
        <v>-138.36999999999989</v>
      </c>
      <c r="F626" s="78">
        <v>0</v>
      </c>
      <c r="G626" s="24">
        <v>-138.36999999999989</v>
      </c>
      <c r="H626" s="77">
        <v>0</v>
      </c>
      <c r="I626" s="78">
        <v>0</v>
      </c>
      <c r="J626" s="24">
        <v>0</v>
      </c>
      <c r="K626" s="41">
        <v>-7836.8000000000102</v>
      </c>
      <c r="L626" s="23">
        <v>0</v>
      </c>
      <c r="M626" s="41">
        <v>-7836.8000000000102</v>
      </c>
      <c r="N626" s="77">
        <v>-7836.8000000000102</v>
      </c>
      <c r="O626" s="78">
        <v>0</v>
      </c>
      <c r="P626" s="24">
        <v>-7836.8000000000102</v>
      </c>
      <c r="Q626" s="41">
        <v>0</v>
      </c>
      <c r="R626" s="41">
        <v>0</v>
      </c>
      <c r="S626" s="42">
        <v>0</v>
      </c>
      <c r="T626" s="107" t="s">
        <v>266</v>
      </c>
    </row>
    <row r="627" spans="1:20" outlineLevel="1" x14ac:dyDescent="0.3">
      <c r="A627" s="109" t="s">
        <v>132</v>
      </c>
      <c r="B627" s="111">
        <v>22581.180000000048</v>
      </c>
      <c r="C627" s="110">
        <v>170445.90999999995</v>
      </c>
      <c r="D627" s="112">
        <v>193027.08999999988</v>
      </c>
      <c r="E627" s="111">
        <v>-138.36999999999989</v>
      </c>
      <c r="F627" s="110">
        <v>15970.093691999995</v>
      </c>
      <c r="G627" s="113">
        <v>15831.723691999994</v>
      </c>
      <c r="H627" s="111">
        <v>22719.550000000047</v>
      </c>
      <c r="I627" s="110">
        <v>154475.81630800001</v>
      </c>
      <c r="J627" s="113">
        <v>177195.366308</v>
      </c>
      <c r="K627" s="110">
        <v>-12345.90000000006</v>
      </c>
      <c r="L627" s="114">
        <v>805152.95</v>
      </c>
      <c r="M627" s="110">
        <v>792807.05</v>
      </c>
      <c r="N627" s="111">
        <v>-7836.8000000000102</v>
      </c>
      <c r="O627" s="110">
        <v>74492.932338999963</v>
      </c>
      <c r="P627" s="113">
        <v>66656.13233899996</v>
      </c>
      <c r="Q627" s="110">
        <v>-4509.1000000000486</v>
      </c>
      <c r="R627" s="110">
        <v>730660.0176609999</v>
      </c>
      <c r="S627" s="115">
        <v>726150.91766100016</v>
      </c>
      <c r="T627" s="116"/>
    </row>
    <row r="628" spans="1:20" outlineLevel="3" x14ac:dyDescent="0.3">
      <c r="A628" s="37" t="s">
        <v>135</v>
      </c>
      <c r="B628" s="77">
        <v>0</v>
      </c>
      <c r="C628" s="78">
        <v>38356.22</v>
      </c>
      <c r="D628" s="79">
        <v>38356.22</v>
      </c>
      <c r="E628" s="77">
        <v>0</v>
      </c>
      <c r="F628" s="78">
        <v>4223.0198219999993</v>
      </c>
      <c r="G628" s="24">
        <v>4223.0198219999993</v>
      </c>
      <c r="H628" s="77">
        <v>0</v>
      </c>
      <c r="I628" s="78">
        <v>34133.200177999999</v>
      </c>
      <c r="J628" s="24">
        <v>34133.200177999999</v>
      </c>
      <c r="K628" s="41">
        <v>0</v>
      </c>
      <c r="L628" s="23">
        <v>237989.22999999998</v>
      </c>
      <c r="M628" s="41">
        <v>237989.22999999998</v>
      </c>
      <c r="N628" s="77">
        <v>0</v>
      </c>
      <c r="O628" s="78">
        <v>26202.614222999993</v>
      </c>
      <c r="P628" s="24">
        <v>26202.614222999993</v>
      </c>
      <c r="Q628" s="41">
        <v>0</v>
      </c>
      <c r="R628" s="41">
        <v>211786.615777</v>
      </c>
      <c r="S628" s="42">
        <v>211786.615777</v>
      </c>
      <c r="T628" s="100" t="s">
        <v>62</v>
      </c>
    </row>
    <row r="629" spans="1:20" outlineLevel="3" x14ac:dyDescent="0.3">
      <c r="A629" s="37" t="s">
        <v>135</v>
      </c>
      <c r="B629" s="77">
        <v>0</v>
      </c>
      <c r="C629" s="78">
        <v>32229.52</v>
      </c>
      <c r="D629" s="79">
        <v>32229.52</v>
      </c>
      <c r="E629" s="77">
        <v>0</v>
      </c>
      <c r="F629" s="78">
        <v>3548.4701519999994</v>
      </c>
      <c r="G629" s="24">
        <v>3548.4701519999994</v>
      </c>
      <c r="H629" s="77">
        <v>0</v>
      </c>
      <c r="I629" s="78">
        <v>28681.049848000002</v>
      </c>
      <c r="J629" s="24">
        <v>28681.049848000002</v>
      </c>
      <c r="K629" s="41">
        <v>0</v>
      </c>
      <c r="L629" s="23">
        <v>118703.12000000001</v>
      </c>
      <c r="M629" s="41">
        <v>118703.12000000001</v>
      </c>
      <c r="N629" s="77">
        <v>0</v>
      </c>
      <c r="O629" s="78">
        <v>13069.213511999998</v>
      </c>
      <c r="P629" s="24">
        <v>13069.213511999998</v>
      </c>
      <c r="Q629" s="41">
        <v>0</v>
      </c>
      <c r="R629" s="41">
        <v>105633.90648800001</v>
      </c>
      <c r="S629" s="42">
        <v>105633.90648800001</v>
      </c>
      <c r="T629" s="100" t="s">
        <v>62</v>
      </c>
    </row>
    <row r="630" spans="1:20" outlineLevel="3" x14ac:dyDescent="0.3">
      <c r="A630" s="37" t="s">
        <v>135</v>
      </c>
      <c r="B630" s="77">
        <v>0</v>
      </c>
      <c r="C630" s="78">
        <v>8891.99</v>
      </c>
      <c r="D630" s="79">
        <v>8891.99</v>
      </c>
      <c r="E630" s="77">
        <v>0</v>
      </c>
      <c r="F630" s="78">
        <v>979.00809899999979</v>
      </c>
      <c r="G630" s="24">
        <v>979.00809899999979</v>
      </c>
      <c r="H630" s="77">
        <v>0</v>
      </c>
      <c r="I630" s="78">
        <v>7912.9819010000001</v>
      </c>
      <c r="J630" s="24">
        <v>7912.9819010000001</v>
      </c>
      <c r="K630" s="41">
        <v>0</v>
      </c>
      <c r="L630" s="23">
        <v>101872.46</v>
      </c>
      <c r="M630" s="41">
        <v>101872.46</v>
      </c>
      <c r="N630" s="77">
        <v>0</v>
      </c>
      <c r="O630" s="78">
        <v>11216.157845999998</v>
      </c>
      <c r="P630" s="24">
        <v>11216.157845999998</v>
      </c>
      <c r="Q630" s="41">
        <v>0</v>
      </c>
      <c r="R630" s="41">
        <v>90656.302154000005</v>
      </c>
      <c r="S630" s="42">
        <v>90656.302154000005</v>
      </c>
      <c r="T630" s="100" t="s">
        <v>62</v>
      </c>
    </row>
    <row r="631" spans="1:20" outlineLevel="3" x14ac:dyDescent="0.3">
      <c r="A631" s="37" t="s">
        <v>135</v>
      </c>
      <c r="B631" s="77">
        <v>0</v>
      </c>
      <c r="C631" s="78">
        <v>66400</v>
      </c>
      <c r="D631" s="79">
        <v>66400</v>
      </c>
      <c r="E631" s="77">
        <v>0</v>
      </c>
      <c r="F631" s="78">
        <v>7310.6399999999985</v>
      </c>
      <c r="G631" s="24">
        <v>7310.6399999999985</v>
      </c>
      <c r="H631" s="77">
        <v>0</v>
      </c>
      <c r="I631" s="78">
        <v>59089.36</v>
      </c>
      <c r="J631" s="24">
        <v>59089.36</v>
      </c>
      <c r="K631" s="41">
        <v>0</v>
      </c>
      <c r="L631" s="23">
        <v>437290</v>
      </c>
      <c r="M631" s="41">
        <v>437290</v>
      </c>
      <c r="N631" s="77">
        <v>0</v>
      </c>
      <c r="O631" s="78">
        <v>48145.628999999986</v>
      </c>
      <c r="P631" s="24">
        <v>48145.628999999986</v>
      </c>
      <c r="Q631" s="41">
        <v>0</v>
      </c>
      <c r="R631" s="41">
        <v>389144.37100000004</v>
      </c>
      <c r="S631" s="42">
        <v>389144.37100000004</v>
      </c>
      <c r="T631" s="100" t="s">
        <v>62</v>
      </c>
    </row>
    <row r="632" spans="1:20" outlineLevel="3" x14ac:dyDescent="0.3">
      <c r="A632" s="37" t="s">
        <v>135</v>
      </c>
      <c r="B632" s="77">
        <v>0</v>
      </c>
      <c r="C632" s="78">
        <v>160230.88</v>
      </c>
      <c r="D632" s="79">
        <v>160230.88</v>
      </c>
      <c r="E632" s="77">
        <v>0</v>
      </c>
      <c r="F632" s="78">
        <v>17641.419887999997</v>
      </c>
      <c r="G632" s="24">
        <v>17641.419887999997</v>
      </c>
      <c r="H632" s="77">
        <v>0</v>
      </c>
      <c r="I632" s="78">
        <v>142589.460112</v>
      </c>
      <c r="J632" s="24">
        <v>142589.460112</v>
      </c>
      <c r="K632" s="41">
        <v>0</v>
      </c>
      <c r="L632" s="23">
        <v>445501.03</v>
      </c>
      <c r="M632" s="41">
        <v>445501.03</v>
      </c>
      <c r="N632" s="77">
        <v>0</v>
      </c>
      <c r="O632" s="78">
        <v>49049.663402999991</v>
      </c>
      <c r="P632" s="24">
        <v>49049.663402999991</v>
      </c>
      <c r="Q632" s="41">
        <v>0</v>
      </c>
      <c r="R632" s="41">
        <v>396451.36659700004</v>
      </c>
      <c r="S632" s="42">
        <v>396451.36659700004</v>
      </c>
      <c r="T632" s="100" t="s">
        <v>62</v>
      </c>
    </row>
    <row r="633" spans="1:20" outlineLevel="2" x14ac:dyDescent="0.3">
      <c r="A633" s="37"/>
      <c r="B633" s="77">
        <v>0</v>
      </c>
      <c r="C633" s="78">
        <v>306108.61</v>
      </c>
      <c r="D633" s="79">
        <v>306108.61</v>
      </c>
      <c r="E633" s="77">
        <v>0</v>
      </c>
      <c r="F633" s="78">
        <v>33702.557960999999</v>
      </c>
      <c r="G633" s="24">
        <v>33702.557960999999</v>
      </c>
      <c r="H633" s="77">
        <v>0</v>
      </c>
      <c r="I633" s="78">
        <v>272406.05203899997</v>
      </c>
      <c r="J633" s="24">
        <v>272406.05203899997</v>
      </c>
      <c r="K633" s="41">
        <v>0</v>
      </c>
      <c r="L633" s="23">
        <v>1341355.8400000001</v>
      </c>
      <c r="M633" s="41">
        <v>1341355.8400000001</v>
      </c>
      <c r="N633" s="77">
        <v>0</v>
      </c>
      <c r="O633" s="78">
        <v>147683.27798399996</v>
      </c>
      <c r="P633" s="24">
        <v>147683.27798399996</v>
      </c>
      <c r="Q633" s="41">
        <v>0</v>
      </c>
      <c r="R633" s="41">
        <v>1193672.562016</v>
      </c>
      <c r="S633" s="42">
        <v>1193672.562016</v>
      </c>
      <c r="T633" s="107" t="s">
        <v>265</v>
      </c>
    </row>
    <row r="634" spans="1:20" outlineLevel="1" x14ac:dyDescent="0.3">
      <c r="A634" s="109" t="s">
        <v>134</v>
      </c>
      <c r="B634" s="111">
        <v>0</v>
      </c>
      <c r="C634" s="110">
        <v>306108.61</v>
      </c>
      <c r="D634" s="112">
        <v>306108.61</v>
      </c>
      <c r="E634" s="111">
        <v>0</v>
      </c>
      <c r="F634" s="110">
        <v>33702.557960999999</v>
      </c>
      <c r="G634" s="113">
        <v>33702.557960999999</v>
      </c>
      <c r="H634" s="111">
        <v>0</v>
      </c>
      <c r="I634" s="110">
        <v>272406.05203899997</v>
      </c>
      <c r="J634" s="113">
        <v>272406.05203899997</v>
      </c>
      <c r="K634" s="110">
        <v>0</v>
      </c>
      <c r="L634" s="114">
        <v>1341355.8400000001</v>
      </c>
      <c r="M634" s="110">
        <v>1341355.8400000001</v>
      </c>
      <c r="N634" s="111">
        <v>0</v>
      </c>
      <c r="O634" s="110">
        <v>147683.27798399996</v>
      </c>
      <c r="P634" s="113">
        <v>147683.27798399996</v>
      </c>
      <c r="Q634" s="110">
        <v>0</v>
      </c>
      <c r="R634" s="110">
        <v>1193672.562016</v>
      </c>
      <c r="S634" s="115">
        <v>1193672.562016</v>
      </c>
      <c r="T634" s="116"/>
    </row>
    <row r="635" spans="1:20" outlineLevel="3" x14ac:dyDescent="0.3">
      <c r="A635" s="37" t="s">
        <v>137</v>
      </c>
      <c r="B635" s="77">
        <v>0</v>
      </c>
      <c r="C635" s="78">
        <v>0</v>
      </c>
      <c r="D635" s="79">
        <v>0</v>
      </c>
      <c r="E635" s="77">
        <v>0</v>
      </c>
      <c r="F635" s="78">
        <v>0</v>
      </c>
      <c r="G635" s="24">
        <v>0</v>
      </c>
      <c r="H635" s="77">
        <v>0</v>
      </c>
      <c r="I635" s="78">
        <v>0</v>
      </c>
      <c r="J635" s="24">
        <v>0</v>
      </c>
      <c r="K635" s="41">
        <v>0</v>
      </c>
      <c r="L635" s="23">
        <v>33.96</v>
      </c>
      <c r="M635" s="41">
        <v>33.96</v>
      </c>
      <c r="N635" s="77">
        <v>0</v>
      </c>
      <c r="O635" s="78">
        <v>3.7389959999999993</v>
      </c>
      <c r="P635" s="24">
        <v>3.7389959999999993</v>
      </c>
      <c r="Q635" s="41">
        <v>0</v>
      </c>
      <c r="R635" s="41">
        <v>30.221004000000001</v>
      </c>
      <c r="S635" s="42">
        <v>30.221004000000001</v>
      </c>
      <c r="T635" s="100" t="s">
        <v>62</v>
      </c>
    </row>
    <row r="636" spans="1:20" outlineLevel="2" x14ac:dyDescent="0.3">
      <c r="A636" s="37"/>
      <c r="B636" s="77">
        <v>0</v>
      </c>
      <c r="C636" s="78">
        <v>0</v>
      </c>
      <c r="D636" s="79">
        <v>0</v>
      </c>
      <c r="E636" s="77">
        <v>0</v>
      </c>
      <c r="F636" s="78">
        <v>0</v>
      </c>
      <c r="G636" s="24">
        <v>0</v>
      </c>
      <c r="H636" s="77">
        <v>0</v>
      </c>
      <c r="I636" s="78">
        <v>0</v>
      </c>
      <c r="J636" s="24">
        <v>0</v>
      </c>
      <c r="K636" s="41">
        <v>0</v>
      </c>
      <c r="L636" s="23">
        <v>33.96</v>
      </c>
      <c r="M636" s="41">
        <v>33.96</v>
      </c>
      <c r="N636" s="77">
        <v>0</v>
      </c>
      <c r="O636" s="78">
        <v>3.7389959999999993</v>
      </c>
      <c r="P636" s="24">
        <v>3.7389959999999993</v>
      </c>
      <c r="Q636" s="41">
        <v>0</v>
      </c>
      <c r="R636" s="41">
        <v>30.221004000000001</v>
      </c>
      <c r="S636" s="42">
        <v>30.221004000000001</v>
      </c>
      <c r="T636" s="107" t="s">
        <v>265</v>
      </c>
    </row>
    <row r="637" spans="1:20" outlineLevel="3" x14ac:dyDescent="0.3">
      <c r="A637" s="37" t="s">
        <v>137</v>
      </c>
      <c r="B637" s="77">
        <v>0</v>
      </c>
      <c r="C637" s="78">
        <v>17495.91</v>
      </c>
      <c r="D637" s="79">
        <v>17495.91</v>
      </c>
      <c r="E637" s="77">
        <v>0</v>
      </c>
      <c r="F637" s="78">
        <v>1945.5451919999994</v>
      </c>
      <c r="G637" s="24">
        <v>1945.5451919999994</v>
      </c>
      <c r="H637" s="77">
        <v>0</v>
      </c>
      <c r="I637" s="78">
        <v>15550.364808</v>
      </c>
      <c r="J637" s="24">
        <v>15550.364808</v>
      </c>
      <c r="K637" s="41">
        <v>0</v>
      </c>
      <c r="L637" s="23">
        <v>94891.790000000008</v>
      </c>
      <c r="M637" s="41">
        <v>94891.790000000008</v>
      </c>
      <c r="N637" s="77">
        <v>0</v>
      </c>
      <c r="O637" s="78">
        <v>10551.967047999997</v>
      </c>
      <c r="P637" s="24">
        <v>10551.967047999997</v>
      </c>
      <c r="Q637" s="41">
        <v>0</v>
      </c>
      <c r="R637" s="41">
        <v>84339.822952000017</v>
      </c>
      <c r="S637" s="42">
        <v>84339.822952000017</v>
      </c>
      <c r="T637" s="100" t="s">
        <v>47</v>
      </c>
    </row>
    <row r="638" spans="1:20" outlineLevel="2" x14ac:dyDescent="0.3">
      <c r="A638" s="37"/>
      <c r="B638" s="77">
        <v>0</v>
      </c>
      <c r="C638" s="78">
        <v>17495.91</v>
      </c>
      <c r="D638" s="79">
        <v>17495.91</v>
      </c>
      <c r="E638" s="77">
        <v>0</v>
      </c>
      <c r="F638" s="78">
        <v>1945.5451919999994</v>
      </c>
      <c r="G638" s="24">
        <v>1945.5451919999994</v>
      </c>
      <c r="H638" s="77">
        <v>0</v>
      </c>
      <c r="I638" s="78">
        <v>15550.364808</v>
      </c>
      <c r="J638" s="24">
        <v>15550.364808</v>
      </c>
      <c r="K638" s="41">
        <v>0</v>
      </c>
      <c r="L638" s="23">
        <v>94891.790000000008</v>
      </c>
      <c r="M638" s="41">
        <v>94891.790000000008</v>
      </c>
      <c r="N638" s="77">
        <v>0</v>
      </c>
      <c r="O638" s="78">
        <v>10551.967047999997</v>
      </c>
      <c r="P638" s="24">
        <v>10551.967047999997</v>
      </c>
      <c r="Q638" s="41">
        <v>0</v>
      </c>
      <c r="R638" s="41">
        <v>84339.822952000017</v>
      </c>
      <c r="S638" s="42">
        <v>84339.822952000017</v>
      </c>
      <c r="T638" s="107" t="s">
        <v>272</v>
      </c>
    </row>
    <row r="639" spans="1:20" outlineLevel="3" x14ac:dyDescent="0.3">
      <c r="A639" s="37" t="s">
        <v>137</v>
      </c>
      <c r="B639" s="77">
        <v>0</v>
      </c>
      <c r="C639" s="78">
        <v>0</v>
      </c>
      <c r="D639" s="79">
        <v>0</v>
      </c>
      <c r="E639" s="77">
        <v>0</v>
      </c>
      <c r="F639" s="78">
        <v>0</v>
      </c>
      <c r="G639" s="24">
        <v>0</v>
      </c>
      <c r="H639" s="77">
        <v>0</v>
      </c>
      <c r="I639" s="78">
        <v>0</v>
      </c>
      <c r="J639" s="24">
        <v>0</v>
      </c>
      <c r="K639" s="41">
        <v>0</v>
      </c>
      <c r="L639" s="23">
        <v>121.69</v>
      </c>
      <c r="M639" s="41">
        <v>121.69</v>
      </c>
      <c r="N639" s="77">
        <v>0</v>
      </c>
      <c r="O639" s="78">
        <v>11.694408999999995</v>
      </c>
      <c r="P639" s="24">
        <v>11.694408999999995</v>
      </c>
      <c r="Q639" s="41">
        <v>0</v>
      </c>
      <c r="R639" s="41">
        <v>109.995591</v>
      </c>
      <c r="S639" s="42">
        <v>109.995591</v>
      </c>
      <c r="T639" s="100" t="s">
        <v>64</v>
      </c>
    </row>
    <row r="640" spans="1:20" outlineLevel="2" x14ac:dyDescent="0.3">
      <c r="A640" s="37"/>
      <c r="B640" s="77">
        <v>0</v>
      </c>
      <c r="C640" s="78">
        <v>0</v>
      </c>
      <c r="D640" s="79">
        <v>0</v>
      </c>
      <c r="E640" s="77">
        <v>0</v>
      </c>
      <c r="F640" s="78">
        <v>0</v>
      </c>
      <c r="G640" s="24">
        <v>0</v>
      </c>
      <c r="H640" s="77">
        <v>0</v>
      </c>
      <c r="I640" s="78">
        <v>0</v>
      </c>
      <c r="J640" s="24">
        <v>0</v>
      </c>
      <c r="K640" s="41">
        <v>0</v>
      </c>
      <c r="L640" s="23">
        <v>121.69</v>
      </c>
      <c r="M640" s="41">
        <v>121.69</v>
      </c>
      <c r="N640" s="77">
        <v>0</v>
      </c>
      <c r="O640" s="78">
        <v>11.694408999999995</v>
      </c>
      <c r="P640" s="24">
        <v>11.694408999999995</v>
      </c>
      <c r="Q640" s="41">
        <v>0</v>
      </c>
      <c r="R640" s="41">
        <v>109.995591</v>
      </c>
      <c r="S640" s="42">
        <v>109.995591</v>
      </c>
      <c r="T640" s="107" t="s">
        <v>258</v>
      </c>
    </row>
    <row r="641" spans="1:20" outlineLevel="1" x14ac:dyDescent="0.3">
      <c r="A641" s="109" t="s">
        <v>136</v>
      </c>
      <c r="B641" s="111">
        <v>0</v>
      </c>
      <c r="C641" s="110">
        <v>17495.91</v>
      </c>
      <c r="D641" s="112">
        <v>17495.91</v>
      </c>
      <c r="E641" s="111">
        <v>0</v>
      </c>
      <c r="F641" s="110">
        <v>1945.5451919999994</v>
      </c>
      <c r="G641" s="113">
        <v>1945.5451919999994</v>
      </c>
      <c r="H641" s="111">
        <v>0</v>
      </c>
      <c r="I641" s="110">
        <v>15550.364808</v>
      </c>
      <c r="J641" s="113">
        <v>15550.364808</v>
      </c>
      <c r="K641" s="110">
        <v>0</v>
      </c>
      <c r="L641" s="114">
        <v>95047.440000000017</v>
      </c>
      <c r="M641" s="110">
        <v>95047.440000000017</v>
      </c>
      <c r="N641" s="111">
        <v>0</v>
      </c>
      <c r="O641" s="110">
        <v>10567.400452999997</v>
      </c>
      <c r="P641" s="113">
        <v>10567.400452999997</v>
      </c>
      <c r="Q641" s="110">
        <v>0</v>
      </c>
      <c r="R641" s="110">
        <v>84480.039547000022</v>
      </c>
      <c r="S641" s="115">
        <v>84480.039547000022</v>
      </c>
      <c r="T641" s="116"/>
    </row>
    <row r="642" spans="1:20" outlineLevel="3" x14ac:dyDescent="0.3">
      <c r="A642" s="37" t="s">
        <v>139</v>
      </c>
      <c r="B642" s="77">
        <v>0</v>
      </c>
      <c r="C642" s="78">
        <v>10986.37</v>
      </c>
      <c r="D642" s="79">
        <v>10986.37</v>
      </c>
      <c r="E642" s="77">
        <v>0</v>
      </c>
      <c r="F642" s="78">
        <v>1209.5993369999999</v>
      </c>
      <c r="G642" s="24">
        <v>1209.5993369999999</v>
      </c>
      <c r="H642" s="77">
        <v>0</v>
      </c>
      <c r="I642" s="78">
        <v>9776.7706630000012</v>
      </c>
      <c r="J642" s="24">
        <v>9776.7706630000012</v>
      </c>
      <c r="K642" s="41">
        <v>0</v>
      </c>
      <c r="L642" s="23">
        <v>65090.11</v>
      </c>
      <c r="M642" s="41">
        <v>65090.11</v>
      </c>
      <c r="N642" s="77">
        <v>0</v>
      </c>
      <c r="O642" s="78">
        <v>7166.4211109999987</v>
      </c>
      <c r="P642" s="24">
        <v>7166.4211109999987</v>
      </c>
      <c r="Q642" s="41">
        <v>0</v>
      </c>
      <c r="R642" s="41">
        <v>57923.688889000005</v>
      </c>
      <c r="S642" s="42">
        <v>57923.688889000005</v>
      </c>
      <c r="T642" s="100" t="s">
        <v>62</v>
      </c>
    </row>
    <row r="643" spans="1:20" outlineLevel="2" x14ac:dyDescent="0.3">
      <c r="A643" s="37"/>
      <c r="B643" s="77">
        <v>0</v>
      </c>
      <c r="C643" s="78">
        <v>10986.37</v>
      </c>
      <c r="D643" s="79">
        <v>10986.37</v>
      </c>
      <c r="E643" s="77">
        <v>0</v>
      </c>
      <c r="F643" s="78">
        <v>1209.5993369999999</v>
      </c>
      <c r="G643" s="24">
        <v>1209.5993369999999</v>
      </c>
      <c r="H643" s="77">
        <v>0</v>
      </c>
      <c r="I643" s="78">
        <v>9776.7706630000012</v>
      </c>
      <c r="J643" s="24">
        <v>9776.7706630000012</v>
      </c>
      <c r="K643" s="41">
        <v>0</v>
      </c>
      <c r="L643" s="23">
        <v>65090.11</v>
      </c>
      <c r="M643" s="41">
        <v>65090.11</v>
      </c>
      <c r="N643" s="77">
        <v>0</v>
      </c>
      <c r="O643" s="78">
        <v>7166.4211109999987</v>
      </c>
      <c r="P643" s="24">
        <v>7166.4211109999987</v>
      </c>
      <c r="Q643" s="41">
        <v>0</v>
      </c>
      <c r="R643" s="41">
        <v>57923.688889000005</v>
      </c>
      <c r="S643" s="42">
        <v>57923.688889000005</v>
      </c>
      <c r="T643" s="107" t="s">
        <v>265</v>
      </c>
    </row>
    <row r="644" spans="1:20" outlineLevel="1" x14ac:dyDescent="0.3">
      <c r="A644" s="109" t="s">
        <v>138</v>
      </c>
      <c r="B644" s="111">
        <v>0</v>
      </c>
      <c r="C644" s="110">
        <v>10986.37</v>
      </c>
      <c r="D644" s="112">
        <v>10986.37</v>
      </c>
      <c r="E644" s="111">
        <v>0</v>
      </c>
      <c r="F644" s="110">
        <v>1209.5993369999999</v>
      </c>
      <c r="G644" s="113">
        <v>1209.5993369999999</v>
      </c>
      <c r="H644" s="111">
        <v>0</v>
      </c>
      <c r="I644" s="110">
        <v>9776.7706630000012</v>
      </c>
      <c r="J644" s="113">
        <v>9776.7706630000012</v>
      </c>
      <c r="K644" s="110">
        <v>0</v>
      </c>
      <c r="L644" s="114">
        <v>65090.11</v>
      </c>
      <c r="M644" s="110">
        <v>65090.11</v>
      </c>
      <c r="N644" s="111">
        <v>0</v>
      </c>
      <c r="O644" s="110">
        <v>7166.4211109999987</v>
      </c>
      <c r="P644" s="113">
        <v>7166.4211109999987</v>
      </c>
      <c r="Q644" s="110">
        <v>0</v>
      </c>
      <c r="R644" s="110">
        <v>57923.688889000005</v>
      </c>
      <c r="S644" s="115">
        <v>57923.688889000005</v>
      </c>
      <c r="T644" s="116"/>
    </row>
    <row r="645" spans="1:20" outlineLevel="3" x14ac:dyDescent="0.3">
      <c r="A645" s="37" t="s">
        <v>141</v>
      </c>
      <c r="B645" s="77">
        <v>0</v>
      </c>
      <c r="C645" s="78">
        <v>700</v>
      </c>
      <c r="D645" s="79">
        <v>700</v>
      </c>
      <c r="E645" s="77">
        <v>0</v>
      </c>
      <c r="F645" s="78">
        <v>77.56</v>
      </c>
      <c r="G645" s="24">
        <v>77.56</v>
      </c>
      <c r="H645" s="77">
        <v>0</v>
      </c>
      <c r="I645" s="78">
        <v>622.44000000000005</v>
      </c>
      <c r="J645" s="24">
        <v>622.44000000000005</v>
      </c>
      <c r="K645" s="41">
        <v>0</v>
      </c>
      <c r="L645" s="23">
        <v>791.04</v>
      </c>
      <c r="M645" s="41">
        <v>791.04</v>
      </c>
      <c r="N645" s="77">
        <v>0</v>
      </c>
      <c r="O645" s="78">
        <v>87.647232000000002</v>
      </c>
      <c r="P645" s="24">
        <v>87.647232000000002</v>
      </c>
      <c r="Q645" s="41">
        <v>0</v>
      </c>
      <c r="R645" s="41">
        <v>703.39276799999993</v>
      </c>
      <c r="S645" s="42">
        <v>703.39276799999993</v>
      </c>
      <c r="T645" s="100" t="s">
        <v>248</v>
      </c>
    </row>
    <row r="646" spans="1:20" outlineLevel="3" x14ac:dyDescent="0.3">
      <c r="A646" s="37" t="s">
        <v>141</v>
      </c>
      <c r="B646" s="77">
        <v>0</v>
      </c>
      <c r="C646" s="78">
        <v>0</v>
      </c>
      <c r="D646" s="79">
        <v>0</v>
      </c>
      <c r="E646" s="77">
        <v>0</v>
      </c>
      <c r="F646" s="78">
        <v>0</v>
      </c>
      <c r="G646" s="24">
        <v>0</v>
      </c>
      <c r="H646" s="77">
        <v>0</v>
      </c>
      <c r="I646" s="78">
        <v>0</v>
      </c>
      <c r="J646" s="24">
        <v>0</v>
      </c>
      <c r="K646" s="41">
        <v>0</v>
      </c>
      <c r="L646" s="23">
        <v>466.67</v>
      </c>
      <c r="M646" s="41">
        <v>466.67</v>
      </c>
      <c r="N646" s="77">
        <v>0</v>
      </c>
      <c r="O646" s="78">
        <v>51.707036000000009</v>
      </c>
      <c r="P646" s="24">
        <v>51.707036000000009</v>
      </c>
      <c r="Q646" s="41">
        <v>0</v>
      </c>
      <c r="R646" s="41">
        <v>414.962964</v>
      </c>
      <c r="S646" s="42">
        <v>414.962964</v>
      </c>
      <c r="T646" s="100" t="s">
        <v>248</v>
      </c>
    </row>
    <row r="647" spans="1:20" outlineLevel="3" x14ac:dyDescent="0.3">
      <c r="A647" s="37" t="s">
        <v>141</v>
      </c>
      <c r="B647" s="77">
        <v>0</v>
      </c>
      <c r="C647" s="78">
        <v>116.2</v>
      </c>
      <c r="D647" s="79">
        <v>116.2</v>
      </c>
      <c r="E647" s="77">
        <v>0</v>
      </c>
      <c r="F647" s="78">
        <v>12.874960000000002</v>
      </c>
      <c r="G647" s="24">
        <v>12.874960000000002</v>
      </c>
      <c r="H647" s="77">
        <v>0</v>
      </c>
      <c r="I647" s="78">
        <v>103.32504</v>
      </c>
      <c r="J647" s="24">
        <v>103.32504</v>
      </c>
      <c r="K647" s="41">
        <v>0</v>
      </c>
      <c r="L647" s="23">
        <v>116.2</v>
      </c>
      <c r="M647" s="41">
        <v>116.2</v>
      </c>
      <c r="N647" s="77">
        <v>0</v>
      </c>
      <c r="O647" s="78">
        <v>12.874960000000002</v>
      </c>
      <c r="P647" s="24">
        <v>12.874960000000002</v>
      </c>
      <c r="Q647" s="41">
        <v>0</v>
      </c>
      <c r="R647" s="41">
        <v>103.32504</v>
      </c>
      <c r="S647" s="42">
        <v>103.32504</v>
      </c>
      <c r="T647" s="100" t="s">
        <v>248</v>
      </c>
    </row>
    <row r="648" spans="1:20" outlineLevel="3" x14ac:dyDescent="0.3">
      <c r="A648" s="37" t="s">
        <v>141</v>
      </c>
      <c r="B648" s="77">
        <v>0</v>
      </c>
      <c r="C648" s="78">
        <v>364.58</v>
      </c>
      <c r="D648" s="79">
        <v>364.58</v>
      </c>
      <c r="E648" s="77">
        <v>0</v>
      </c>
      <c r="F648" s="78">
        <v>40.395464000000004</v>
      </c>
      <c r="G648" s="24">
        <v>40.395464000000004</v>
      </c>
      <c r="H648" s="77">
        <v>0</v>
      </c>
      <c r="I648" s="78">
        <v>324.18453599999998</v>
      </c>
      <c r="J648" s="24">
        <v>324.18453599999998</v>
      </c>
      <c r="K648" s="41">
        <v>0</v>
      </c>
      <c r="L648" s="23">
        <v>708.75</v>
      </c>
      <c r="M648" s="41">
        <v>708.75</v>
      </c>
      <c r="N648" s="77">
        <v>0</v>
      </c>
      <c r="O648" s="78">
        <v>78.529500000000013</v>
      </c>
      <c r="P648" s="24">
        <v>78.529500000000013</v>
      </c>
      <c r="Q648" s="41">
        <v>0</v>
      </c>
      <c r="R648" s="41">
        <v>630.22050000000002</v>
      </c>
      <c r="S648" s="42">
        <v>630.22050000000002</v>
      </c>
      <c r="T648" s="100" t="s">
        <v>248</v>
      </c>
    </row>
    <row r="649" spans="1:20" outlineLevel="2" x14ac:dyDescent="0.3">
      <c r="A649" s="37"/>
      <c r="B649" s="77">
        <v>0</v>
      </c>
      <c r="C649" s="78">
        <v>1180.78</v>
      </c>
      <c r="D649" s="79">
        <v>1180.78</v>
      </c>
      <c r="E649" s="77">
        <v>0</v>
      </c>
      <c r="F649" s="78">
        <v>130.83042399999999</v>
      </c>
      <c r="G649" s="24">
        <v>130.83042399999999</v>
      </c>
      <c r="H649" s="77">
        <v>0</v>
      </c>
      <c r="I649" s="78">
        <v>1049.949576</v>
      </c>
      <c r="J649" s="24">
        <v>1049.949576</v>
      </c>
      <c r="K649" s="41">
        <v>0</v>
      </c>
      <c r="L649" s="23">
        <v>2082.66</v>
      </c>
      <c r="M649" s="41">
        <v>2082.66</v>
      </c>
      <c r="N649" s="77">
        <v>0</v>
      </c>
      <c r="O649" s="78">
        <v>230.75872800000005</v>
      </c>
      <c r="P649" s="24">
        <v>230.75872800000005</v>
      </c>
      <c r="Q649" s="41">
        <v>0</v>
      </c>
      <c r="R649" s="41">
        <v>1851.9012720000001</v>
      </c>
      <c r="S649" s="42">
        <v>1851.9012720000001</v>
      </c>
      <c r="T649" s="107" t="s">
        <v>260</v>
      </c>
    </row>
    <row r="650" spans="1:20" outlineLevel="3" x14ac:dyDescent="0.3">
      <c r="A650" s="37" t="s">
        <v>141</v>
      </c>
      <c r="B650" s="77">
        <v>0</v>
      </c>
      <c r="C650" s="78">
        <v>0</v>
      </c>
      <c r="D650" s="79">
        <v>0</v>
      </c>
      <c r="E650" s="77">
        <v>0</v>
      </c>
      <c r="F650" s="78">
        <v>0</v>
      </c>
      <c r="G650" s="24">
        <v>0</v>
      </c>
      <c r="H650" s="77">
        <v>0</v>
      </c>
      <c r="I650" s="78">
        <v>0</v>
      </c>
      <c r="J650" s="24">
        <v>0</v>
      </c>
      <c r="K650" s="41">
        <v>0</v>
      </c>
      <c r="L650" s="23">
        <v>257.60000000000002</v>
      </c>
      <c r="M650" s="41">
        <v>257.60000000000002</v>
      </c>
      <c r="N650" s="77">
        <v>0</v>
      </c>
      <c r="O650" s="78">
        <v>28.361759999999997</v>
      </c>
      <c r="P650" s="24">
        <v>28.361759999999997</v>
      </c>
      <c r="Q650" s="41">
        <v>0</v>
      </c>
      <c r="R650" s="41">
        <v>229.23824000000002</v>
      </c>
      <c r="S650" s="42">
        <v>229.23824000000002</v>
      </c>
      <c r="T650" s="100" t="s">
        <v>62</v>
      </c>
    </row>
    <row r="651" spans="1:20" outlineLevel="3" x14ac:dyDescent="0.3">
      <c r="A651" s="37" t="s">
        <v>141</v>
      </c>
      <c r="B651" s="77">
        <v>0</v>
      </c>
      <c r="C651" s="78">
        <v>82.85</v>
      </c>
      <c r="D651" s="79">
        <v>82.85</v>
      </c>
      <c r="E651" s="77">
        <v>0</v>
      </c>
      <c r="F651" s="78">
        <v>9.1217849999999974</v>
      </c>
      <c r="G651" s="24">
        <v>9.1217849999999974</v>
      </c>
      <c r="H651" s="77">
        <v>0</v>
      </c>
      <c r="I651" s="78">
        <v>73.728214999999992</v>
      </c>
      <c r="J651" s="24">
        <v>73.728214999999992</v>
      </c>
      <c r="K651" s="41">
        <v>0</v>
      </c>
      <c r="L651" s="23">
        <v>123783.71</v>
      </c>
      <c r="M651" s="41">
        <v>123783.71</v>
      </c>
      <c r="N651" s="77">
        <v>0</v>
      </c>
      <c r="O651" s="78">
        <v>13628.586470999997</v>
      </c>
      <c r="P651" s="24">
        <v>13628.586470999997</v>
      </c>
      <c r="Q651" s="41">
        <v>0</v>
      </c>
      <c r="R651" s="41">
        <v>110155.123529</v>
      </c>
      <c r="S651" s="42">
        <v>110155.123529</v>
      </c>
      <c r="T651" s="100" t="s">
        <v>62</v>
      </c>
    </row>
    <row r="652" spans="1:20" outlineLevel="3" x14ac:dyDescent="0.3">
      <c r="A652" s="37" t="s">
        <v>141</v>
      </c>
      <c r="B652" s="77">
        <v>0</v>
      </c>
      <c r="C652" s="78">
        <v>0</v>
      </c>
      <c r="D652" s="79">
        <v>0</v>
      </c>
      <c r="E652" s="77">
        <v>0</v>
      </c>
      <c r="F652" s="78">
        <v>0</v>
      </c>
      <c r="G652" s="24">
        <v>0</v>
      </c>
      <c r="H652" s="77">
        <v>0</v>
      </c>
      <c r="I652" s="78">
        <v>0</v>
      </c>
      <c r="J652" s="24">
        <v>0</v>
      </c>
      <c r="K652" s="41">
        <v>0</v>
      </c>
      <c r="L652" s="23">
        <v>3842.12</v>
      </c>
      <c r="M652" s="41">
        <v>3842.12</v>
      </c>
      <c r="N652" s="77">
        <v>0</v>
      </c>
      <c r="O652" s="78">
        <v>423.01741199999992</v>
      </c>
      <c r="P652" s="24">
        <v>423.01741199999992</v>
      </c>
      <c r="Q652" s="41">
        <v>0</v>
      </c>
      <c r="R652" s="41">
        <v>3419.1025879999997</v>
      </c>
      <c r="S652" s="42">
        <v>3419.1025879999997</v>
      </c>
      <c r="T652" s="100" t="s">
        <v>62</v>
      </c>
    </row>
    <row r="653" spans="1:20" outlineLevel="3" x14ac:dyDescent="0.3">
      <c r="A653" s="37" t="s">
        <v>141</v>
      </c>
      <c r="B653" s="77">
        <v>0</v>
      </c>
      <c r="C653" s="78">
        <v>0</v>
      </c>
      <c r="D653" s="79">
        <v>0</v>
      </c>
      <c r="E653" s="77">
        <v>0</v>
      </c>
      <c r="F653" s="78">
        <v>0</v>
      </c>
      <c r="G653" s="24">
        <v>0</v>
      </c>
      <c r="H653" s="77">
        <v>0</v>
      </c>
      <c r="I653" s="78">
        <v>0</v>
      </c>
      <c r="J653" s="24">
        <v>0</v>
      </c>
      <c r="K653" s="41">
        <v>0</v>
      </c>
      <c r="L653" s="23">
        <v>784</v>
      </c>
      <c r="M653" s="41">
        <v>784</v>
      </c>
      <c r="N653" s="77">
        <v>0</v>
      </c>
      <c r="O653" s="78">
        <v>86.318399999999983</v>
      </c>
      <c r="P653" s="24">
        <v>86.318399999999983</v>
      </c>
      <c r="Q653" s="41">
        <v>0</v>
      </c>
      <c r="R653" s="41">
        <v>697.6816</v>
      </c>
      <c r="S653" s="42">
        <v>697.6816</v>
      </c>
      <c r="T653" s="100" t="s">
        <v>62</v>
      </c>
    </row>
    <row r="654" spans="1:20" outlineLevel="3" x14ac:dyDescent="0.3">
      <c r="A654" s="37" t="s">
        <v>141</v>
      </c>
      <c r="B654" s="77">
        <v>0</v>
      </c>
      <c r="C654" s="78">
        <v>5868.09</v>
      </c>
      <c r="D654" s="79">
        <v>5868.09</v>
      </c>
      <c r="E654" s="77">
        <v>0</v>
      </c>
      <c r="F654" s="78">
        <v>646.07670899999982</v>
      </c>
      <c r="G654" s="24">
        <v>646.07670899999982</v>
      </c>
      <c r="H654" s="77">
        <v>0</v>
      </c>
      <c r="I654" s="78">
        <v>5222.0132910000002</v>
      </c>
      <c r="J654" s="24">
        <v>5222.0132910000002</v>
      </c>
      <c r="K654" s="41">
        <v>0</v>
      </c>
      <c r="L654" s="23">
        <v>35543.399999999994</v>
      </c>
      <c r="M654" s="41">
        <v>35543.399999999994</v>
      </c>
      <c r="N654" s="77">
        <v>0</v>
      </c>
      <c r="O654" s="78">
        <v>3913.3283399999987</v>
      </c>
      <c r="P654" s="24">
        <v>3913.3283399999987</v>
      </c>
      <c r="Q654" s="41">
        <v>0</v>
      </c>
      <c r="R654" s="41">
        <v>31630.071659999994</v>
      </c>
      <c r="S654" s="42">
        <v>31630.071659999994</v>
      </c>
      <c r="T654" s="100" t="s">
        <v>62</v>
      </c>
    </row>
    <row r="655" spans="1:20" outlineLevel="3" x14ac:dyDescent="0.3">
      <c r="A655" s="37" t="s">
        <v>141</v>
      </c>
      <c r="B655" s="77">
        <v>0</v>
      </c>
      <c r="C655" s="78">
        <v>63664.18</v>
      </c>
      <c r="D655" s="79">
        <v>63664.18</v>
      </c>
      <c r="E655" s="77">
        <v>0</v>
      </c>
      <c r="F655" s="78">
        <v>7009.4262179999987</v>
      </c>
      <c r="G655" s="24">
        <v>7009.4262179999987</v>
      </c>
      <c r="H655" s="77">
        <v>0</v>
      </c>
      <c r="I655" s="78">
        <v>56654.753782</v>
      </c>
      <c r="J655" s="24">
        <v>56654.753782</v>
      </c>
      <c r="K655" s="41">
        <v>0</v>
      </c>
      <c r="L655" s="23">
        <v>318032.19</v>
      </c>
      <c r="M655" s="41">
        <v>318032.19</v>
      </c>
      <c r="N655" s="77">
        <v>0</v>
      </c>
      <c r="O655" s="78">
        <v>35015.344118999994</v>
      </c>
      <c r="P655" s="24">
        <v>35015.344118999994</v>
      </c>
      <c r="Q655" s="41">
        <v>0</v>
      </c>
      <c r="R655" s="41">
        <v>283016.84588099999</v>
      </c>
      <c r="S655" s="42">
        <v>283016.84588099999</v>
      </c>
      <c r="T655" s="100" t="s">
        <v>62</v>
      </c>
    </row>
    <row r="656" spans="1:20" outlineLevel="3" x14ac:dyDescent="0.3">
      <c r="A656" s="37" t="s">
        <v>141</v>
      </c>
      <c r="B656" s="77">
        <v>0</v>
      </c>
      <c r="C656" s="78">
        <v>0</v>
      </c>
      <c r="D656" s="79">
        <v>0</v>
      </c>
      <c r="E656" s="77">
        <v>0</v>
      </c>
      <c r="F656" s="78">
        <v>0</v>
      </c>
      <c r="G656" s="24">
        <v>0</v>
      </c>
      <c r="H656" s="77">
        <v>0</v>
      </c>
      <c r="I656" s="78">
        <v>0</v>
      </c>
      <c r="J656" s="24">
        <v>0</v>
      </c>
      <c r="K656" s="41">
        <v>0</v>
      </c>
      <c r="L656" s="23">
        <v>212.14</v>
      </c>
      <c r="M656" s="41">
        <v>212.14</v>
      </c>
      <c r="N656" s="77">
        <v>0</v>
      </c>
      <c r="O656" s="78">
        <v>23.356613999999993</v>
      </c>
      <c r="P656" s="24">
        <v>23.356613999999993</v>
      </c>
      <c r="Q656" s="41">
        <v>0</v>
      </c>
      <c r="R656" s="41">
        <v>188.78338600000001</v>
      </c>
      <c r="S656" s="42">
        <v>188.78338600000001</v>
      </c>
      <c r="T656" s="100" t="s">
        <v>62</v>
      </c>
    </row>
    <row r="657" spans="1:20" outlineLevel="3" x14ac:dyDescent="0.3">
      <c r="A657" s="37" t="s">
        <v>141</v>
      </c>
      <c r="B657" s="77">
        <v>0</v>
      </c>
      <c r="C657" s="78">
        <v>11463.65</v>
      </c>
      <c r="D657" s="79">
        <v>11463.65</v>
      </c>
      <c r="E657" s="77">
        <v>0</v>
      </c>
      <c r="F657" s="78">
        <v>1262.1478649999997</v>
      </c>
      <c r="G657" s="24">
        <v>1262.1478649999997</v>
      </c>
      <c r="H657" s="77">
        <v>0</v>
      </c>
      <c r="I657" s="78">
        <v>10201.502135000001</v>
      </c>
      <c r="J657" s="24">
        <v>10201.502135000001</v>
      </c>
      <c r="K657" s="41">
        <v>0</v>
      </c>
      <c r="L657" s="23">
        <v>49004.700000000004</v>
      </c>
      <c r="M657" s="41">
        <v>49004.700000000004</v>
      </c>
      <c r="N657" s="77">
        <v>0</v>
      </c>
      <c r="O657" s="78">
        <v>5395.4174699999994</v>
      </c>
      <c r="P657" s="24">
        <v>5395.4174699999994</v>
      </c>
      <c r="Q657" s="41">
        <v>0</v>
      </c>
      <c r="R657" s="41">
        <v>43609.282530000004</v>
      </c>
      <c r="S657" s="42">
        <v>43609.282530000004</v>
      </c>
      <c r="T657" s="100" t="s">
        <v>62</v>
      </c>
    </row>
    <row r="658" spans="1:20" outlineLevel="3" x14ac:dyDescent="0.3">
      <c r="A658" s="37" t="s">
        <v>141</v>
      </c>
      <c r="B658" s="77">
        <v>0</v>
      </c>
      <c r="C658" s="78">
        <v>2649.5</v>
      </c>
      <c r="D658" s="79">
        <v>2649.5</v>
      </c>
      <c r="E658" s="77">
        <v>0</v>
      </c>
      <c r="F658" s="78">
        <v>291.70994999999994</v>
      </c>
      <c r="G658" s="24">
        <v>291.70994999999994</v>
      </c>
      <c r="H658" s="77">
        <v>0</v>
      </c>
      <c r="I658" s="78">
        <v>2357.7900500000001</v>
      </c>
      <c r="J658" s="24">
        <v>2357.7900500000001</v>
      </c>
      <c r="K658" s="41">
        <v>0</v>
      </c>
      <c r="L658" s="23">
        <v>10985.34</v>
      </c>
      <c r="M658" s="41">
        <v>10985.34</v>
      </c>
      <c r="N658" s="77">
        <v>0</v>
      </c>
      <c r="O658" s="78">
        <v>1209.4859339999998</v>
      </c>
      <c r="P658" s="24">
        <v>1209.4859339999998</v>
      </c>
      <c r="Q658" s="41">
        <v>0</v>
      </c>
      <c r="R658" s="41">
        <v>9775.8540659999999</v>
      </c>
      <c r="S658" s="42">
        <v>9775.8540659999999</v>
      </c>
      <c r="T658" s="100" t="s">
        <v>62</v>
      </c>
    </row>
    <row r="659" spans="1:20" outlineLevel="3" x14ac:dyDescent="0.3">
      <c r="A659" s="37" t="s">
        <v>141</v>
      </c>
      <c r="B659" s="77">
        <v>0</v>
      </c>
      <c r="C659" s="78">
        <v>67481.7</v>
      </c>
      <c r="D659" s="79">
        <v>67481.7</v>
      </c>
      <c r="E659" s="77">
        <v>0</v>
      </c>
      <c r="F659" s="78">
        <v>7429.7351699999981</v>
      </c>
      <c r="G659" s="24">
        <v>7429.7351699999981</v>
      </c>
      <c r="H659" s="77">
        <v>0</v>
      </c>
      <c r="I659" s="78">
        <v>60051.964829999997</v>
      </c>
      <c r="J659" s="24">
        <v>60051.964829999997</v>
      </c>
      <c r="K659" s="41">
        <v>0</v>
      </c>
      <c r="L659" s="23">
        <v>346426.37</v>
      </c>
      <c r="M659" s="41">
        <v>346426.37</v>
      </c>
      <c r="N659" s="77">
        <v>0</v>
      </c>
      <c r="O659" s="78">
        <v>38141.543336999988</v>
      </c>
      <c r="P659" s="24">
        <v>38141.543336999988</v>
      </c>
      <c r="Q659" s="41">
        <v>0</v>
      </c>
      <c r="R659" s="41">
        <v>308284.82666299999</v>
      </c>
      <c r="S659" s="42">
        <v>308284.82666299999</v>
      </c>
      <c r="T659" s="100" t="s">
        <v>62</v>
      </c>
    </row>
    <row r="660" spans="1:20" outlineLevel="3" x14ac:dyDescent="0.3">
      <c r="A660" s="37" t="s">
        <v>141</v>
      </c>
      <c r="B660" s="77">
        <v>0</v>
      </c>
      <c r="C660" s="78">
        <v>34763.96</v>
      </c>
      <c r="D660" s="79">
        <v>34763.96</v>
      </c>
      <c r="E660" s="77">
        <v>0</v>
      </c>
      <c r="F660" s="78">
        <v>3827.5119959999993</v>
      </c>
      <c r="G660" s="24">
        <v>3827.5119959999993</v>
      </c>
      <c r="H660" s="77">
        <v>0</v>
      </c>
      <c r="I660" s="78">
        <v>30936.448003999998</v>
      </c>
      <c r="J660" s="24">
        <v>30936.448003999998</v>
      </c>
      <c r="K660" s="41">
        <v>0</v>
      </c>
      <c r="L660" s="23">
        <v>160347.28999999998</v>
      </c>
      <c r="M660" s="41">
        <v>160347.28999999998</v>
      </c>
      <c r="N660" s="77">
        <v>0</v>
      </c>
      <c r="O660" s="78">
        <v>17654.236628999995</v>
      </c>
      <c r="P660" s="24">
        <v>17654.236628999995</v>
      </c>
      <c r="Q660" s="41">
        <v>0</v>
      </c>
      <c r="R660" s="41">
        <v>142693.05337099999</v>
      </c>
      <c r="S660" s="42">
        <v>142693.05337099999</v>
      </c>
      <c r="T660" s="100" t="s">
        <v>62</v>
      </c>
    </row>
    <row r="661" spans="1:20" outlineLevel="3" x14ac:dyDescent="0.3">
      <c r="A661" s="37" t="s">
        <v>141</v>
      </c>
      <c r="B661" s="77">
        <v>0</v>
      </c>
      <c r="C661" s="78">
        <v>51488.31</v>
      </c>
      <c r="D661" s="79">
        <v>51488.31</v>
      </c>
      <c r="E661" s="77">
        <v>0</v>
      </c>
      <c r="F661" s="78">
        <v>5668.8629309999988</v>
      </c>
      <c r="G661" s="24">
        <v>5668.8629309999988</v>
      </c>
      <c r="H661" s="77">
        <v>0</v>
      </c>
      <c r="I661" s="78">
        <v>45819.447069000002</v>
      </c>
      <c r="J661" s="24">
        <v>45819.447069000002</v>
      </c>
      <c r="K661" s="41">
        <v>0</v>
      </c>
      <c r="L661" s="23">
        <v>144242.87</v>
      </c>
      <c r="M661" s="41">
        <v>144242.87</v>
      </c>
      <c r="N661" s="77">
        <v>0</v>
      </c>
      <c r="O661" s="78">
        <v>15881.139986999997</v>
      </c>
      <c r="P661" s="24">
        <v>15881.139986999997</v>
      </c>
      <c r="Q661" s="41">
        <v>0</v>
      </c>
      <c r="R661" s="41">
        <v>128361.73001299999</v>
      </c>
      <c r="S661" s="42">
        <v>128361.73001299999</v>
      </c>
      <c r="T661" s="100" t="s">
        <v>62</v>
      </c>
    </row>
    <row r="662" spans="1:20" outlineLevel="3" x14ac:dyDescent="0.3">
      <c r="A662" s="37" t="s">
        <v>141</v>
      </c>
      <c r="B662" s="77">
        <v>0</v>
      </c>
      <c r="C662" s="78">
        <v>19857.61</v>
      </c>
      <c r="D662" s="79">
        <v>19857.61</v>
      </c>
      <c r="E662" s="77">
        <v>0</v>
      </c>
      <c r="F662" s="78">
        <v>2186.3228609999996</v>
      </c>
      <c r="G662" s="24">
        <v>2186.3228609999996</v>
      </c>
      <c r="H662" s="77">
        <v>0</v>
      </c>
      <c r="I662" s="78">
        <v>17671.287139</v>
      </c>
      <c r="J662" s="24">
        <v>17671.287139</v>
      </c>
      <c r="K662" s="41">
        <v>0</v>
      </c>
      <c r="L662" s="23">
        <v>108517.6</v>
      </c>
      <c r="M662" s="41">
        <v>108517.6</v>
      </c>
      <c r="N662" s="77">
        <v>0</v>
      </c>
      <c r="O662" s="78">
        <v>11947.787759999997</v>
      </c>
      <c r="P662" s="24">
        <v>11947.787759999997</v>
      </c>
      <c r="Q662" s="41">
        <v>0</v>
      </c>
      <c r="R662" s="41">
        <v>96569.812240000014</v>
      </c>
      <c r="S662" s="42">
        <v>96569.812240000014</v>
      </c>
      <c r="T662" s="100" t="s">
        <v>62</v>
      </c>
    </row>
    <row r="663" spans="1:20" outlineLevel="3" x14ac:dyDescent="0.3">
      <c r="A663" s="37" t="s">
        <v>141</v>
      </c>
      <c r="B663" s="77">
        <v>0</v>
      </c>
      <c r="C663" s="78">
        <v>432.42</v>
      </c>
      <c r="D663" s="79">
        <v>432.42</v>
      </c>
      <c r="E663" s="77">
        <v>0</v>
      </c>
      <c r="F663" s="78">
        <v>47.609441999999994</v>
      </c>
      <c r="G663" s="24">
        <v>47.609441999999994</v>
      </c>
      <c r="H663" s="77">
        <v>0</v>
      </c>
      <c r="I663" s="78">
        <v>384.81055800000001</v>
      </c>
      <c r="J663" s="24">
        <v>384.81055800000001</v>
      </c>
      <c r="K663" s="41">
        <v>0</v>
      </c>
      <c r="L663" s="23">
        <v>683.28</v>
      </c>
      <c r="M663" s="41">
        <v>683.28</v>
      </c>
      <c r="N663" s="77">
        <v>0</v>
      </c>
      <c r="O663" s="78">
        <v>75.229127999999974</v>
      </c>
      <c r="P663" s="24">
        <v>75.229127999999974</v>
      </c>
      <c r="Q663" s="41">
        <v>0</v>
      </c>
      <c r="R663" s="41">
        <v>608.05087200000003</v>
      </c>
      <c r="S663" s="42">
        <v>608.05087200000003</v>
      </c>
      <c r="T663" s="100" t="s">
        <v>62</v>
      </c>
    </row>
    <row r="664" spans="1:20" outlineLevel="3" x14ac:dyDescent="0.3">
      <c r="A664" s="37" t="s">
        <v>141</v>
      </c>
      <c r="B664" s="77">
        <v>0</v>
      </c>
      <c r="C664" s="78">
        <v>12293.71</v>
      </c>
      <c r="D664" s="79">
        <v>12293.71</v>
      </c>
      <c r="E664" s="77">
        <v>0</v>
      </c>
      <c r="F664" s="78">
        <v>1353.5374709999996</v>
      </c>
      <c r="G664" s="24">
        <v>1353.5374709999996</v>
      </c>
      <c r="H664" s="77">
        <v>0</v>
      </c>
      <c r="I664" s="78">
        <v>10940.172528999999</v>
      </c>
      <c r="J664" s="24">
        <v>10940.172528999999</v>
      </c>
      <c r="K664" s="41">
        <v>0</v>
      </c>
      <c r="L664" s="23">
        <v>38948.770000000004</v>
      </c>
      <c r="M664" s="41">
        <v>38948.770000000004</v>
      </c>
      <c r="N664" s="77">
        <v>0</v>
      </c>
      <c r="O664" s="78">
        <v>4288.2595769999998</v>
      </c>
      <c r="P664" s="24">
        <v>4288.2595769999998</v>
      </c>
      <c r="Q664" s="41">
        <v>0</v>
      </c>
      <c r="R664" s="41">
        <v>34660.510423000007</v>
      </c>
      <c r="S664" s="42">
        <v>34660.510423000007</v>
      </c>
      <c r="T664" s="100" t="s">
        <v>62</v>
      </c>
    </row>
    <row r="665" spans="1:20" outlineLevel="3" x14ac:dyDescent="0.3">
      <c r="A665" s="37" t="s">
        <v>141</v>
      </c>
      <c r="B665" s="77">
        <v>0</v>
      </c>
      <c r="C665" s="78">
        <v>12</v>
      </c>
      <c r="D665" s="79">
        <v>12</v>
      </c>
      <c r="E665" s="77">
        <v>0</v>
      </c>
      <c r="F665" s="78">
        <v>1.3211999999999997</v>
      </c>
      <c r="G665" s="24">
        <v>1.3211999999999997</v>
      </c>
      <c r="H665" s="77">
        <v>0</v>
      </c>
      <c r="I665" s="78">
        <v>10.678800000000001</v>
      </c>
      <c r="J665" s="24">
        <v>10.678800000000001</v>
      </c>
      <c r="K665" s="41">
        <v>0</v>
      </c>
      <c r="L665" s="23">
        <v>12</v>
      </c>
      <c r="M665" s="41">
        <v>12</v>
      </c>
      <c r="N665" s="77">
        <v>0</v>
      </c>
      <c r="O665" s="78">
        <v>1.3211999999999997</v>
      </c>
      <c r="P665" s="24">
        <v>1.3211999999999997</v>
      </c>
      <c r="Q665" s="41">
        <v>0</v>
      </c>
      <c r="R665" s="41">
        <v>10.678800000000001</v>
      </c>
      <c r="S665" s="42">
        <v>10.678800000000001</v>
      </c>
      <c r="T665" s="100" t="s">
        <v>62</v>
      </c>
    </row>
    <row r="666" spans="1:20" outlineLevel="3" x14ac:dyDescent="0.3">
      <c r="A666" s="37" t="s">
        <v>141</v>
      </c>
      <c r="B666" s="77">
        <v>0</v>
      </c>
      <c r="C666" s="78">
        <v>2361.3000000000002</v>
      </c>
      <c r="D666" s="79">
        <v>2361.3000000000002</v>
      </c>
      <c r="E666" s="77">
        <v>0</v>
      </c>
      <c r="F666" s="78">
        <v>259.97912999999994</v>
      </c>
      <c r="G666" s="24">
        <v>259.97912999999994</v>
      </c>
      <c r="H666" s="77">
        <v>0</v>
      </c>
      <c r="I666" s="78">
        <v>2101.3208700000005</v>
      </c>
      <c r="J666" s="24">
        <v>2101.3208700000005</v>
      </c>
      <c r="K666" s="41">
        <v>0</v>
      </c>
      <c r="L666" s="23">
        <v>14528.11</v>
      </c>
      <c r="M666" s="41">
        <v>14528.11</v>
      </c>
      <c r="N666" s="77">
        <v>0</v>
      </c>
      <c r="O666" s="78">
        <v>1599.5449109999997</v>
      </c>
      <c r="P666" s="24">
        <v>1599.5449109999997</v>
      </c>
      <c r="Q666" s="41">
        <v>0</v>
      </c>
      <c r="R666" s="41">
        <v>12928.565089000002</v>
      </c>
      <c r="S666" s="42">
        <v>12928.565089000002</v>
      </c>
      <c r="T666" s="100" t="s">
        <v>62</v>
      </c>
    </row>
    <row r="667" spans="1:20" outlineLevel="2" x14ac:dyDescent="0.3">
      <c r="A667" s="37"/>
      <c r="B667" s="77">
        <v>0</v>
      </c>
      <c r="C667" s="78">
        <v>272419.27999999997</v>
      </c>
      <c r="D667" s="79">
        <v>272419.27999999997</v>
      </c>
      <c r="E667" s="77">
        <v>0</v>
      </c>
      <c r="F667" s="78">
        <v>29993.362727999993</v>
      </c>
      <c r="G667" s="24">
        <v>29993.362727999993</v>
      </c>
      <c r="H667" s="77">
        <v>0</v>
      </c>
      <c r="I667" s="78">
        <v>242425.91727199999</v>
      </c>
      <c r="J667" s="24">
        <v>242425.91727199999</v>
      </c>
      <c r="K667" s="41">
        <v>0</v>
      </c>
      <c r="L667" s="23">
        <v>1356151.4900000002</v>
      </c>
      <c r="M667" s="41">
        <v>1356151.4900000002</v>
      </c>
      <c r="N667" s="77">
        <v>0</v>
      </c>
      <c r="O667" s="78">
        <v>149312.27904899998</v>
      </c>
      <c r="P667" s="24">
        <v>149312.27904899998</v>
      </c>
      <c r="Q667" s="41">
        <v>0</v>
      </c>
      <c r="R667" s="41">
        <v>1206839.210951</v>
      </c>
      <c r="S667" s="42">
        <v>1206839.210951</v>
      </c>
      <c r="T667" s="107" t="s">
        <v>265</v>
      </c>
    </row>
    <row r="668" spans="1:20" outlineLevel="3" x14ac:dyDescent="0.3">
      <c r="A668" s="37" t="s">
        <v>141</v>
      </c>
      <c r="B668" s="77">
        <v>0</v>
      </c>
      <c r="C668" s="78">
        <v>0</v>
      </c>
      <c r="D668" s="79">
        <v>0</v>
      </c>
      <c r="E668" s="77">
        <v>0</v>
      </c>
      <c r="F668" s="78">
        <v>0</v>
      </c>
      <c r="G668" s="24">
        <v>0</v>
      </c>
      <c r="H668" s="77">
        <v>0</v>
      </c>
      <c r="I668" s="78">
        <v>0</v>
      </c>
      <c r="J668" s="24">
        <v>0</v>
      </c>
      <c r="K668" s="41">
        <v>0</v>
      </c>
      <c r="L668" s="23">
        <v>495.07</v>
      </c>
      <c r="M668" s="41">
        <v>495.07</v>
      </c>
      <c r="N668" s="77">
        <v>0</v>
      </c>
      <c r="O668" s="78">
        <v>55.051783999999984</v>
      </c>
      <c r="P668" s="24">
        <v>55.051783999999984</v>
      </c>
      <c r="Q668" s="41">
        <v>0</v>
      </c>
      <c r="R668" s="41">
        <v>440.018216</v>
      </c>
      <c r="S668" s="42">
        <v>440.018216</v>
      </c>
      <c r="T668" s="100" t="s">
        <v>47</v>
      </c>
    </row>
    <row r="669" spans="1:20" outlineLevel="3" x14ac:dyDescent="0.3">
      <c r="A669" s="37" t="s">
        <v>141</v>
      </c>
      <c r="B669" s="77">
        <v>0</v>
      </c>
      <c r="C669" s="78">
        <v>99.46</v>
      </c>
      <c r="D669" s="79">
        <v>99.46</v>
      </c>
      <c r="E669" s="77">
        <v>0</v>
      </c>
      <c r="F669" s="78">
        <v>11.059951999999996</v>
      </c>
      <c r="G669" s="24">
        <v>11.059951999999996</v>
      </c>
      <c r="H669" s="77">
        <v>0</v>
      </c>
      <c r="I669" s="78">
        <v>88.400047999999998</v>
      </c>
      <c r="J669" s="24">
        <v>88.400047999999998</v>
      </c>
      <c r="K669" s="41">
        <v>0</v>
      </c>
      <c r="L669" s="23">
        <v>115.44</v>
      </c>
      <c r="M669" s="41">
        <v>115.44</v>
      </c>
      <c r="N669" s="77">
        <v>0</v>
      </c>
      <c r="O669" s="78">
        <v>12.836927999999995</v>
      </c>
      <c r="P669" s="24">
        <v>12.836927999999995</v>
      </c>
      <c r="Q669" s="41">
        <v>0</v>
      </c>
      <c r="R669" s="41">
        <v>102.603072</v>
      </c>
      <c r="S669" s="42">
        <v>102.603072</v>
      </c>
      <c r="T669" s="100" t="s">
        <v>47</v>
      </c>
    </row>
    <row r="670" spans="1:20" outlineLevel="3" x14ac:dyDescent="0.3">
      <c r="A670" s="37" t="s">
        <v>141</v>
      </c>
      <c r="B670" s="77">
        <v>0</v>
      </c>
      <c r="C670" s="78">
        <v>27.67</v>
      </c>
      <c r="D670" s="79">
        <v>27.67</v>
      </c>
      <c r="E670" s="77">
        <v>0</v>
      </c>
      <c r="F670" s="78">
        <v>3.0769039999999994</v>
      </c>
      <c r="G670" s="24">
        <v>3.0769039999999994</v>
      </c>
      <c r="H670" s="77">
        <v>0</v>
      </c>
      <c r="I670" s="78">
        <v>24.593096000000003</v>
      </c>
      <c r="J670" s="24">
        <v>24.593096000000003</v>
      </c>
      <c r="K670" s="41">
        <v>0</v>
      </c>
      <c r="L670" s="23">
        <v>33.67</v>
      </c>
      <c r="M670" s="41">
        <v>33.67</v>
      </c>
      <c r="N670" s="77">
        <v>0</v>
      </c>
      <c r="O670" s="78">
        <v>3.7441039999999992</v>
      </c>
      <c r="P670" s="24">
        <v>3.7441039999999992</v>
      </c>
      <c r="Q670" s="41">
        <v>0</v>
      </c>
      <c r="R670" s="41">
        <v>29.925896000000002</v>
      </c>
      <c r="S670" s="42">
        <v>29.925896000000002</v>
      </c>
      <c r="T670" s="100" t="s">
        <v>47</v>
      </c>
    </row>
    <row r="671" spans="1:20" outlineLevel="3" x14ac:dyDescent="0.3">
      <c r="A671" s="37" t="s">
        <v>141</v>
      </c>
      <c r="B671" s="77">
        <v>0</v>
      </c>
      <c r="C671" s="78">
        <v>3879.2</v>
      </c>
      <c r="D671" s="79">
        <v>3879.2</v>
      </c>
      <c r="E671" s="77">
        <v>0</v>
      </c>
      <c r="F671" s="78">
        <v>431.36703999999986</v>
      </c>
      <c r="G671" s="24">
        <v>431.36703999999986</v>
      </c>
      <c r="H671" s="77">
        <v>0</v>
      </c>
      <c r="I671" s="78">
        <v>3447.8329599999997</v>
      </c>
      <c r="J671" s="24">
        <v>3447.8329599999997</v>
      </c>
      <c r="K671" s="41">
        <v>0</v>
      </c>
      <c r="L671" s="23">
        <v>8056.69</v>
      </c>
      <c r="M671" s="41">
        <v>8056.69</v>
      </c>
      <c r="N671" s="77">
        <v>0</v>
      </c>
      <c r="O671" s="78">
        <v>895.90392799999972</v>
      </c>
      <c r="P671" s="24">
        <v>895.90392799999972</v>
      </c>
      <c r="Q671" s="41">
        <v>0</v>
      </c>
      <c r="R671" s="41">
        <v>7160.7860719999999</v>
      </c>
      <c r="S671" s="42">
        <v>7160.7860719999999</v>
      </c>
      <c r="T671" s="100" t="s">
        <v>47</v>
      </c>
    </row>
    <row r="672" spans="1:20" outlineLevel="3" x14ac:dyDescent="0.3">
      <c r="A672" s="37" t="s">
        <v>141</v>
      </c>
      <c r="B672" s="77">
        <v>0</v>
      </c>
      <c r="C672" s="78">
        <v>288.81</v>
      </c>
      <c r="D672" s="79">
        <v>288.81</v>
      </c>
      <c r="E672" s="77">
        <v>0</v>
      </c>
      <c r="F672" s="78">
        <v>32.115671999999989</v>
      </c>
      <c r="G672" s="24">
        <v>32.115671999999989</v>
      </c>
      <c r="H672" s="77">
        <v>0</v>
      </c>
      <c r="I672" s="78">
        <v>256.69432800000004</v>
      </c>
      <c r="J672" s="24">
        <v>256.69432800000004</v>
      </c>
      <c r="K672" s="41">
        <v>0</v>
      </c>
      <c r="L672" s="23">
        <v>856.44</v>
      </c>
      <c r="M672" s="41">
        <v>856.44</v>
      </c>
      <c r="N672" s="77">
        <v>0</v>
      </c>
      <c r="O672" s="78">
        <v>95.236127999999979</v>
      </c>
      <c r="P672" s="24">
        <v>95.236127999999979</v>
      </c>
      <c r="Q672" s="41">
        <v>0</v>
      </c>
      <c r="R672" s="41">
        <v>761.20387200000005</v>
      </c>
      <c r="S672" s="42">
        <v>761.20387200000005</v>
      </c>
      <c r="T672" s="100" t="s">
        <v>47</v>
      </c>
    </row>
    <row r="673" spans="1:20" outlineLevel="3" x14ac:dyDescent="0.3">
      <c r="A673" s="37" t="s">
        <v>141</v>
      </c>
      <c r="B673" s="77">
        <v>0</v>
      </c>
      <c r="C673" s="78">
        <v>2361.3000000000002</v>
      </c>
      <c r="D673" s="79">
        <v>2361.3000000000002</v>
      </c>
      <c r="E673" s="77">
        <v>0</v>
      </c>
      <c r="F673" s="78">
        <v>262.57655999999992</v>
      </c>
      <c r="G673" s="24">
        <v>262.57655999999992</v>
      </c>
      <c r="H673" s="77">
        <v>0</v>
      </c>
      <c r="I673" s="78">
        <v>2098.7234400000002</v>
      </c>
      <c r="J673" s="24">
        <v>2098.7234400000002</v>
      </c>
      <c r="K673" s="41">
        <v>0</v>
      </c>
      <c r="L673" s="23">
        <v>14528.11</v>
      </c>
      <c r="M673" s="41">
        <v>14528.11</v>
      </c>
      <c r="N673" s="77">
        <v>0</v>
      </c>
      <c r="O673" s="78">
        <v>1615.5258319999996</v>
      </c>
      <c r="P673" s="24">
        <v>1615.5258319999996</v>
      </c>
      <c r="Q673" s="41">
        <v>0</v>
      </c>
      <c r="R673" s="41">
        <v>12912.584168000001</v>
      </c>
      <c r="S673" s="42">
        <v>12912.584168000001</v>
      </c>
      <c r="T673" s="100" t="s">
        <v>47</v>
      </c>
    </row>
    <row r="674" spans="1:20" outlineLevel="3" x14ac:dyDescent="0.3">
      <c r="A674" s="37" t="s">
        <v>141</v>
      </c>
      <c r="B674" s="77">
        <v>0</v>
      </c>
      <c r="C674" s="78">
        <v>0</v>
      </c>
      <c r="D674" s="79">
        <v>0</v>
      </c>
      <c r="E674" s="77">
        <v>0</v>
      </c>
      <c r="F674" s="78">
        <v>0</v>
      </c>
      <c r="G674" s="24">
        <v>0</v>
      </c>
      <c r="H674" s="77">
        <v>0</v>
      </c>
      <c r="I674" s="78">
        <v>0</v>
      </c>
      <c r="J674" s="24">
        <v>0</v>
      </c>
      <c r="K674" s="41">
        <v>0</v>
      </c>
      <c r="L674" s="23">
        <v>182.08</v>
      </c>
      <c r="M674" s="41">
        <v>182.08</v>
      </c>
      <c r="N674" s="77">
        <v>0</v>
      </c>
      <c r="O674" s="78">
        <v>20.247295999999995</v>
      </c>
      <c r="P674" s="24">
        <v>20.247295999999995</v>
      </c>
      <c r="Q674" s="41">
        <v>0</v>
      </c>
      <c r="R674" s="41">
        <v>161.83270400000001</v>
      </c>
      <c r="S674" s="42">
        <v>161.83270400000001</v>
      </c>
      <c r="T674" s="100" t="s">
        <v>47</v>
      </c>
    </row>
    <row r="675" spans="1:20" outlineLevel="3" x14ac:dyDescent="0.3">
      <c r="A675" s="37" t="s">
        <v>141</v>
      </c>
      <c r="B675" s="77">
        <v>0</v>
      </c>
      <c r="C675" s="78">
        <v>0</v>
      </c>
      <c r="D675" s="79">
        <v>0</v>
      </c>
      <c r="E675" s="77">
        <v>0</v>
      </c>
      <c r="F675" s="78">
        <v>0</v>
      </c>
      <c r="G675" s="24">
        <v>0</v>
      </c>
      <c r="H675" s="77">
        <v>0</v>
      </c>
      <c r="I675" s="78">
        <v>0</v>
      </c>
      <c r="J675" s="24">
        <v>0</v>
      </c>
      <c r="K675" s="41">
        <v>0</v>
      </c>
      <c r="L675" s="23">
        <v>8.82</v>
      </c>
      <c r="M675" s="41">
        <v>8.82</v>
      </c>
      <c r="N675" s="77">
        <v>0</v>
      </c>
      <c r="O675" s="78">
        <v>0.98078399999999977</v>
      </c>
      <c r="P675" s="24">
        <v>0.98078399999999977</v>
      </c>
      <c r="Q675" s="41">
        <v>0</v>
      </c>
      <c r="R675" s="41">
        <v>7.8392160000000004</v>
      </c>
      <c r="S675" s="42">
        <v>7.8392160000000004</v>
      </c>
      <c r="T675" s="100" t="s">
        <v>47</v>
      </c>
    </row>
    <row r="676" spans="1:20" outlineLevel="2" x14ac:dyDescent="0.3">
      <c r="A676" s="37"/>
      <c r="B676" s="77">
        <v>0</v>
      </c>
      <c r="C676" s="78">
        <v>6656.4400000000005</v>
      </c>
      <c r="D676" s="79">
        <v>6656.4400000000005</v>
      </c>
      <c r="E676" s="77">
        <v>0</v>
      </c>
      <c r="F676" s="78">
        <v>740.19612799999982</v>
      </c>
      <c r="G676" s="24">
        <v>740.19612799999982</v>
      </c>
      <c r="H676" s="77">
        <v>0</v>
      </c>
      <c r="I676" s="78">
        <v>5916.243872</v>
      </c>
      <c r="J676" s="24">
        <v>5916.243872</v>
      </c>
      <c r="K676" s="41">
        <v>0</v>
      </c>
      <c r="L676" s="23">
        <v>24276.32</v>
      </c>
      <c r="M676" s="41">
        <v>24276.32</v>
      </c>
      <c r="N676" s="77">
        <v>0</v>
      </c>
      <c r="O676" s="78">
        <v>2699.5267839999988</v>
      </c>
      <c r="P676" s="24">
        <v>2699.5267839999988</v>
      </c>
      <c r="Q676" s="41">
        <v>0</v>
      </c>
      <c r="R676" s="41">
        <v>21576.793216000002</v>
      </c>
      <c r="S676" s="42">
        <v>21576.793216000002</v>
      </c>
      <c r="T676" s="107" t="s">
        <v>272</v>
      </c>
    </row>
    <row r="677" spans="1:20" outlineLevel="3" x14ac:dyDescent="0.3">
      <c r="A677" s="37" t="s">
        <v>141</v>
      </c>
      <c r="B677" s="77">
        <v>215.95</v>
      </c>
      <c r="C677" s="78">
        <v>0</v>
      </c>
      <c r="D677" s="79">
        <v>215.95</v>
      </c>
      <c r="E677" s="77">
        <v>0</v>
      </c>
      <c r="F677" s="78">
        <v>0</v>
      </c>
      <c r="G677" s="24">
        <v>0</v>
      </c>
      <c r="H677" s="77">
        <v>215.95</v>
      </c>
      <c r="I677" s="78">
        <v>0</v>
      </c>
      <c r="J677" s="24">
        <v>215.95</v>
      </c>
      <c r="K677" s="41">
        <v>421.5</v>
      </c>
      <c r="L677" s="23">
        <v>0</v>
      </c>
      <c r="M677" s="41">
        <v>421.5</v>
      </c>
      <c r="N677" s="77">
        <v>0</v>
      </c>
      <c r="O677" s="78">
        <v>0</v>
      </c>
      <c r="P677" s="24">
        <v>0</v>
      </c>
      <c r="Q677" s="41">
        <v>421.5</v>
      </c>
      <c r="R677" s="41">
        <v>0</v>
      </c>
      <c r="S677" s="42">
        <v>421.5</v>
      </c>
      <c r="T677" s="100" t="s">
        <v>63</v>
      </c>
    </row>
    <row r="678" spans="1:20" outlineLevel="3" x14ac:dyDescent="0.3">
      <c r="A678" s="37" t="s">
        <v>141</v>
      </c>
      <c r="B678" s="77">
        <v>0</v>
      </c>
      <c r="C678" s="78">
        <v>0</v>
      </c>
      <c r="D678" s="79">
        <v>0</v>
      </c>
      <c r="E678" s="77">
        <v>0</v>
      </c>
      <c r="F678" s="78">
        <v>0</v>
      </c>
      <c r="G678" s="24">
        <v>0</v>
      </c>
      <c r="H678" s="77">
        <v>0</v>
      </c>
      <c r="I678" s="78">
        <v>0</v>
      </c>
      <c r="J678" s="24">
        <v>0</v>
      </c>
      <c r="K678" s="41">
        <v>17.420000000000002</v>
      </c>
      <c r="L678" s="23">
        <v>0</v>
      </c>
      <c r="M678" s="41">
        <v>17.420000000000002</v>
      </c>
      <c r="N678" s="77">
        <v>0</v>
      </c>
      <c r="O678" s="78">
        <v>0</v>
      </c>
      <c r="P678" s="24">
        <v>0</v>
      </c>
      <c r="Q678" s="41">
        <v>17.420000000000002</v>
      </c>
      <c r="R678" s="41">
        <v>0</v>
      </c>
      <c r="S678" s="42">
        <v>17.420000000000002</v>
      </c>
      <c r="T678" s="100" t="s">
        <v>63</v>
      </c>
    </row>
    <row r="679" spans="1:20" outlineLevel="2" x14ac:dyDescent="0.3">
      <c r="A679" s="37"/>
      <c r="B679" s="77">
        <v>215.95</v>
      </c>
      <c r="C679" s="78">
        <v>0</v>
      </c>
      <c r="D679" s="79">
        <v>215.95</v>
      </c>
      <c r="E679" s="77">
        <v>0</v>
      </c>
      <c r="F679" s="78">
        <v>0</v>
      </c>
      <c r="G679" s="24">
        <v>0</v>
      </c>
      <c r="H679" s="77">
        <v>215.95</v>
      </c>
      <c r="I679" s="78">
        <v>0</v>
      </c>
      <c r="J679" s="24">
        <v>215.95</v>
      </c>
      <c r="K679" s="41">
        <v>438.92</v>
      </c>
      <c r="L679" s="23">
        <v>0</v>
      </c>
      <c r="M679" s="41">
        <v>438.92</v>
      </c>
      <c r="N679" s="77">
        <v>0</v>
      </c>
      <c r="O679" s="78">
        <v>0</v>
      </c>
      <c r="P679" s="24">
        <v>0</v>
      </c>
      <c r="Q679" s="41">
        <v>438.92</v>
      </c>
      <c r="R679" s="41">
        <v>0</v>
      </c>
      <c r="S679" s="42">
        <v>438.92</v>
      </c>
      <c r="T679" s="107" t="s">
        <v>259</v>
      </c>
    </row>
    <row r="680" spans="1:20" outlineLevel="1" x14ac:dyDescent="0.3">
      <c r="A680" s="109" t="s">
        <v>140</v>
      </c>
      <c r="B680" s="111">
        <v>215.95</v>
      </c>
      <c r="C680" s="110">
        <v>280256.5</v>
      </c>
      <c r="D680" s="112">
        <v>280472.45</v>
      </c>
      <c r="E680" s="111">
        <v>0</v>
      </c>
      <c r="F680" s="110">
        <v>30864.389279999996</v>
      </c>
      <c r="G680" s="113">
        <v>30864.389279999996</v>
      </c>
      <c r="H680" s="111">
        <v>215.95</v>
      </c>
      <c r="I680" s="110">
        <v>249392.11072</v>
      </c>
      <c r="J680" s="113">
        <v>249608.06072000001</v>
      </c>
      <c r="K680" s="110">
        <v>438.92</v>
      </c>
      <c r="L680" s="114">
        <v>1382510.4700000004</v>
      </c>
      <c r="M680" s="110">
        <v>1382949.3900000004</v>
      </c>
      <c r="N680" s="111">
        <v>0</v>
      </c>
      <c r="O680" s="110">
        <v>152242.56456099998</v>
      </c>
      <c r="P680" s="113">
        <v>152242.56456099998</v>
      </c>
      <c r="Q680" s="110">
        <v>438.92</v>
      </c>
      <c r="R680" s="110">
        <v>1230267.9054389996</v>
      </c>
      <c r="S680" s="115">
        <v>1230706.8254389996</v>
      </c>
      <c r="T680" s="116"/>
    </row>
    <row r="681" spans="1:20" outlineLevel="3" x14ac:dyDescent="0.3">
      <c r="A681" s="37" t="s">
        <v>143</v>
      </c>
      <c r="B681" s="77">
        <v>0</v>
      </c>
      <c r="C681" s="78">
        <v>9282.9699999999993</v>
      </c>
      <c r="D681" s="79">
        <v>9282.9699999999993</v>
      </c>
      <c r="E681" s="77">
        <v>0</v>
      </c>
      <c r="F681" s="78">
        <v>1022.0549969999997</v>
      </c>
      <c r="G681" s="24">
        <v>1022.0549969999997</v>
      </c>
      <c r="H681" s="77">
        <v>0</v>
      </c>
      <c r="I681" s="78">
        <v>8260.9150030000001</v>
      </c>
      <c r="J681" s="24">
        <v>8260.9150030000001</v>
      </c>
      <c r="K681" s="41">
        <v>0</v>
      </c>
      <c r="L681" s="23">
        <v>35585.06</v>
      </c>
      <c r="M681" s="41">
        <v>35585.06</v>
      </c>
      <c r="N681" s="77">
        <v>0</v>
      </c>
      <c r="O681" s="78">
        <v>3917.915105999999</v>
      </c>
      <c r="P681" s="24">
        <v>3917.915105999999</v>
      </c>
      <c r="Q681" s="41">
        <v>0</v>
      </c>
      <c r="R681" s="41">
        <v>31667.144893999997</v>
      </c>
      <c r="S681" s="42">
        <v>31667.144893999997</v>
      </c>
      <c r="T681" s="100" t="s">
        <v>62</v>
      </c>
    </row>
    <row r="682" spans="1:20" outlineLevel="3" x14ac:dyDescent="0.3">
      <c r="A682" s="37" t="s">
        <v>143</v>
      </c>
      <c r="B682" s="77">
        <v>0</v>
      </c>
      <c r="C682" s="78">
        <v>24036.799999999999</v>
      </c>
      <c r="D682" s="79">
        <v>24036.799999999999</v>
      </c>
      <c r="E682" s="77">
        <v>0</v>
      </c>
      <c r="F682" s="78">
        <v>2646.4516799999992</v>
      </c>
      <c r="G682" s="24">
        <v>2646.4516799999992</v>
      </c>
      <c r="H682" s="77">
        <v>0</v>
      </c>
      <c r="I682" s="78">
        <v>21390.348320000001</v>
      </c>
      <c r="J682" s="24">
        <v>21390.348320000001</v>
      </c>
      <c r="K682" s="41">
        <v>0</v>
      </c>
      <c r="L682" s="23">
        <v>225653.41999999998</v>
      </c>
      <c r="M682" s="41">
        <v>225653.41999999998</v>
      </c>
      <c r="N682" s="77">
        <v>0</v>
      </c>
      <c r="O682" s="78">
        <v>24844.441541999993</v>
      </c>
      <c r="P682" s="24">
        <v>24844.441541999993</v>
      </c>
      <c r="Q682" s="41">
        <v>0</v>
      </c>
      <c r="R682" s="41">
        <v>200808.978458</v>
      </c>
      <c r="S682" s="42">
        <v>200808.978458</v>
      </c>
      <c r="T682" s="100" t="s">
        <v>62</v>
      </c>
    </row>
    <row r="683" spans="1:20" outlineLevel="2" x14ac:dyDescent="0.3">
      <c r="A683" s="37"/>
      <c r="B683" s="77">
        <v>0</v>
      </c>
      <c r="C683" s="78">
        <v>33319.769999999997</v>
      </c>
      <c r="D683" s="79">
        <v>33319.769999999997</v>
      </c>
      <c r="E683" s="77">
        <v>0</v>
      </c>
      <c r="F683" s="78">
        <v>3668.5066769999989</v>
      </c>
      <c r="G683" s="24">
        <v>3668.5066769999989</v>
      </c>
      <c r="H683" s="77">
        <v>0</v>
      </c>
      <c r="I683" s="78">
        <v>29651.263322999999</v>
      </c>
      <c r="J683" s="24">
        <v>29651.263322999999</v>
      </c>
      <c r="K683" s="41">
        <v>0</v>
      </c>
      <c r="L683" s="23">
        <v>261238.47999999998</v>
      </c>
      <c r="M683" s="41">
        <v>261238.47999999998</v>
      </c>
      <c r="N683" s="77">
        <v>0</v>
      </c>
      <c r="O683" s="78">
        <v>28762.356647999994</v>
      </c>
      <c r="P683" s="24">
        <v>28762.356647999994</v>
      </c>
      <c r="Q683" s="41">
        <v>0</v>
      </c>
      <c r="R683" s="41">
        <v>232476.123352</v>
      </c>
      <c r="S683" s="42">
        <v>232476.123352</v>
      </c>
      <c r="T683" s="107" t="s">
        <v>265</v>
      </c>
    </row>
    <row r="684" spans="1:20" outlineLevel="3" x14ac:dyDescent="0.3">
      <c r="A684" s="37" t="s">
        <v>143</v>
      </c>
      <c r="B684" s="77">
        <v>0</v>
      </c>
      <c r="C684" s="78">
        <v>33</v>
      </c>
      <c r="D684" s="79">
        <v>33</v>
      </c>
      <c r="E684" s="77">
        <v>0</v>
      </c>
      <c r="F684" s="78">
        <v>3.6695999999999991</v>
      </c>
      <c r="G684" s="24">
        <v>3.6695999999999991</v>
      </c>
      <c r="H684" s="77">
        <v>0</v>
      </c>
      <c r="I684" s="78">
        <v>29.330400000000001</v>
      </c>
      <c r="J684" s="24">
        <v>29.330400000000001</v>
      </c>
      <c r="K684" s="41">
        <v>0</v>
      </c>
      <c r="L684" s="23">
        <v>33</v>
      </c>
      <c r="M684" s="41">
        <v>33</v>
      </c>
      <c r="N684" s="77">
        <v>0</v>
      </c>
      <c r="O684" s="78">
        <v>3.6695999999999991</v>
      </c>
      <c r="P684" s="24">
        <v>3.6695999999999991</v>
      </c>
      <c r="Q684" s="41">
        <v>0</v>
      </c>
      <c r="R684" s="41">
        <v>29.330400000000001</v>
      </c>
      <c r="S684" s="42">
        <v>29.330400000000001</v>
      </c>
      <c r="T684" s="100" t="s">
        <v>47</v>
      </c>
    </row>
    <row r="685" spans="1:20" outlineLevel="2" x14ac:dyDescent="0.3">
      <c r="A685" s="37"/>
      <c r="B685" s="77">
        <v>0</v>
      </c>
      <c r="C685" s="78">
        <v>33</v>
      </c>
      <c r="D685" s="79">
        <v>33</v>
      </c>
      <c r="E685" s="77">
        <v>0</v>
      </c>
      <c r="F685" s="78">
        <v>3.6695999999999991</v>
      </c>
      <c r="G685" s="24">
        <v>3.6695999999999991</v>
      </c>
      <c r="H685" s="77">
        <v>0</v>
      </c>
      <c r="I685" s="78">
        <v>29.330400000000001</v>
      </c>
      <c r="J685" s="24">
        <v>29.330400000000001</v>
      </c>
      <c r="K685" s="41">
        <v>0</v>
      </c>
      <c r="L685" s="23">
        <v>33</v>
      </c>
      <c r="M685" s="41">
        <v>33</v>
      </c>
      <c r="N685" s="77">
        <v>0</v>
      </c>
      <c r="O685" s="78">
        <v>3.6695999999999991</v>
      </c>
      <c r="P685" s="24">
        <v>3.6695999999999991</v>
      </c>
      <c r="Q685" s="41">
        <v>0</v>
      </c>
      <c r="R685" s="41">
        <v>29.330400000000001</v>
      </c>
      <c r="S685" s="42">
        <v>29.330400000000001</v>
      </c>
      <c r="T685" s="107" t="s">
        <v>272</v>
      </c>
    </row>
    <row r="686" spans="1:20" outlineLevel="1" x14ac:dyDescent="0.3">
      <c r="A686" s="109" t="s">
        <v>142</v>
      </c>
      <c r="B686" s="111">
        <v>0</v>
      </c>
      <c r="C686" s="110">
        <v>33352.769999999997</v>
      </c>
      <c r="D686" s="112">
        <v>33352.769999999997</v>
      </c>
      <c r="E686" s="111">
        <v>0</v>
      </c>
      <c r="F686" s="110">
        <v>3672.1762769999991</v>
      </c>
      <c r="G686" s="113">
        <v>3672.1762769999991</v>
      </c>
      <c r="H686" s="111">
        <v>0</v>
      </c>
      <c r="I686" s="110">
        <v>29680.593722999998</v>
      </c>
      <c r="J686" s="113">
        <v>29680.593722999998</v>
      </c>
      <c r="K686" s="110">
        <v>0</v>
      </c>
      <c r="L686" s="114">
        <v>261271.47999999998</v>
      </c>
      <c r="M686" s="110">
        <v>261271.47999999998</v>
      </c>
      <c r="N686" s="111">
        <v>0</v>
      </c>
      <c r="O686" s="110">
        <v>28766.026247999995</v>
      </c>
      <c r="P686" s="113">
        <v>28766.026247999995</v>
      </c>
      <c r="Q686" s="110">
        <v>0</v>
      </c>
      <c r="R686" s="110">
        <v>232505.453752</v>
      </c>
      <c r="S686" s="115">
        <v>232505.453752</v>
      </c>
      <c r="T686" s="116"/>
    </row>
    <row r="687" spans="1:20" outlineLevel="3" x14ac:dyDescent="0.3">
      <c r="A687" s="37" t="s">
        <v>147</v>
      </c>
      <c r="B687" s="77">
        <v>0</v>
      </c>
      <c r="C687" s="78">
        <v>61585.99</v>
      </c>
      <c r="D687" s="79">
        <v>61585.99</v>
      </c>
      <c r="E687" s="77">
        <v>0</v>
      </c>
      <c r="F687" s="78">
        <v>6823.7276920000004</v>
      </c>
      <c r="G687" s="24">
        <v>6823.7276920000004</v>
      </c>
      <c r="H687" s="77">
        <v>0</v>
      </c>
      <c r="I687" s="78">
        <v>54762.262307999998</v>
      </c>
      <c r="J687" s="24">
        <v>54762.262307999998</v>
      </c>
      <c r="K687" s="41">
        <v>0</v>
      </c>
      <c r="L687" s="23">
        <v>372992.66000000003</v>
      </c>
      <c r="M687" s="41">
        <v>372992.66000000003</v>
      </c>
      <c r="N687" s="77">
        <v>0</v>
      </c>
      <c r="O687" s="78">
        <v>41327.586728000009</v>
      </c>
      <c r="P687" s="24">
        <v>41327.586728000009</v>
      </c>
      <c r="Q687" s="41">
        <v>0</v>
      </c>
      <c r="R687" s="41">
        <v>331665.07327200001</v>
      </c>
      <c r="S687" s="42">
        <v>331665.07327200001</v>
      </c>
      <c r="T687" s="100" t="s">
        <v>248</v>
      </c>
    </row>
    <row r="688" spans="1:20" outlineLevel="3" x14ac:dyDescent="0.3">
      <c r="A688" s="37" t="s">
        <v>147</v>
      </c>
      <c r="B688" s="77">
        <v>0</v>
      </c>
      <c r="C688" s="78">
        <v>0</v>
      </c>
      <c r="D688" s="79">
        <v>0</v>
      </c>
      <c r="E688" s="77">
        <v>0</v>
      </c>
      <c r="F688" s="78">
        <v>0</v>
      </c>
      <c r="G688" s="24">
        <v>0</v>
      </c>
      <c r="H688" s="77">
        <v>0</v>
      </c>
      <c r="I688" s="78">
        <v>0</v>
      </c>
      <c r="J688" s="24">
        <v>0</v>
      </c>
      <c r="K688" s="41">
        <v>0</v>
      </c>
      <c r="L688" s="23">
        <v>450</v>
      </c>
      <c r="M688" s="41">
        <v>450</v>
      </c>
      <c r="N688" s="77">
        <v>0</v>
      </c>
      <c r="O688" s="78">
        <v>49.860000000000007</v>
      </c>
      <c r="P688" s="24">
        <v>49.860000000000007</v>
      </c>
      <c r="Q688" s="41">
        <v>0</v>
      </c>
      <c r="R688" s="41">
        <v>400.14</v>
      </c>
      <c r="S688" s="42">
        <v>400.14</v>
      </c>
      <c r="T688" s="100" t="s">
        <v>248</v>
      </c>
    </row>
    <row r="689" spans="1:20" outlineLevel="3" x14ac:dyDescent="0.3">
      <c r="A689" s="37" t="s">
        <v>147</v>
      </c>
      <c r="B689" s="77">
        <v>0</v>
      </c>
      <c r="C689" s="78">
        <v>0</v>
      </c>
      <c r="D689" s="79">
        <v>0</v>
      </c>
      <c r="E689" s="77">
        <v>0</v>
      </c>
      <c r="F689" s="78">
        <v>0</v>
      </c>
      <c r="G689" s="24">
        <v>0</v>
      </c>
      <c r="H689" s="77">
        <v>0</v>
      </c>
      <c r="I689" s="78">
        <v>0</v>
      </c>
      <c r="J689" s="24">
        <v>0</v>
      </c>
      <c r="K689" s="41">
        <v>0</v>
      </c>
      <c r="L689" s="23">
        <v>640.36</v>
      </c>
      <c r="M689" s="41">
        <v>640.36</v>
      </c>
      <c r="N689" s="77">
        <v>0</v>
      </c>
      <c r="O689" s="78">
        <v>70.951888000000011</v>
      </c>
      <c r="P689" s="24">
        <v>70.951888000000011</v>
      </c>
      <c r="Q689" s="41">
        <v>0</v>
      </c>
      <c r="R689" s="41">
        <v>569.40811199999996</v>
      </c>
      <c r="S689" s="42">
        <v>569.40811199999996</v>
      </c>
      <c r="T689" s="100" t="s">
        <v>248</v>
      </c>
    </row>
    <row r="690" spans="1:20" outlineLevel="3" x14ac:dyDescent="0.3">
      <c r="A690" s="37" t="s">
        <v>147</v>
      </c>
      <c r="B690" s="77">
        <v>0</v>
      </c>
      <c r="C690" s="78">
        <v>0</v>
      </c>
      <c r="D690" s="79">
        <v>0</v>
      </c>
      <c r="E690" s="77">
        <v>0</v>
      </c>
      <c r="F690" s="78">
        <v>0</v>
      </c>
      <c r="G690" s="24">
        <v>0</v>
      </c>
      <c r="H690" s="77">
        <v>0</v>
      </c>
      <c r="I690" s="78">
        <v>0</v>
      </c>
      <c r="J690" s="24">
        <v>0</v>
      </c>
      <c r="K690" s="41">
        <v>0</v>
      </c>
      <c r="L690" s="23">
        <v>0</v>
      </c>
      <c r="M690" s="41">
        <v>0</v>
      </c>
      <c r="N690" s="77">
        <v>0</v>
      </c>
      <c r="O690" s="78">
        <v>0</v>
      </c>
      <c r="P690" s="24">
        <v>0</v>
      </c>
      <c r="Q690" s="41">
        <v>0</v>
      </c>
      <c r="R690" s="41">
        <v>0</v>
      </c>
      <c r="S690" s="42">
        <v>0</v>
      </c>
      <c r="T690" s="100" t="s">
        <v>248</v>
      </c>
    </row>
    <row r="691" spans="1:20" outlineLevel="3" x14ac:dyDescent="0.3">
      <c r="A691" s="37" t="s">
        <v>147</v>
      </c>
      <c r="B691" s="77">
        <v>0</v>
      </c>
      <c r="C691" s="78">
        <v>0</v>
      </c>
      <c r="D691" s="79">
        <v>0</v>
      </c>
      <c r="E691" s="77">
        <v>0</v>
      </c>
      <c r="F691" s="78">
        <v>0</v>
      </c>
      <c r="G691" s="24">
        <v>0</v>
      </c>
      <c r="H691" s="77">
        <v>0</v>
      </c>
      <c r="I691" s="78">
        <v>0</v>
      </c>
      <c r="J691" s="24">
        <v>0</v>
      </c>
      <c r="K691" s="41">
        <v>0</v>
      </c>
      <c r="L691" s="23">
        <v>199.77</v>
      </c>
      <c r="M691" s="41">
        <v>199.77</v>
      </c>
      <c r="N691" s="77">
        <v>0</v>
      </c>
      <c r="O691" s="78">
        <v>22.134516000000001</v>
      </c>
      <c r="P691" s="24">
        <v>22.134516000000001</v>
      </c>
      <c r="Q691" s="41">
        <v>0</v>
      </c>
      <c r="R691" s="41">
        <v>177.63548400000002</v>
      </c>
      <c r="S691" s="42">
        <v>177.63548400000002</v>
      </c>
      <c r="T691" s="100" t="s">
        <v>248</v>
      </c>
    </row>
    <row r="692" spans="1:20" outlineLevel="3" x14ac:dyDescent="0.3">
      <c r="A692" s="37" t="s">
        <v>147</v>
      </c>
      <c r="B692" s="77">
        <v>0</v>
      </c>
      <c r="C692" s="78">
        <v>0</v>
      </c>
      <c r="D692" s="79">
        <v>0</v>
      </c>
      <c r="E692" s="77">
        <v>0</v>
      </c>
      <c r="F692" s="78">
        <v>0</v>
      </c>
      <c r="G692" s="24">
        <v>0</v>
      </c>
      <c r="H692" s="77">
        <v>0</v>
      </c>
      <c r="I692" s="78">
        <v>0</v>
      </c>
      <c r="J692" s="24">
        <v>0</v>
      </c>
      <c r="K692" s="41">
        <v>0</v>
      </c>
      <c r="L692" s="23">
        <v>410.03</v>
      </c>
      <c r="M692" s="41">
        <v>410.03</v>
      </c>
      <c r="N692" s="77">
        <v>0</v>
      </c>
      <c r="O692" s="78">
        <v>45.431324000000004</v>
      </c>
      <c r="P692" s="24">
        <v>45.431324000000004</v>
      </c>
      <c r="Q692" s="41">
        <v>0</v>
      </c>
      <c r="R692" s="41">
        <v>364.59867599999995</v>
      </c>
      <c r="S692" s="42">
        <v>364.59867599999995</v>
      </c>
      <c r="T692" s="100" t="s">
        <v>248</v>
      </c>
    </row>
    <row r="693" spans="1:20" outlineLevel="3" x14ac:dyDescent="0.3">
      <c r="A693" s="37" t="s">
        <v>147</v>
      </c>
      <c r="B693" s="77">
        <v>0</v>
      </c>
      <c r="C693" s="78">
        <v>33118.959999999999</v>
      </c>
      <c r="D693" s="79">
        <v>33118.959999999999</v>
      </c>
      <c r="E693" s="77">
        <v>0</v>
      </c>
      <c r="F693" s="78">
        <v>3669.5807680000003</v>
      </c>
      <c r="G693" s="24">
        <v>3669.5807680000003</v>
      </c>
      <c r="H693" s="77">
        <v>0</v>
      </c>
      <c r="I693" s="78">
        <v>29449.379231999999</v>
      </c>
      <c r="J693" s="24">
        <v>29449.379231999999</v>
      </c>
      <c r="K693" s="41">
        <v>0</v>
      </c>
      <c r="L693" s="23">
        <v>338016.2</v>
      </c>
      <c r="M693" s="41">
        <v>338016.2</v>
      </c>
      <c r="N693" s="77">
        <v>0</v>
      </c>
      <c r="O693" s="78">
        <v>37452.194960000008</v>
      </c>
      <c r="P693" s="24">
        <v>37452.194960000008</v>
      </c>
      <c r="Q693" s="41">
        <v>0</v>
      </c>
      <c r="R693" s="41">
        <v>300564.00504000002</v>
      </c>
      <c r="S693" s="42">
        <v>300564.00504000002</v>
      </c>
      <c r="T693" s="100" t="s">
        <v>248</v>
      </c>
    </row>
    <row r="694" spans="1:20" outlineLevel="3" x14ac:dyDescent="0.3">
      <c r="A694" s="37" t="s">
        <v>147</v>
      </c>
      <c r="B694" s="77">
        <v>0</v>
      </c>
      <c r="C694" s="78">
        <v>64469.32</v>
      </c>
      <c r="D694" s="79">
        <v>64469.32</v>
      </c>
      <c r="E694" s="77">
        <v>0</v>
      </c>
      <c r="F694" s="78">
        <v>7143.2006560000009</v>
      </c>
      <c r="G694" s="24">
        <v>7143.2006560000009</v>
      </c>
      <c r="H694" s="77">
        <v>0</v>
      </c>
      <c r="I694" s="78">
        <v>57326.119343999999</v>
      </c>
      <c r="J694" s="24">
        <v>57326.119343999999</v>
      </c>
      <c r="K694" s="41">
        <v>0</v>
      </c>
      <c r="L694" s="23">
        <v>280806</v>
      </c>
      <c r="M694" s="41">
        <v>280806</v>
      </c>
      <c r="N694" s="77">
        <v>0</v>
      </c>
      <c r="O694" s="78">
        <v>31113.304800000002</v>
      </c>
      <c r="P694" s="24">
        <v>31113.304800000002</v>
      </c>
      <c r="Q694" s="41">
        <v>0</v>
      </c>
      <c r="R694" s="41">
        <v>249692.69519999999</v>
      </c>
      <c r="S694" s="42">
        <v>249692.69519999999</v>
      </c>
      <c r="T694" s="100" t="s">
        <v>248</v>
      </c>
    </row>
    <row r="695" spans="1:20" outlineLevel="3" x14ac:dyDescent="0.3">
      <c r="A695" s="37" t="s">
        <v>147</v>
      </c>
      <c r="B695" s="77">
        <v>0</v>
      </c>
      <c r="C695" s="78">
        <v>0</v>
      </c>
      <c r="D695" s="79">
        <v>0</v>
      </c>
      <c r="E695" s="77">
        <v>0</v>
      </c>
      <c r="F695" s="78">
        <v>0</v>
      </c>
      <c r="G695" s="24">
        <v>0</v>
      </c>
      <c r="H695" s="77">
        <v>0</v>
      </c>
      <c r="I695" s="78">
        <v>0</v>
      </c>
      <c r="J695" s="24">
        <v>0</v>
      </c>
      <c r="K695" s="41">
        <v>0</v>
      </c>
      <c r="L695" s="23">
        <v>19.899999999999999</v>
      </c>
      <c r="M695" s="41">
        <v>19.899999999999999</v>
      </c>
      <c r="N695" s="77">
        <v>0</v>
      </c>
      <c r="O695" s="78">
        <v>2.20492</v>
      </c>
      <c r="P695" s="24">
        <v>2.20492</v>
      </c>
      <c r="Q695" s="41">
        <v>0</v>
      </c>
      <c r="R695" s="41">
        <v>17.695079999999997</v>
      </c>
      <c r="S695" s="42">
        <v>17.695079999999997</v>
      </c>
      <c r="T695" s="100" t="s">
        <v>248</v>
      </c>
    </row>
    <row r="696" spans="1:20" outlineLevel="3" x14ac:dyDescent="0.3">
      <c r="A696" s="37" t="s">
        <v>147</v>
      </c>
      <c r="B696" s="77">
        <v>0</v>
      </c>
      <c r="C696" s="78">
        <v>14609.09</v>
      </c>
      <c r="D696" s="79">
        <v>14609.09</v>
      </c>
      <c r="E696" s="77">
        <v>0</v>
      </c>
      <c r="F696" s="78">
        <v>1618.6871720000001</v>
      </c>
      <c r="G696" s="24">
        <v>1618.6871720000001</v>
      </c>
      <c r="H696" s="77">
        <v>0</v>
      </c>
      <c r="I696" s="78">
        <v>12990.402828</v>
      </c>
      <c r="J696" s="24">
        <v>12990.402828</v>
      </c>
      <c r="K696" s="41">
        <v>0</v>
      </c>
      <c r="L696" s="23">
        <v>86973.4</v>
      </c>
      <c r="M696" s="41">
        <v>86973.4</v>
      </c>
      <c r="N696" s="77">
        <v>0</v>
      </c>
      <c r="O696" s="78">
        <v>9636.65272</v>
      </c>
      <c r="P696" s="24">
        <v>9636.65272</v>
      </c>
      <c r="Q696" s="41">
        <v>0</v>
      </c>
      <c r="R696" s="41">
        <v>77336.747279999996</v>
      </c>
      <c r="S696" s="42">
        <v>77336.747279999996</v>
      </c>
      <c r="T696" s="100" t="s">
        <v>248</v>
      </c>
    </row>
    <row r="697" spans="1:20" outlineLevel="3" x14ac:dyDescent="0.3">
      <c r="A697" s="37" t="s">
        <v>147</v>
      </c>
      <c r="B697" s="77">
        <v>0</v>
      </c>
      <c r="C697" s="78">
        <v>14183.97</v>
      </c>
      <c r="D697" s="79">
        <v>14183.97</v>
      </c>
      <c r="E697" s="77">
        <v>0</v>
      </c>
      <c r="F697" s="78">
        <v>1571.5838760000001</v>
      </c>
      <c r="G697" s="24">
        <v>1571.5838760000001</v>
      </c>
      <c r="H697" s="77">
        <v>0</v>
      </c>
      <c r="I697" s="78">
        <v>12612.386123999999</v>
      </c>
      <c r="J697" s="24">
        <v>12612.386123999999</v>
      </c>
      <c r="K697" s="41">
        <v>0</v>
      </c>
      <c r="L697" s="23">
        <v>71100.639999999999</v>
      </c>
      <c r="M697" s="41">
        <v>71100.639999999999</v>
      </c>
      <c r="N697" s="77">
        <v>0</v>
      </c>
      <c r="O697" s="78">
        <v>7877.9509120000002</v>
      </c>
      <c r="P697" s="24">
        <v>7877.9509120000002</v>
      </c>
      <c r="Q697" s="41">
        <v>0</v>
      </c>
      <c r="R697" s="41">
        <v>63222.689087999999</v>
      </c>
      <c r="S697" s="42">
        <v>63222.689087999999</v>
      </c>
      <c r="T697" s="100" t="s">
        <v>248</v>
      </c>
    </row>
    <row r="698" spans="1:20" outlineLevel="3" x14ac:dyDescent="0.3">
      <c r="A698" s="37" t="s">
        <v>147</v>
      </c>
      <c r="B698" s="77">
        <v>0</v>
      </c>
      <c r="C698" s="78">
        <v>3058.83</v>
      </c>
      <c r="D698" s="79">
        <v>3058.83</v>
      </c>
      <c r="E698" s="77">
        <v>0</v>
      </c>
      <c r="F698" s="78">
        <v>338.918364</v>
      </c>
      <c r="G698" s="24">
        <v>338.918364</v>
      </c>
      <c r="H698" s="77">
        <v>0</v>
      </c>
      <c r="I698" s="78">
        <v>2719.9116359999998</v>
      </c>
      <c r="J698" s="24">
        <v>2719.9116359999998</v>
      </c>
      <c r="K698" s="41">
        <v>0</v>
      </c>
      <c r="L698" s="23">
        <v>15294.15</v>
      </c>
      <c r="M698" s="41">
        <v>15294.15</v>
      </c>
      <c r="N698" s="77">
        <v>0</v>
      </c>
      <c r="O698" s="78">
        <v>1694.5918200000001</v>
      </c>
      <c r="P698" s="24">
        <v>1694.5918200000001</v>
      </c>
      <c r="Q698" s="41">
        <v>0</v>
      </c>
      <c r="R698" s="41">
        <v>13599.55818</v>
      </c>
      <c r="S698" s="42">
        <v>13599.55818</v>
      </c>
      <c r="T698" s="100" t="s">
        <v>248</v>
      </c>
    </row>
    <row r="699" spans="1:20" outlineLevel="3" x14ac:dyDescent="0.3">
      <c r="A699" s="37" t="s">
        <v>147</v>
      </c>
      <c r="B699" s="77">
        <v>0</v>
      </c>
      <c r="C699" s="78">
        <v>104.85</v>
      </c>
      <c r="D699" s="79">
        <v>104.85</v>
      </c>
      <c r="E699" s="77">
        <v>0</v>
      </c>
      <c r="F699" s="78">
        <v>11.617380000000001</v>
      </c>
      <c r="G699" s="24">
        <v>11.617380000000001</v>
      </c>
      <c r="H699" s="77">
        <v>0</v>
      </c>
      <c r="I699" s="78">
        <v>93.232619999999997</v>
      </c>
      <c r="J699" s="24">
        <v>93.232619999999997</v>
      </c>
      <c r="K699" s="41">
        <v>0</v>
      </c>
      <c r="L699" s="23">
        <v>104.85</v>
      </c>
      <c r="M699" s="41">
        <v>104.85</v>
      </c>
      <c r="N699" s="77">
        <v>0</v>
      </c>
      <c r="O699" s="78">
        <v>11.617380000000001</v>
      </c>
      <c r="P699" s="24">
        <v>11.617380000000001</v>
      </c>
      <c r="Q699" s="41">
        <v>0</v>
      </c>
      <c r="R699" s="41">
        <v>93.232619999999997</v>
      </c>
      <c r="S699" s="42">
        <v>93.232619999999997</v>
      </c>
      <c r="T699" s="100" t="s">
        <v>248</v>
      </c>
    </row>
    <row r="700" spans="1:20" outlineLevel="3" x14ac:dyDescent="0.3">
      <c r="A700" s="37" t="s">
        <v>147</v>
      </c>
      <c r="B700" s="77">
        <v>0</v>
      </c>
      <c r="C700" s="78">
        <v>62270.080000000002</v>
      </c>
      <c r="D700" s="79">
        <v>62270.080000000002</v>
      </c>
      <c r="E700" s="77">
        <v>0</v>
      </c>
      <c r="F700" s="78">
        <v>6899.5248640000009</v>
      </c>
      <c r="G700" s="24">
        <v>6899.5248640000009</v>
      </c>
      <c r="H700" s="77">
        <v>0</v>
      </c>
      <c r="I700" s="78">
        <v>55370.555136000003</v>
      </c>
      <c r="J700" s="24">
        <v>55370.555136000003</v>
      </c>
      <c r="K700" s="41">
        <v>0</v>
      </c>
      <c r="L700" s="23">
        <v>319190.85000000003</v>
      </c>
      <c r="M700" s="41">
        <v>319190.85000000003</v>
      </c>
      <c r="N700" s="77">
        <v>0</v>
      </c>
      <c r="O700" s="78">
        <v>35366.346180000008</v>
      </c>
      <c r="P700" s="24">
        <v>35366.346180000008</v>
      </c>
      <c r="Q700" s="41">
        <v>0</v>
      </c>
      <c r="R700" s="41">
        <v>283824.50382000004</v>
      </c>
      <c r="S700" s="42">
        <v>283824.50382000004</v>
      </c>
      <c r="T700" s="100" t="s">
        <v>248</v>
      </c>
    </row>
    <row r="701" spans="1:20" outlineLevel="3" x14ac:dyDescent="0.3">
      <c r="A701" s="37" t="s">
        <v>147</v>
      </c>
      <c r="B701" s="77">
        <v>0</v>
      </c>
      <c r="C701" s="78">
        <v>0</v>
      </c>
      <c r="D701" s="79">
        <v>0</v>
      </c>
      <c r="E701" s="77">
        <v>0</v>
      </c>
      <c r="F701" s="78">
        <v>0</v>
      </c>
      <c r="G701" s="24">
        <v>0</v>
      </c>
      <c r="H701" s="77">
        <v>0</v>
      </c>
      <c r="I701" s="78">
        <v>0</v>
      </c>
      <c r="J701" s="24">
        <v>0</v>
      </c>
      <c r="K701" s="41">
        <v>0</v>
      </c>
      <c r="L701" s="23">
        <v>2358.2800000000002</v>
      </c>
      <c r="M701" s="41">
        <v>2358.2800000000002</v>
      </c>
      <c r="N701" s="77">
        <v>0</v>
      </c>
      <c r="O701" s="78">
        <v>261.29742400000003</v>
      </c>
      <c r="P701" s="24">
        <v>261.29742400000003</v>
      </c>
      <c r="Q701" s="41">
        <v>0</v>
      </c>
      <c r="R701" s="41">
        <v>2096.9825760000003</v>
      </c>
      <c r="S701" s="42">
        <v>2096.9825760000003</v>
      </c>
      <c r="T701" s="100" t="s">
        <v>248</v>
      </c>
    </row>
    <row r="702" spans="1:20" outlineLevel="3" x14ac:dyDescent="0.3">
      <c r="A702" s="37" t="s">
        <v>147</v>
      </c>
      <c r="B702" s="77">
        <v>0</v>
      </c>
      <c r="C702" s="78">
        <v>2596.08</v>
      </c>
      <c r="D702" s="79">
        <v>2596.08</v>
      </c>
      <c r="E702" s="77">
        <v>0</v>
      </c>
      <c r="F702" s="78">
        <v>287.64566400000001</v>
      </c>
      <c r="G702" s="24">
        <v>287.64566400000001</v>
      </c>
      <c r="H702" s="77">
        <v>0</v>
      </c>
      <c r="I702" s="78">
        <v>2308.4343359999998</v>
      </c>
      <c r="J702" s="24">
        <v>2308.4343359999998</v>
      </c>
      <c r="K702" s="41">
        <v>0</v>
      </c>
      <c r="L702" s="23">
        <v>8967.74</v>
      </c>
      <c r="M702" s="41">
        <v>8967.74</v>
      </c>
      <c r="N702" s="77">
        <v>0</v>
      </c>
      <c r="O702" s="78">
        <v>993.6255920000001</v>
      </c>
      <c r="P702" s="24">
        <v>993.6255920000001</v>
      </c>
      <c r="Q702" s="41">
        <v>0</v>
      </c>
      <c r="R702" s="41">
        <v>7974.1144079999995</v>
      </c>
      <c r="S702" s="42">
        <v>7974.1144079999995</v>
      </c>
      <c r="T702" s="100" t="s">
        <v>248</v>
      </c>
    </row>
    <row r="703" spans="1:20" outlineLevel="3" x14ac:dyDescent="0.3">
      <c r="A703" s="37" t="s">
        <v>147</v>
      </c>
      <c r="B703" s="77">
        <v>0</v>
      </c>
      <c r="C703" s="78">
        <v>106.79</v>
      </c>
      <c r="D703" s="79">
        <v>106.79</v>
      </c>
      <c r="E703" s="77">
        <v>0</v>
      </c>
      <c r="F703" s="78">
        <v>11.832332000000001</v>
      </c>
      <c r="G703" s="24">
        <v>11.832332000000001</v>
      </c>
      <c r="H703" s="77">
        <v>0</v>
      </c>
      <c r="I703" s="78">
        <v>94.957668000000012</v>
      </c>
      <c r="J703" s="24">
        <v>94.957668000000012</v>
      </c>
      <c r="K703" s="41">
        <v>0</v>
      </c>
      <c r="L703" s="23">
        <v>139.89000000000001</v>
      </c>
      <c r="M703" s="41">
        <v>139.89000000000001</v>
      </c>
      <c r="N703" s="77">
        <v>0</v>
      </c>
      <c r="O703" s="78">
        <v>15.499812000000002</v>
      </c>
      <c r="P703" s="24">
        <v>15.499812000000002</v>
      </c>
      <c r="Q703" s="41">
        <v>0</v>
      </c>
      <c r="R703" s="41">
        <v>124.39018800000001</v>
      </c>
      <c r="S703" s="42">
        <v>124.39018800000001</v>
      </c>
      <c r="T703" s="100" t="s">
        <v>248</v>
      </c>
    </row>
    <row r="704" spans="1:20" outlineLevel="3" x14ac:dyDescent="0.3">
      <c r="A704" s="37" t="s">
        <v>147</v>
      </c>
      <c r="B704" s="77">
        <v>0</v>
      </c>
      <c r="C704" s="78">
        <v>11434.13</v>
      </c>
      <c r="D704" s="79">
        <v>11434.13</v>
      </c>
      <c r="E704" s="77">
        <v>0</v>
      </c>
      <c r="F704" s="78">
        <v>1266.9016040000001</v>
      </c>
      <c r="G704" s="24">
        <v>1266.9016040000001</v>
      </c>
      <c r="H704" s="77">
        <v>0</v>
      </c>
      <c r="I704" s="78">
        <v>10167.228395999999</v>
      </c>
      <c r="J704" s="24">
        <v>10167.228395999999</v>
      </c>
      <c r="K704" s="41">
        <v>0</v>
      </c>
      <c r="L704" s="23">
        <v>67447.320000000007</v>
      </c>
      <c r="M704" s="41">
        <v>67447.320000000007</v>
      </c>
      <c r="N704" s="77">
        <v>0</v>
      </c>
      <c r="O704" s="78">
        <v>7473.1630560000012</v>
      </c>
      <c r="P704" s="24">
        <v>7473.1630560000012</v>
      </c>
      <c r="Q704" s="41">
        <v>0</v>
      </c>
      <c r="R704" s="41">
        <v>59974.156944000002</v>
      </c>
      <c r="S704" s="42">
        <v>59974.156944000002</v>
      </c>
      <c r="T704" s="100" t="s">
        <v>248</v>
      </c>
    </row>
    <row r="705" spans="1:20" outlineLevel="3" x14ac:dyDescent="0.3">
      <c r="A705" s="37" t="s">
        <v>147</v>
      </c>
      <c r="B705" s="77">
        <v>0</v>
      </c>
      <c r="C705" s="78">
        <v>650</v>
      </c>
      <c r="D705" s="79">
        <v>650</v>
      </c>
      <c r="E705" s="77">
        <v>0</v>
      </c>
      <c r="F705" s="78">
        <v>72.02000000000001</v>
      </c>
      <c r="G705" s="24">
        <v>72.02000000000001</v>
      </c>
      <c r="H705" s="77">
        <v>0</v>
      </c>
      <c r="I705" s="78">
        <v>577.98</v>
      </c>
      <c r="J705" s="24">
        <v>577.98</v>
      </c>
      <c r="K705" s="41">
        <v>0</v>
      </c>
      <c r="L705" s="23">
        <v>650</v>
      </c>
      <c r="M705" s="41">
        <v>650</v>
      </c>
      <c r="N705" s="77">
        <v>0</v>
      </c>
      <c r="O705" s="78">
        <v>72.02000000000001</v>
      </c>
      <c r="P705" s="24">
        <v>72.02000000000001</v>
      </c>
      <c r="Q705" s="41">
        <v>0</v>
      </c>
      <c r="R705" s="41">
        <v>577.98</v>
      </c>
      <c r="S705" s="42">
        <v>577.98</v>
      </c>
      <c r="T705" s="100" t="s">
        <v>248</v>
      </c>
    </row>
    <row r="706" spans="1:20" outlineLevel="3" x14ac:dyDescent="0.3">
      <c r="A706" s="37" t="s">
        <v>147</v>
      </c>
      <c r="B706" s="77">
        <v>0</v>
      </c>
      <c r="C706" s="78">
        <v>0</v>
      </c>
      <c r="D706" s="79">
        <v>0</v>
      </c>
      <c r="E706" s="77">
        <v>0</v>
      </c>
      <c r="F706" s="78">
        <v>0</v>
      </c>
      <c r="G706" s="24">
        <v>0</v>
      </c>
      <c r="H706" s="77">
        <v>0</v>
      </c>
      <c r="I706" s="78">
        <v>0</v>
      </c>
      <c r="J706" s="24">
        <v>0</v>
      </c>
      <c r="K706" s="41">
        <v>0</v>
      </c>
      <c r="L706" s="23">
        <v>0</v>
      </c>
      <c r="M706" s="41">
        <v>0</v>
      </c>
      <c r="N706" s="77">
        <v>0</v>
      </c>
      <c r="O706" s="78">
        <v>0</v>
      </c>
      <c r="P706" s="24">
        <v>0</v>
      </c>
      <c r="Q706" s="41">
        <v>0</v>
      </c>
      <c r="R706" s="41">
        <v>0</v>
      </c>
      <c r="S706" s="42">
        <v>0</v>
      </c>
      <c r="T706" s="100" t="s">
        <v>248</v>
      </c>
    </row>
    <row r="707" spans="1:20" outlineLevel="3" x14ac:dyDescent="0.3">
      <c r="A707" s="37" t="s">
        <v>147</v>
      </c>
      <c r="B707" s="77">
        <v>0</v>
      </c>
      <c r="C707" s="78">
        <v>0</v>
      </c>
      <c r="D707" s="79">
        <v>0</v>
      </c>
      <c r="E707" s="77">
        <v>0</v>
      </c>
      <c r="F707" s="78">
        <v>0</v>
      </c>
      <c r="G707" s="24">
        <v>0</v>
      </c>
      <c r="H707" s="77">
        <v>0</v>
      </c>
      <c r="I707" s="78">
        <v>0</v>
      </c>
      <c r="J707" s="24">
        <v>0</v>
      </c>
      <c r="K707" s="41">
        <v>0</v>
      </c>
      <c r="L707" s="23">
        <v>458.7</v>
      </c>
      <c r="M707" s="41">
        <v>458.7</v>
      </c>
      <c r="N707" s="77">
        <v>0</v>
      </c>
      <c r="O707" s="78">
        <v>50.823960000000007</v>
      </c>
      <c r="P707" s="24">
        <v>50.823960000000007</v>
      </c>
      <c r="Q707" s="41">
        <v>0</v>
      </c>
      <c r="R707" s="41">
        <v>407.87603999999999</v>
      </c>
      <c r="S707" s="42">
        <v>407.87603999999999</v>
      </c>
      <c r="T707" s="100" t="s">
        <v>248</v>
      </c>
    </row>
    <row r="708" spans="1:20" outlineLevel="3" x14ac:dyDescent="0.3">
      <c r="A708" s="37" t="s">
        <v>147</v>
      </c>
      <c r="B708" s="77">
        <v>0</v>
      </c>
      <c r="C708" s="78">
        <v>0</v>
      </c>
      <c r="D708" s="79">
        <v>0</v>
      </c>
      <c r="E708" s="77">
        <v>0</v>
      </c>
      <c r="F708" s="78">
        <v>0</v>
      </c>
      <c r="G708" s="24">
        <v>0</v>
      </c>
      <c r="H708" s="77">
        <v>0</v>
      </c>
      <c r="I708" s="78">
        <v>0</v>
      </c>
      <c r="J708" s="24">
        <v>0</v>
      </c>
      <c r="K708" s="41">
        <v>0</v>
      </c>
      <c r="L708" s="23">
        <v>0</v>
      </c>
      <c r="M708" s="41">
        <v>0</v>
      </c>
      <c r="N708" s="77">
        <v>0</v>
      </c>
      <c r="O708" s="78">
        <v>0</v>
      </c>
      <c r="P708" s="24">
        <v>0</v>
      </c>
      <c r="Q708" s="41">
        <v>0</v>
      </c>
      <c r="R708" s="41">
        <v>0</v>
      </c>
      <c r="S708" s="42">
        <v>0</v>
      </c>
      <c r="T708" s="100" t="s">
        <v>248</v>
      </c>
    </row>
    <row r="709" spans="1:20" outlineLevel="3" x14ac:dyDescent="0.3">
      <c r="A709" s="37" t="s">
        <v>147</v>
      </c>
      <c r="B709" s="77">
        <v>0</v>
      </c>
      <c r="C709" s="78">
        <v>49700.9</v>
      </c>
      <c r="D709" s="79">
        <v>49700.9</v>
      </c>
      <c r="E709" s="77">
        <v>0</v>
      </c>
      <c r="F709" s="78">
        <v>5506.8597200000004</v>
      </c>
      <c r="G709" s="24">
        <v>5506.8597200000004</v>
      </c>
      <c r="H709" s="77">
        <v>0</v>
      </c>
      <c r="I709" s="78">
        <v>44194.040280000001</v>
      </c>
      <c r="J709" s="24">
        <v>44194.040280000001</v>
      </c>
      <c r="K709" s="41">
        <v>0</v>
      </c>
      <c r="L709" s="23">
        <v>255289.54</v>
      </c>
      <c r="M709" s="41">
        <v>255289.54</v>
      </c>
      <c r="N709" s="77">
        <v>0</v>
      </c>
      <c r="O709" s="78">
        <v>28286.081032000002</v>
      </c>
      <c r="P709" s="24">
        <v>28286.081032000002</v>
      </c>
      <c r="Q709" s="41">
        <v>0</v>
      </c>
      <c r="R709" s="41">
        <v>227003.45896800002</v>
      </c>
      <c r="S709" s="42">
        <v>227003.45896800002</v>
      </c>
      <c r="T709" s="100" t="s">
        <v>248</v>
      </c>
    </row>
    <row r="710" spans="1:20" outlineLevel="3" x14ac:dyDescent="0.3">
      <c r="A710" s="37" t="s">
        <v>147</v>
      </c>
      <c r="B710" s="77">
        <v>0</v>
      </c>
      <c r="C710" s="78">
        <v>0</v>
      </c>
      <c r="D710" s="79">
        <v>0</v>
      </c>
      <c r="E710" s="77">
        <v>0</v>
      </c>
      <c r="F710" s="78">
        <v>0</v>
      </c>
      <c r="G710" s="24">
        <v>0</v>
      </c>
      <c r="H710" s="77">
        <v>0</v>
      </c>
      <c r="I710" s="78">
        <v>0</v>
      </c>
      <c r="J710" s="24">
        <v>0</v>
      </c>
      <c r="K710" s="41">
        <v>0</v>
      </c>
      <c r="L710" s="23">
        <v>0</v>
      </c>
      <c r="M710" s="41">
        <v>0</v>
      </c>
      <c r="N710" s="77">
        <v>0</v>
      </c>
      <c r="O710" s="78">
        <v>0</v>
      </c>
      <c r="P710" s="24">
        <v>0</v>
      </c>
      <c r="Q710" s="41">
        <v>0</v>
      </c>
      <c r="R710" s="41">
        <v>0</v>
      </c>
      <c r="S710" s="42">
        <v>0</v>
      </c>
      <c r="T710" s="100" t="s">
        <v>248</v>
      </c>
    </row>
    <row r="711" spans="1:20" outlineLevel="3" x14ac:dyDescent="0.3">
      <c r="A711" s="37" t="s">
        <v>147</v>
      </c>
      <c r="B711" s="77">
        <v>0</v>
      </c>
      <c r="C711" s="78">
        <v>0</v>
      </c>
      <c r="D711" s="79">
        <v>0</v>
      </c>
      <c r="E711" s="77">
        <v>0</v>
      </c>
      <c r="F711" s="78">
        <v>0</v>
      </c>
      <c r="G711" s="24">
        <v>0</v>
      </c>
      <c r="H711" s="77">
        <v>0</v>
      </c>
      <c r="I711" s="78">
        <v>0</v>
      </c>
      <c r="J711" s="24">
        <v>0</v>
      </c>
      <c r="K711" s="41">
        <v>0</v>
      </c>
      <c r="L711" s="23">
        <v>-88375</v>
      </c>
      <c r="M711" s="41">
        <v>-88375</v>
      </c>
      <c r="N711" s="77">
        <v>0</v>
      </c>
      <c r="O711" s="78">
        <v>-9791.9500000000007</v>
      </c>
      <c r="P711" s="24">
        <v>-9791.9500000000007</v>
      </c>
      <c r="Q711" s="41">
        <v>0</v>
      </c>
      <c r="R711" s="41">
        <v>-78583.05</v>
      </c>
      <c r="S711" s="42">
        <v>-78583.05</v>
      </c>
      <c r="T711" s="100" t="s">
        <v>248</v>
      </c>
    </row>
    <row r="712" spans="1:20" outlineLevel="3" x14ac:dyDescent="0.3">
      <c r="A712" s="37" t="s">
        <v>147</v>
      </c>
      <c r="B712" s="77">
        <v>0</v>
      </c>
      <c r="C712" s="78">
        <v>4000</v>
      </c>
      <c r="D712" s="79">
        <v>4000</v>
      </c>
      <c r="E712" s="77">
        <v>0</v>
      </c>
      <c r="F712" s="78">
        <v>443.20000000000005</v>
      </c>
      <c r="G712" s="24">
        <v>443.20000000000005</v>
      </c>
      <c r="H712" s="77">
        <v>0</v>
      </c>
      <c r="I712" s="78">
        <v>3556.8</v>
      </c>
      <c r="J712" s="24">
        <v>3556.8</v>
      </c>
      <c r="K712" s="41">
        <v>0</v>
      </c>
      <c r="L712" s="23">
        <v>4000</v>
      </c>
      <c r="M712" s="41">
        <v>4000</v>
      </c>
      <c r="N712" s="77">
        <v>0</v>
      </c>
      <c r="O712" s="78">
        <v>443.20000000000005</v>
      </c>
      <c r="P712" s="24">
        <v>443.20000000000005</v>
      </c>
      <c r="Q712" s="41">
        <v>0</v>
      </c>
      <c r="R712" s="41">
        <v>3556.8</v>
      </c>
      <c r="S712" s="42">
        <v>3556.8</v>
      </c>
      <c r="T712" s="100" t="s">
        <v>248</v>
      </c>
    </row>
    <row r="713" spans="1:20" outlineLevel="3" x14ac:dyDescent="0.3">
      <c r="A713" s="37" t="s">
        <v>147</v>
      </c>
      <c r="B713" s="77">
        <v>0</v>
      </c>
      <c r="C713" s="78">
        <v>0</v>
      </c>
      <c r="D713" s="79">
        <v>0</v>
      </c>
      <c r="E713" s="77">
        <v>0</v>
      </c>
      <c r="F713" s="78">
        <v>0</v>
      </c>
      <c r="G713" s="24">
        <v>0</v>
      </c>
      <c r="H713" s="77">
        <v>0</v>
      </c>
      <c r="I713" s="78">
        <v>0</v>
      </c>
      <c r="J713" s="24">
        <v>0</v>
      </c>
      <c r="K713" s="41">
        <v>0</v>
      </c>
      <c r="L713" s="23">
        <v>406.96</v>
      </c>
      <c r="M713" s="41">
        <v>406.96</v>
      </c>
      <c r="N713" s="77">
        <v>0</v>
      </c>
      <c r="O713" s="78">
        <v>45.091168000000003</v>
      </c>
      <c r="P713" s="24">
        <v>45.091168000000003</v>
      </c>
      <c r="Q713" s="41">
        <v>0</v>
      </c>
      <c r="R713" s="41">
        <v>361.868832</v>
      </c>
      <c r="S713" s="42">
        <v>361.868832</v>
      </c>
      <c r="T713" s="100" t="s">
        <v>248</v>
      </c>
    </row>
    <row r="714" spans="1:20" outlineLevel="3" x14ac:dyDescent="0.3">
      <c r="A714" s="37" t="s">
        <v>147</v>
      </c>
      <c r="B714" s="77">
        <v>0</v>
      </c>
      <c r="C714" s="78">
        <v>1079.6199999999999</v>
      </c>
      <c r="D714" s="79">
        <v>1079.6199999999999</v>
      </c>
      <c r="E714" s="77">
        <v>0</v>
      </c>
      <c r="F714" s="78">
        <v>119.62189599999999</v>
      </c>
      <c r="G714" s="24">
        <v>119.62189599999999</v>
      </c>
      <c r="H714" s="77">
        <v>0</v>
      </c>
      <c r="I714" s="78">
        <v>959.9981039999999</v>
      </c>
      <c r="J714" s="24">
        <v>959.9981039999999</v>
      </c>
      <c r="K714" s="41">
        <v>0</v>
      </c>
      <c r="L714" s="23">
        <v>2722.1099999999997</v>
      </c>
      <c r="M714" s="41">
        <v>2722.1099999999997</v>
      </c>
      <c r="N714" s="77">
        <v>0</v>
      </c>
      <c r="O714" s="78">
        <v>301.60978799999998</v>
      </c>
      <c r="P714" s="24">
        <v>301.60978799999998</v>
      </c>
      <c r="Q714" s="41">
        <v>0</v>
      </c>
      <c r="R714" s="41">
        <v>2420.5002119999999</v>
      </c>
      <c r="S714" s="42">
        <v>2420.5002119999999</v>
      </c>
      <c r="T714" s="100" t="s">
        <v>248</v>
      </c>
    </row>
    <row r="715" spans="1:20" outlineLevel="3" x14ac:dyDescent="0.3">
      <c r="A715" s="37" t="s">
        <v>147</v>
      </c>
      <c r="B715" s="77">
        <v>0</v>
      </c>
      <c r="C715" s="78">
        <v>61.49</v>
      </c>
      <c r="D715" s="79">
        <v>61.49</v>
      </c>
      <c r="E715" s="77">
        <v>0</v>
      </c>
      <c r="F715" s="78">
        <v>6.813092000000001</v>
      </c>
      <c r="G715" s="24">
        <v>6.813092000000001</v>
      </c>
      <c r="H715" s="77">
        <v>0</v>
      </c>
      <c r="I715" s="78">
        <v>54.676907999999997</v>
      </c>
      <c r="J715" s="24">
        <v>54.676907999999997</v>
      </c>
      <c r="K715" s="41">
        <v>0</v>
      </c>
      <c r="L715" s="23">
        <v>717.7</v>
      </c>
      <c r="M715" s="41">
        <v>717.7</v>
      </c>
      <c r="N715" s="77">
        <v>0</v>
      </c>
      <c r="O715" s="78">
        <v>79.521160000000009</v>
      </c>
      <c r="P715" s="24">
        <v>79.521160000000009</v>
      </c>
      <c r="Q715" s="41">
        <v>0</v>
      </c>
      <c r="R715" s="41">
        <v>638.17884000000004</v>
      </c>
      <c r="S715" s="42">
        <v>638.17884000000004</v>
      </c>
      <c r="T715" s="100" t="s">
        <v>248</v>
      </c>
    </row>
    <row r="716" spans="1:20" outlineLevel="3" x14ac:dyDescent="0.3">
      <c r="A716" s="37" t="s">
        <v>147</v>
      </c>
      <c r="B716" s="77">
        <v>0</v>
      </c>
      <c r="C716" s="78">
        <v>-340.55</v>
      </c>
      <c r="D716" s="79">
        <v>-340.55</v>
      </c>
      <c r="E716" s="77">
        <v>0</v>
      </c>
      <c r="F716" s="78">
        <v>-37.732940000000006</v>
      </c>
      <c r="G716" s="24">
        <v>-37.732940000000006</v>
      </c>
      <c r="H716" s="77">
        <v>0</v>
      </c>
      <c r="I716" s="78">
        <v>-302.81706000000003</v>
      </c>
      <c r="J716" s="24">
        <v>-302.81706000000003</v>
      </c>
      <c r="K716" s="41">
        <v>0</v>
      </c>
      <c r="L716" s="23">
        <v>-5061.47</v>
      </c>
      <c r="M716" s="41">
        <v>-5061.47</v>
      </c>
      <c r="N716" s="77">
        <v>0</v>
      </c>
      <c r="O716" s="78">
        <v>-560.81087600000012</v>
      </c>
      <c r="P716" s="24">
        <v>-560.81087600000012</v>
      </c>
      <c r="Q716" s="41">
        <v>0</v>
      </c>
      <c r="R716" s="41">
        <v>-4500.6591239999998</v>
      </c>
      <c r="S716" s="42">
        <v>-4500.6591239999998</v>
      </c>
      <c r="T716" s="100" t="s">
        <v>248</v>
      </c>
    </row>
    <row r="717" spans="1:20" outlineLevel="3" x14ac:dyDescent="0.3">
      <c r="A717" s="37" t="s">
        <v>147</v>
      </c>
      <c r="B717" s="77">
        <v>0</v>
      </c>
      <c r="C717" s="78">
        <v>22107.03</v>
      </c>
      <c r="D717" s="79">
        <v>22107.03</v>
      </c>
      <c r="E717" s="77">
        <v>0</v>
      </c>
      <c r="F717" s="78">
        <v>2449.458924</v>
      </c>
      <c r="G717" s="24">
        <v>2449.458924</v>
      </c>
      <c r="H717" s="77">
        <v>0</v>
      </c>
      <c r="I717" s="78">
        <v>19657.571076</v>
      </c>
      <c r="J717" s="24">
        <v>19657.571076</v>
      </c>
      <c r="K717" s="41">
        <v>0</v>
      </c>
      <c r="L717" s="23">
        <v>118553.14</v>
      </c>
      <c r="M717" s="41">
        <v>118553.14</v>
      </c>
      <c r="N717" s="77">
        <v>0</v>
      </c>
      <c r="O717" s="78">
        <v>13135.687912000001</v>
      </c>
      <c r="P717" s="24">
        <v>13135.687912000001</v>
      </c>
      <c r="Q717" s="41">
        <v>0</v>
      </c>
      <c r="R717" s="41">
        <v>105417.45208799999</v>
      </c>
      <c r="S717" s="42">
        <v>105417.45208799999</v>
      </c>
      <c r="T717" s="100" t="s">
        <v>248</v>
      </c>
    </row>
    <row r="718" spans="1:20" outlineLevel="3" x14ac:dyDescent="0.3">
      <c r="A718" s="37" t="s">
        <v>147</v>
      </c>
      <c r="B718" s="77">
        <v>0</v>
      </c>
      <c r="C718" s="78">
        <v>53774.15</v>
      </c>
      <c r="D718" s="79">
        <v>53774.15</v>
      </c>
      <c r="E718" s="77">
        <v>0</v>
      </c>
      <c r="F718" s="78">
        <v>5958.1758200000004</v>
      </c>
      <c r="G718" s="24">
        <v>5958.1758200000004</v>
      </c>
      <c r="H718" s="77">
        <v>0</v>
      </c>
      <c r="I718" s="78">
        <v>47815.974180000005</v>
      </c>
      <c r="J718" s="24">
        <v>47815.974180000005</v>
      </c>
      <c r="K718" s="41">
        <v>0</v>
      </c>
      <c r="L718" s="23">
        <v>275121.03000000003</v>
      </c>
      <c r="M718" s="41">
        <v>275121.03000000003</v>
      </c>
      <c r="N718" s="77">
        <v>0</v>
      </c>
      <c r="O718" s="78">
        <v>30483.410124000005</v>
      </c>
      <c r="P718" s="24">
        <v>30483.410124000005</v>
      </c>
      <c r="Q718" s="41">
        <v>0</v>
      </c>
      <c r="R718" s="41">
        <v>244637.61987600001</v>
      </c>
      <c r="S718" s="42">
        <v>244637.61987600001</v>
      </c>
      <c r="T718" s="100" t="s">
        <v>248</v>
      </c>
    </row>
    <row r="719" spans="1:20" outlineLevel="3" x14ac:dyDescent="0.3">
      <c r="A719" s="37" t="s">
        <v>147</v>
      </c>
      <c r="B719" s="77">
        <v>0</v>
      </c>
      <c r="C719" s="78">
        <v>4164.47</v>
      </c>
      <c r="D719" s="79">
        <v>4164.47</v>
      </c>
      <c r="E719" s="77">
        <v>0</v>
      </c>
      <c r="F719" s="78">
        <v>461.42327600000004</v>
      </c>
      <c r="G719" s="24">
        <v>461.42327600000004</v>
      </c>
      <c r="H719" s="77">
        <v>0</v>
      </c>
      <c r="I719" s="78">
        <v>3703.0467240000003</v>
      </c>
      <c r="J719" s="24">
        <v>3703.0467240000003</v>
      </c>
      <c r="K719" s="41">
        <v>0</v>
      </c>
      <c r="L719" s="23">
        <v>21919.45</v>
      </c>
      <c r="M719" s="41">
        <v>21919.45</v>
      </c>
      <c r="N719" s="77">
        <v>0</v>
      </c>
      <c r="O719" s="78">
        <v>2428.6750600000005</v>
      </c>
      <c r="P719" s="24">
        <v>2428.6750600000005</v>
      </c>
      <c r="Q719" s="41">
        <v>0</v>
      </c>
      <c r="R719" s="41">
        <v>19490.774939999999</v>
      </c>
      <c r="S719" s="42">
        <v>19490.774939999999</v>
      </c>
      <c r="T719" s="100" t="s">
        <v>248</v>
      </c>
    </row>
    <row r="720" spans="1:20" outlineLevel="3" x14ac:dyDescent="0.3">
      <c r="A720" s="37" t="s">
        <v>147</v>
      </c>
      <c r="B720" s="77">
        <v>0</v>
      </c>
      <c r="C720" s="78">
        <v>1044</v>
      </c>
      <c r="D720" s="79">
        <v>1044</v>
      </c>
      <c r="E720" s="77">
        <v>0</v>
      </c>
      <c r="F720" s="78">
        <v>115.6752</v>
      </c>
      <c r="G720" s="24">
        <v>115.6752</v>
      </c>
      <c r="H720" s="77">
        <v>0</v>
      </c>
      <c r="I720" s="78">
        <v>928.32479999999998</v>
      </c>
      <c r="J720" s="24">
        <v>928.32479999999998</v>
      </c>
      <c r="K720" s="41">
        <v>0</v>
      </c>
      <c r="L720" s="23">
        <v>6756.2199999999993</v>
      </c>
      <c r="M720" s="41">
        <v>6756.2199999999993</v>
      </c>
      <c r="N720" s="77">
        <v>0</v>
      </c>
      <c r="O720" s="78">
        <v>748.58917599999995</v>
      </c>
      <c r="P720" s="24">
        <v>748.58917599999995</v>
      </c>
      <c r="Q720" s="41">
        <v>0</v>
      </c>
      <c r="R720" s="41">
        <v>6007.6308239999998</v>
      </c>
      <c r="S720" s="42">
        <v>6007.6308239999998</v>
      </c>
      <c r="T720" s="100" t="s">
        <v>248</v>
      </c>
    </row>
    <row r="721" spans="1:20" outlineLevel="3" x14ac:dyDescent="0.3">
      <c r="A721" s="37" t="s">
        <v>147</v>
      </c>
      <c r="B721" s="77">
        <v>0</v>
      </c>
      <c r="C721" s="78">
        <v>64648.69</v>
      </c>
      <c r="D721" s="79">
        <v>64648.69</v>
      </c>
      <c r="E721" s="77">
        <v>0</v>
      </c>
      <c r="F721" s="78">
        <v>7163.0748520000006</v>
      </c>
      <c r="G721" s="24">
        <v>7163.0748520000006</v>
      </c>
      <c r="H721" s="77">
        <v>0</v>
      </c>
      <c r="I721" s="78">
        <v>57485.615148000004</v>
      </c>
      <c r="J721" s="24">
        <v>57485.615148000004</v>
      </c>
      <c r="K721" s="41">
        <v>0</v>
      </c>
      <c r="L721" s="23">
        <v>292112.74</v>
      </c>
      <c r="M721" s="41">
        <v>292112.74</v>
      </c>
      <c r="N721" s="77">
        <v>0</v>
      </c>
      <c r="O721" s="78">
        <v>32366.091592000001</v>
      </c>
      <c r="P721" s="24">
        <v>32366.091592000001</v>
      </c>
      <c r="Q721" s="41">
        <v>0</v>
      </c>
      <c r="R721" s="41">
        <v>259746.64840799998</v>
      </c>
      <c r="S721" s="42">
        <v>259746.64840799998</v>
      </c>
      <c r="T721" s="100" t="s">
        <v>248</v>
      </c>
    </row>
    <row r="722" spans="1:20" outlineLevel="3" x14ac:dyDescent="0.3">
      <c r="A722" s="37" t="s">
        <v>147</v>
      </c>
      <c r="B722" s="77">
        <v>0</v>
      </c>
      <c r="C722" s="78">
        <v>32982.74</v>
      </c>
      <c r="D722" s="79">
        <v>32982.74</v>
      </c>
      <c r="E722" s="77">
        <v>0</v>
      </c>
      <c r="F722" s="78">
        <v>3654.4875919999999</v>
      </c>
      <c r="G722" s="24">
        <v>3654.4875919999999</v>
      </c>
      <c r="H722" s="77">
        <v>0</v>
      </c>
      <c r="I722" s="78">
        <v>29328.252407999997</v>
      </c>
      <c r="J722" s="24">
        <v>29328.252407999997</v>
      </c>
      <c r="K722" s="41">
        <v>0</v>
      </c>
      <c r="L722" s="23">
        <v>206591.65</v>
      </c>
      <c r="M722" s="41">
        <v>206591.65</v>
      </c>
      <c r="N722" s="77">
        <v>0</v>
      </c>
      <c r="O722" s="78">
        <v>22890.35482</v>
      </c>
      <c r="P722" s="24">
        <v>22890.35482</v>
      </c>
      <c r="Q722" s="41">
        <v>0</v>
      </c>
      <c r="R722" s="41">
        <v>183701.29517999999</v>
      </c>
      <c r="S722" s="42">
        <v>183701.29517999999</v>
      </c>
      <c r="T722" s="100" t="s">
        <v>248</v>
      </c>
    </row>
    <row r="723" spans="1:20" outlineLevel="3" x14ac:dyDescent="0.3">
      <c r="A723" s="37" t="s">
        <v>147</v>
      </c>
      <c r="B723" s="77">
        <v>0</v>
      </c>
      <c r="C723" s="78">
        <v>477.4</v>
      </c>
      <c r="D723" s="79">
        <v>477.4</v>
      </c>
      <c r="E723" s="77">
        <v>0</v>
      </c>
      <c r="F723" s="78">
        <v>52.895920000000004</v>
      </c>
      <c r="G723" s="24">
        <v>52.895920000000004</v>
      </c>
      <c r="H723" s="77">
        <v>0</v>
      </c>
      <c r="I723" s="78">
        <v>424.50407999999999</v>
      </c>
      <c r="J723" s="24">
        <v>424.50407999999999</v>
      </c>
      <c r="K723" s="41">
        <v>0</v>
      </c>
      <c r="L723" s="23">
        <v>6392.32</v>
      </c>
      <c r="M723" s="41">
        <v>6392.32</v>
      </c>
      <c r="N723" s="77">
        <v>0</v>
      </c>
      <c r="O723" s="78">
        <v>708.26905599999998</v>
      </c>
      <c r="P723" s="24">
        <v>708.26905599999998</v>
      </c>
      <c r="Q723" s="41">
        <v>0</v>
      </c>
      <c r="R723" s="41">
        <v>5684.0509439999996</v>
      </c>
      <c r="S723" s="42">
        <v>5684.0509439999996</v>
      </c>
      <c r="T723" s="100" t="s">
        <v>248</v>
      </c>
    </row>
    <row r="724" spans="1:20" outlineLevel="3" x14ac:dyDescent="0.3">
      <c r="A724" s="37" t="s">
        <v>147</v>
      </c>
      <c r="B724" s="77">
        <v>0</v>
      </c>
      <c r="C724" s="78">
        <v>0</v>
      </c>
      <c r="D724" s="79">
        <v>0</v>
      </c>
      <c r="E724" s="77">
        <v>0</v>
      </c>
      <c r="F724" s="78">
        <v>0</v>
      </c>
      <c r="G724" s="24">
        <v>0</v>
      </c>
      <c r="H724" s="77">
        <v>0</v>
      </c>
      <c r="I724" s="78">
        <v>0</v>
      </c>
      <c r="J724" s="24">
        <v>0</v>
      </c>
      <c r="K724" s="41">
        <v>0</v>
      </c>
      <c r="L724" s="23">
        <v>0</v>
      </c>
      <c r="M724" s="41">
        <v>0</v>
      </c>
      <c r="N724" s="77">
        <v>0</v>
      </c>
      <c r="O724" s="78">
        <v>0</v>
      </c>
      <c r="P724" s="24">
        <v>0</v>
      </c>
      <c r="Q724" s="41">
        <v>0</v>
      </c>
      <c r="R724" s="41">
        <v>0</v>
      </c>
      <c r="S724" s="42">
        <v>0</v>
      </c>
      <c r="T724" s="100" t="s">
        <v>248</v>
      </c>
    </row>
    <row r="725" spans="1:20" outlineLevel="3" x14ac:dyDescent="0.3">
      <c r="A725" s="37" t="s">
        <v>147</v>
      </c>
      <c r="B725" s="77">
        <v>0</v>
      </c>
      <c r="C725" s="78">
        <v>45921.45</v>
      </c>
      <c r="D725" s="79">
        <v>45921.45</v>
      </c>
      <c r="E725" s="77">
        <v>0</v>
      </c>
      <c r="F725" s="78">
        <v>5088.0966600000002</v>
      </c>
      <c r="G725" s="24">
        <v>5088.0966600000002</v>
      </c>
      <c r="H725" s="77">
        <v>0</v>
      </c>
      <c r="I725" s="78">
        <v>40833.353339999994</v>
      </c>
      <c r="J725" s="24">
        <v>40833.353339999994</v>
      </c>
      <c r="K725" s="41">
        <v>0</v>
      </c>
      <c r="L725" s="23">
        <v>216612.99</v>
      </c>
      <c r="M725" s="41">
        <v>216612.99</v>
      </c>
      <c r="N725" s="77">
        <v>0</v>
      </c>
      <c r="O725" s="78">
        <v>24000.719292000002</v>
      </c>
      <c r="P725" s="24">
        <v>24000.719292000002</v>
      </c>
      <c r="Q725" s="41">
        <v>0</v>
      </c>
      <c r="R725" s="41">
        <v>192612.270708</v>
      </c>
      <c r="S725" s="42">
        <v>192612.270708</v>
      </c>
      <c r="T725" s="100" t="s">
        <v>248</v>
      </c>
    </row>
    <row r="726" spans="1:20" outlineLevel="3" x14ac:dyDescent="0.3">
      <c r="A726" s="37" t="s">
        <v>147</v>
      </c>
      <c r="B726" s="77">
        <v>0</v>
      </c>
      <c r="C726" s="78">
        <v>27309.69</v>
      </c>
      <c r="D726" s="79">
        <v>27309.69</v>
      </c>
      <c r="E726" s="77">
        <v>0</v>
      </c>
      <c r="F726" s="78">
        <v>3025.9136520000002</v>
      </c>
      <c r="G726" s="24">
        <v>3025.9136520000002</v>
      </c>
      <c r="H726" s="77">
        <v>0</v>
      </c>
      <c r="I726" s="78">
        <v>24283.776347999999</v>
      </c>
      <c r="J726" s="24">
        <v>24283.776347999999</v>
      </c>
      <c r="K726" s="41">
        <v>0</v>
      </c>
      <c r="L726" s="23">
        <v>136548.44999999998</v>
      </c>
      <c r="M726" s="41">
        <v>136548.44999999998</v>
      </c>
      <c r="N726" s="77">
        <v>0</v>
      </c>
      <c r="O726" s="78">
        <v>15129.56826</v>
      </c>
      <c r="P726" s="24">
        <v>15129.56826</v>
      </c>
      <c r="Q726" s="41">
        <v>0</v>
      </c>
      <c r="R726" s="41">
        <v>121418.88173999998</v>
      </c>
      <c r="S726" s="42">
        <v>121418.88173999998</v>
      </c>
      <c r="T726" s="100" t="s">
        <v>248</v>
      </c>
    </row>
    <row r="727" spans="1:20" outlineLevel="3" x14ac:dyDescent="0.3">
      <c r="A727" s="37" t="s">
        <v>147</v>
      </c>
      <c r="B727" s="77">
        <v>0</v>
      </c>
      <c r="C727" s="78">
        <v>1820.94</v>
      </c>
      <c r="D727" s="79">
        <v>1820.94</v>
      </c>
      <c r="E727" s="77">
        <v>0</v>
      </c>
      <c r="F727" s="78">
        <v>201.76015200000003</v>
      </c>
      <c r="G727" s="24">
        <v>201.76015200000003</v>
      </c>
      <c r="H727" s="77">
        <v>0</v>
      </c>
      <c r="I727" s="78">
        <v>1619.179848</v>
      </c>
      <c r="J727" s="24">
        <v>1619.179848</v>
      </c>
      <c r="K727" s="41">
        <v>0</v>
      </c>
      <c r="L727" s="23">
        <v>8994.1200000000008</v>
      </c>
      <c r="M727" s="41">
        <v>8994.1200000000008</v>
      </c>
      <c r="N727" s="77">
        <v>0</v>
      </c>
      <c r="O727" s="78">
        <v>996.54849600000023</v>
      </c>
      <c r="P727" s="24">
        <v>996.54849600000023</v>
      </c>
      <c r="Q727" s="41">
        <v>0</v>
      </c>
      <c r="R727" s="41">
        <v>7997.5715040000005</v>
      </c>
      <c r="S727" s="42">
        <v>7997.5715040000005</v>
      </c>
      <c r="T727" s="100" t="s">
        <v>248</v>
      </c>
    </row>
    <row r="728" spans="1:20" outlineLevel="3" x14ac:dyDescent="0.3">
      <c r="A728" s="37" t="s">
        <v>147</v>
      </c>
      <c r="B728" s="77">
        <v>0</v>
      </c>
      <c r="C728" s="78">
        <v>90633.16</v>
      </c>
      <c r="D728" s="79">
        <v>90633.16</v>
      </c>
      <c r="E728" s="77">
        <v>0</v>
      </c>
      <c r="F728" s="78">
        <v>10042.154128000002</v>
      </c>
      <c r="G728" s="24">
        <v>10042.154128000002</v>
      </c>
      <c r="H728" s="77">
        <v>0</v>
      </c>
      <c r="I728" s="78">
        <v>80591.005872000009</v>
      </c>
      <c r="J728" s="24">
        <v>80591.005872000009</v>
      </c>
      <c r="K728" s="41">
        <v>0</v>
      </c>
      <c r="L728" s="23">
        <v>600608.83000000007</v>
      </c>
      <c r="M728" s="41">
        <v>600608.83000000007</v>
      </c>
      <c r="N728" s="77">
        <v>0</v>
      </c>
      <c r="O728" s="78">
        <v>66547.45836400002</v>
      </c>
      <c r="P728" s="24">
        <v>66547.45836400002</v>
      </c>
      <c r="Q728" s="41">
        <v>0</v>
      </c>
      <c r="R728" s="41">
        <v>534061.371636</v>
      </c>
      <c r="S728" s="42">
        <v>534061.371636</v>
      </c>
      <c r="T728" s="100" t="s">
        <v>248</v>
      </c>
    </row>
    <row r="729" spans="1:20" outlineLevel="3" x14ac:dyDescent="0.3">
      <c r="A729" s="37" t="s">
        <v>147</v>
      </c>
      <c r="B729" s="77">
        <v>0</v>
      </c>
      <c r="C729" s="78">
        <v>-1468.81</v>
      </c>
      <c r="D729" s="79">
        <v>-1468.81</v>
      </c>
      <c r="E729" s="77">
        <v>0</v>
      </c>
      <c r="F729" s="78">
        <v>-162.744148</v>
      </c>
      <c r="G729" s="24">
        <v>-162.744148</v>
      </c>
      <c r="H729" s="77">
        <v>0</v>
      </c>
      <c r="I729" s="78">
        <v>-1306.0658519999999</v>
      </c>
      <c r="J729" s="24">
        <v>-1306.0658519999999</v>
      </c>
      <c r="K729" s="41">
        <v>0</v>
      </c>
      <c r="L729" s="23">
        <v>-4289.0200000000004</v>
      </c>
      <c r="M729" s="41">
        <v>-4289.0200000000004</v>
      </c>
      <c r="N729" s="77">
        <v>0</v>
      </c>
      <c r="O729" s="78">
        <v>-475.2234160000001</v>
      </c>
      <c r="P729" s="24">
        <v>-475.2234160000001</v>
      </c>
      <c r="Q729" s="41">
        <v>0</v>
      </c>
      <c r="R729" s="41">
        <v>-3813.7965840000002</v>
      </c>
      <c r="S729" s="42">
        <v>-3813.7965840000002</v>
      </c>
      <c r="T729" s="100" t="s">
        <v>248</v>
      </c>
    </row>
    <row r="730" spans="1:20" outlineLevel="3" x14ac:dyDescent="0.3">
      <c r="A730" s="37" t="s">
        <v>147</v>
      </c>
      <c r="B730" s="77">
        <v>0</v>
      </c>
      <c r="C730" s="78">
        <v>201508.32</v>
      </c>
      <c r="D730" s="79">
        <v>201508.32</v>
      </c>
      <c r="E730" s="77">
        <v>0</v>
      </c>
      <c r="F730" s="78">
        <v>22327.121856000002</v>
      </c>
      <c r="G730" s="24">
        <v>22327.121856000002</v>
      </c>
      <c r="H730" s="77">
        <v>0</v>
      </c>
      <c r="I730" s="78">
        <v>179181.19814399999</v>
      </c>
      <c r="J730" s="24">
        <v>179181.19814399999</v>
      </c>
      <c r="K730" s="41">
        <v>0</v>
      </c>
      <c r="L730" s="23">
        <v>947847.85000000009</v>
      </c>
      <c r="M730" s="41">
        <v>947847.85000000009</v>
      </c>
      <c r="N730" s="77">
        <v>0</v>
      </c>
      <c r="O730" s="78">
        <v>105021.54178000001</v>
      </c>
      <c r="P730" s="24">
        <v>105021.54178000001</v>
      </c>
      <c r="Q730" s="41">
        <v>0</v>
      </c>
      <c r="R730" s="41">
        <v>842826.30822000012</v>
      </c>
      <c r="S730" s="42">
        <v>842826.30822000012</v>
      </c>
      <c r="T730" s="100" t="s">
        <v>248</v>
      </c>
    </row>
    <row r="731" spans="1:20" outlineLevel="3" x14ac:dyDescent="0.3">
      <c r="A731" s="37" t="s">
        <v>147</v>
      </c>
      <c r="B731" s="77">
        <v>0</v>
      </c>
      <c r="C731" s="78">
        <v>24195.85</v>
      </c>
      <c r="D731" s="79">
        <v>24195.85</v>
      </c>
      <c r="E731" s="77">
        <v>0</v>
      </c>
      <c r="F731" s="78">
        <v>2680.9001800000001</v>
      </c>
      <c r="G731" s="24">
        <v>2680.9001800000001</v>
      </c>
      <c r="H731" s="77">
        <v>0</v>
      </c>
      <c r="I731" s="78">
        <v>21514.949819999998</v>
      </c>
      <c r="J731" s="24">
        <v>21514.949819999998</v>
      </c>
      <c r="K731" s="41">
        <v>0</v>
      </c>
      <c r="L731" s="23">
        <v>129038.80000000002</v>
      </c>
      <c r="M731" s="41">
        <v>129038.80000000002</v>
      </c>
      <c r="N731" s="77">
        <v>0</v>
      </c>
      <c r="O731" s="78">
        <v>14297.499040000002</v>
      </c>
      <c r="P731" s="24">
        <v>14297.499040000002</v>
      </c>
      <c r="Q731" s="41">
        <v>0</v>
      </c>
      <c r="R731" s="41">
        <v>114741.30096000002</v>
      </c>
      <c r="S731" s="42">
        <v>114741.30096000002</v>
      </c>
      <c r="T731" s="100" t="s">
        <v>248</v>
      </c>
    </row>
    <row r="732" spans="1:20" outlineLevel="3" x14ac:dyDescent="0.3">
      <c r="A732" s="37" t="s">
        <v>147</v>
      </c>
      <c r="B732" s="77">
        <v>0</v>
      </c>
      <c r="C732" s="78">
        <v>19915.14</v>
      </c>
      <c r="D732" s="79">
        <v>19915.14</v>
      </c>
      <c r="E732" s="77">
        <v>0</v>
      </c>
      <c r="F732" s="78">
        <v>2206.5975120000003</v>
      </c>
      <c r="G732" s="24">
        <v>2206.5975120000003</v>
      </c>
      <c r="H732" s="77">
        <v>0</v>
      </c>
      <c r="I732" s="78">
        <v>17708.542487999999</v>
      </c>
      <c r="J732" s="24">
        <v>17708.542487999999</v>
      </c>
      <c r="K732" s="41">
        <v>0</v>
      </c>
      <c r="L732" s="23">
        <v>75799.14</v>
      </c>
      <c r="M732" s="41">
        <v>75799.14</v>
      </c>
      <c r="N732" s="77">
        <v>0</v>
      </c>
      <c r="O732" s="78">
        <v>8398.5447120000008</v>
      </c>
      <c r="P732" s="24">
        <v>8398.5447120000008</v>
      </c>
      <c r="Q732" s="41">
        <v>0</v>
      </c>
      <c r="R732" s="41">
        <v>67400.595287999997</v>
      </c>
      <c r="S732" s="42">
        <v>67400.595287999997</v>
      </c>
      <c r="T732" s="100" t="s">
        <v>248</v>
      </c>
    </row>
    <row r="733" spans="1:20" outlineLevel="3" x14ac:dyDescent="0.3">
      <c r="A733" s="37" t="s">
        <v>147</v>
      </c>
      <c r="B733" s="77">
        <v>0</v>
      </c>
      <c r="C733" s="78">
        <v>25805.87</v>
      </c>
      <c r="D733" s="79">
        <v>25805.87</v>
      </c>
      <c r="E733" s="77">
        <v>0</v>
      </c>
      <c r="F733" s="78">
        <v>2859.2903960000003</v>
      </c>
      <c r="G733" s="24">
        <v>2859.2903960000003</v>
      </c>
      <c r="H733" s="77">
        <v>0</v>
      </c>
      <c r="I733" s="78">
        <v>22946.579603999999</v>
      </c>
      <c r="J733" s="24">
        <v>22946.579603999999</v>
      </c>
      <c r="K733" s="41">
        <v>0</v>
      </c>
      <c r="L733" s="23">
        <v>143986.46</v>
      </c>
      <c r="M733" s="41">
        <v>143986.46</v>
      </c>
      <c r="N733" s="77">
        <v>0</v>
      </c>
      <c r="O733" s="78">
        <v>15953.699768</v>
      </c>
      <c r="P733" s="24">
        <v>15953.699768</v>
      </c>
      <c r="Q733" s="41">
        <v>0</v>
      </c>
      <c r="R733" s="41">
        <v>128032.76023199999</v>
      </c>
      <c r="S733" s="42">
        <v>128032.76023199999</v>
      </c>
      <c r="T733" s="100" t="s">
        <v>248</v>
      </c>
    </row>
    <row r="734" spans="1:20" outlineLevel="3" x14ac:dyDescent="0.3">
      <c r="A734" s="37" t="s">
        <v>147</v>
      </c>
      <c r="B734" s="77">
        <v>0</v>
      </c>
      <c r="C734" s="78">
        <v>321567.93</v>
      </c>
      <c r="D734" s="79">
        <v>321567.93</v>
      </c>
      <c r="E734" s="77">
        <v>0</v>
      </c>
      <c r="F734" s="78">
        <v>35629.726644000002</v>
      </c>
      <c r="G734" s="24">
        <v>35629.726644000002</v>
      </c>
      <c r="H734" s="77">
        <v>0</v>
      </c>
      <c r="I734" s="78">
        <v>285938.20335600001</v>
      </c>
      <c r="J734" s="24">
        <v>285938.20335600001</v>
      </c>
      <c r="K734" s="41">
        <v>0</v>
      </c>
      <c r="L734" s="23">
        <v>1840651.5599999998</v>
      </c>
      <c r="M734" s="41">
        <v>1840651.5599999998</v>
      </c>
      <c r="N734" s="77">
        <v>0</v>
      </c>
      <c r="O734" s="78">
        <v>203944.19284800001</v>
      </c>
      <c r="P734" s="24">
        <v>203944.19284800001</v>
      </c>
      <c r="Q734" s="41">
        <v>0</v>
      </c>
      <c r="R734" s="41">
        <v>1636707.3671519998</v>
      </c>
      <c r="S734" s="42">
        <v>1636707.3671519998</v>
      </c>
      <c r="T734" s="100" t="s">
        <v>248</v>
      </c>
    </row>
    <row r="735" spans="1:20" outlineLevel="3" x14ac:dyDescent="0.3">
      <c r="A735" s="37" t="s">
        <v>147</v>
      </c>
      <c r="B735" s="77">
        <v>0</v>
      </c>
      <c r="C735" s="78">
        <v>35.92</v>
      </c>
      <c r="D735" s="79">
        <v>35.92</v>
      </c>
      <c r="E735" s="77">
        <v>0</v>
      </c>
      <c r="F735" s="78">
        <v>3.9799360000000004</v>
      </c>
      <c r="G735" s="24">
        <v>3.9799360000000004</v>
      </c>
      <c r="H735" s="77">
        <v>0</v>
      </c>
      <c r="I735" s="78">
        <v>31.940064</v>
      </c>
      <c r="J735" s="24">
        <v>31.940064</v>
      </c>
      <c r="K735" s="41">
        <v>0</v>
      </c>
      <c r="L735" s="23">
        <v>6725.92</v>
      </c>
      <c r="M735" s="41">
        <v>6725.92</v>
      </c>
      <c r="N735" s="77">
        <v>0</v>
      </c>
      <c r="O735" s="78">
        <v>745.23193600000002</v>
      </c>
      <c r="P735" s="24">
        <v>745.23193600000002</v>
      </c>
      <c r="Q735" s="41">
        <v>0</v>
      </c>
      <c r="R735" s="41">
        <v>5980.6880639999999</v>
      </c>
      <c r="S735" s="42">
        <v>5980.6880639999999</v>
      </c>
      <c r="T735" s="100" t="s">
        <v>248</v>
      </c>
    </row>
    <row r="736" spans="1:20" outlineLevel="3" x14ac:dyDescent="0.3">
      <c r="A736" s="37" t="s">
        <v>147</v>
      </c>
      <c r="B736" s="77">
        <v>0</v>
      </c>
      <c r="C736" s="78">
        <v>2762.85</v>
      </c>
      <c r="D736" s="79">
        <v>2762.85</v>
      </c>
      <c r="E736" s="77">
        <v>0</v>
      </c>
      <c r="F736" s="78">
        <v>306.12378000000001</v>
      </c>
      <c r="G736" s="24">
        <v>306.12378000000001</v>
      </c>
      <c r="H736" s="77">
        <v>0</v>
      </c>
      <c r="I736" s="78">
        <v>2456.72622</v>
      </c>
      <c r="J736" s="24">
        <v>2456.72622</v>
      </c>
      <c r="K736" s="41">
        <v>0</v>
      </c>
      <c r="L736" s="23">
        <v>13438.43</v>
      </c>
      <c r="M736" s="41">
        <v>13438.43</v>
      </c>
      <c r="N736" s="77">
        <v>0</v>
      </c>
      <c r="O736" s="78">
        <v>1488.9780440000002</v>
      </c>
      <c r="P736" s="24">
        <v>1488.9780440000002</v>
      </c>
      <c r="Q736" s="41">
        <v>0</v>
      </c>
      <c r="R736" s="41">
        <v>11949.451956000001</v>
      </c>
      <c r="S736" s="42">
        <v>11949.451956000001</v>
      </c>
      <c r="T736" s="100" t="s">
        <v>248</v>
      </c>
    </row>
    <row r="737" spans="1:20" outlineLevel="3" x14ac:dyDescent="0.3">
      <c r="A737" s="37" t="s">
        <v>147</v>
      </c>
      <c r="B737" s="77">
        <v>0</v>
      </c>
      <c r="C737" s="78">
        <v>133196.43</v>
      </c>
      <c r="D737" s="79">
        <v>133196.43</v>
      </c>
      <c r="E737" s="77">
        <v>0</v>
      </c>
      <c r="F737" s="78">
        <v>14758.164444</v>
      </c>
      <c r="G737" s="24">
        <v>14758.164444</v>
      </c>
      <c r="H737" s="77">
        <v>0</v>
      </c>
      <c r="I737" s="78">
        <v>118438.265556</v>
      </c>
      <c r="J737" s="24">
        <v>118438.265556</v>
      </c>
      <c r="K737" s="41">
        <v>0</v>
      </c>
      <c r="L737" s="23">
        <v>668609.99</v>
      </c>
      <c r="M737" s="41">
        <v>668609.99</v>
      </c>
      <c r="N737" s="77">
        <v>0</v>
      </c>
      <c r="O737" s="78">
        <v>74081.986892000001</v>
      </c>
      <c r="P737" s="24">
        <v>74081.986892000001</v>
      </c>
      <c r="Q737" s="41">
        <v>0</v>
      </c>
      <c r="R737" s="41">
        <v>594528.00310800003</v>
      </c>
      <c r="S737" s="42">
        <v>594528.00310800003</v>
      </c>
      <c r="T737" s="100" t="s">
        <v>248</v>
      </c>
    </row>
    <row r="738" spans="1:20" outlineLevel="3" x14ac:dyDescent="0.3">
      <c r="A738" s="37" t="s">
        <v>147</v>
      </c>
      <c r="B738" s="77">
        <v>0</v>
      </c>
      <c r="C738" s="78">
        <v>0</v>
      </c>
      <c r="D738" s="79">
        <v>0</v>
      </c>
      <c r="E738" s="77">
        <v>0</v>
      </c>
      <c r="F738" s="78">
        <v>0</v>
      </c>
      <c r="G738" s="24">
        <v>0</v>
      </c>
      <c r="H738" s="77">
        <v>0</v>
      </c>
      <c r="I738" s="78">
        <v>0</v>
      </c>
      <c r="J738" s="24">
        <v>0</v>
      </c>
      <c r="K738" s="41">
        <v>0</v>
      </c>
      <c r="L738" s="23">
        <v>-2500</v>
      </c>
      <c r="M738" s="41">
        <v>-2500</v>
      </c>
      <c r="N738" s="77">
        <v>0</v>
      </c>
      <c r="O738" s="78">
        <v>-277</v>
      </c>
      <c r="P738" s="24">
        <v>-277</v>
      </c>
      <c r="Q738" s="41">
        <v>0</v>
      </c>
      <c r="R738" s="41">
        <v>-2223</v>
      </c>
      <c r="S738" s="42">
        <v>-2223</v>
      </c>
      <c r="T738" s="100" t="s">
        <v>248</v>
      </c>
    </row>
    <row r="739" spans="1:20" outlineLevel="3" x14ac:dyDescent="0.3">
      <c r="A739" s="37" t="s">
        <v>147</v>
      </c>
      <c r="B739" s="77">
        <v>0</v>
      </c>
      <c r="C739" s="78">
        <v>0</v>
      </c>
      <c r="D739" s="79">
        <v>0</v>
      </c>
      <c r="E739" s="77">
        <v>0</v>
      </c>
      <c r="F739" s="78">
        <v>0</v>
      </c>
      <c r="G739" s="24">
        <v>0</v>
      </c>
      <c r="H739" s="77">
        <v>0</v>
      </c>
      <c r="I739" s="78">
        <v>0</v>
      </c>
      <c r="J739" s="24">
        <v>0</v>
      </c>
      <c r="K739" s="41">
        <v>0</v>
      </c>
      <c r="L739" s="23">
        <v>9750</v>
      </c>
      <c r="M739" s="41">
        <v>9750</v>
      </c>
      <c r="N739" s="77">
        <v>0</v>
      </c>
      <c r="O739" s="78">
        <v>1080.3000000000002</v>
      </c>
      <c r="P739" s="24">
        <v>1080.3000000000002</v>
      </c>
      <c r="Q739" s="41">
        <v>0</v>
      </c>
      <c r="R739" s="41">
        <v>8669.7000000000007</v>
      </c>
      <c r="S739" s="42">
        <v>8669.7000000000007</v>
      </c>
      <c r="T739" s="100" t="s">
        <v>248</v>
      </c>
    </row>
    <row r="740" spans="1:20" outlineLevel="3" x14ac:dyDescent="0.3">
      <c r="A740" s="37" t="s">
        <v>147</v>
      </c>
      <c r="B740" s="77">
        <v>0</v>
      </c>
      <c r="C740" s="78">
        <v>18063.009999999998</v>
      </c>
      <c r="D740" s="79">
        <v>18063.009999999998</v>
      </c>
      <c r="E740" s="77">
        <v>0</v>
      </c>
      <c r="F740" s="78">
        <v>2001.3815079999999</v>
      </c>
      <c r="G740" s="24">
        <v>2001.3815079999999</v>
      </c>
      <c r="H740" s="77">
        <v>0</v>
      </c>
      <c r="I740" s="78">
        <v>16061.628491999998</v>
      </c>
      <c r="J740" s="24">
        <v>16061.628491999998</v>
      </c>
      <c r="K740" s="41">
        <v>0</v>
      </c>
      <c r="L740" s="23">
        <v>91683.939999999988</v>
      </c>
      <c r="M740" s="41">
        <v>91683.939999999988</v>
      </c>
      <c r="N740" s="77">
        <v>0</v>
      </c>
      <c r="O740" s="78">
        <v>10158.580551999999</v>
      </c>
      <c r="P740" s="24">
        <v>10158.580551999999</v>
      </c>
      <c r="Q740" s="41">
        <v>0</v>
      </c>
      <c r="R740" s="41">
        <v>81525.359447999988</v>
      </c>
      <c r="S740" s="42">
        <v>81525.359447999988</v>
      </c>
      <c r="T740" s="100" t="s">
        <v>248</v>
      </c>
    </row>
    <row r="741" spans="1:20" outlineLevel="3" x14ac:dyDescent="0.3">
      <c r="A741" s="37" t="s">
        <v>147</v>
      </c>
      <c r="B741" s="77">
        <v>0</v>
      </c>
      <c r="C741" s="78">
        <v>0</v>
      </c>
      <c r="D741" s="79">
        <v>0</v>
      </c>
      <c r="E741" s="77">
        <v>0</v>
      </c>
      <c r="F741" s="78">
        <v>0</v>
      </c>
      <c r="G741" s="24">
        <v>0</v>
      </c>
      <c r="H741" s="77">
        <v>0</v>
      </c>
      <c r="I741" s="78">
        <v>0</v>
      </c>
      <c r="J741" s="24">
        <v>0</v>
      </c>
      <c r="K741" s="41">
        <v>0</v>
      </c>
      <c r="L741" s="23">
        <v>522</v>
      </c>
      <c r="M741" s="41">
        <v>522</v>
      </c>
      <c r="N741" s="77">
        <v>0</v>
      </c>
      <c r="O741" s="78">
        <v>57.837600000000002</v>
      </c>
      <c r="P741" s="24">
        <v>57.837600000000002</v>
      </c>
      <c r="Q741" s="41">
        <v>0</v>
      </c>
      <c r="R741" s="41">
        <v>464.16239999999999</v>
      </c>
      <c r="S741" s="42">
        <v>464.16239999999999</v>
      </c>
      <c r="T741" s="100" t="s">
        <v>248</v>
      </c>
    </row>
    <row r="742" spans="1:20" outlineLevel="3" x14ac:dyDescent="0.3">
      <c r="A742" s="37" t="s">
        <v>147</v>
      </c>
      <c r="B742" s="77">
        <v>0</v>
      </c>
      <c r="C742" s="78">
        <v>34274.019999999997</v>
      </c>
      <c r="D742" s="79">
        <v>34274.019999999997</v>
      </c>
      <c r="E742" s="77">
        <v>0</v>
      </c>
      <c r="F742" s="78">
        <v>3797.561416</v>
      </c>
      <c r="G742" s="24">
        <v>3797.561416</v>
      </c>
      <c r="H742" s="77">
        <v>0</v>
      </c>
      <c r="I742" s="78">
        <v>30476.458583999996</v>
      </c>
      <c r="J742" s="24">
        <v>30476.458583999996</v>
      </c>
      <c r="K742" s="41">
        <v>0</v>
      </c>
      <c r="L742" s="23">
        <v>147427.78</v>
      </c>
      <c r="M742" s="41">
        <v>147427.78</v>
      </c>
      <c r="N742" s="77">
        <v>0</v>
      </c>
      <c r="O742" s="78">
        <v>16334.998024</v>
      </c>
      <c r="P742" s="24">
        <v>16334.998024</v>
      </c>
      <c r="Q742" s="41">
        <v>0</v>
      </c>
      <c r="R742" s="41">
        <v>131092.781976</v>
      </c>
      <c r="S742" s="42">
        <v>131092.781976</v>
      </c>
      <c r="T742" s="100" t="s">
        <v>248</v>
      </c>
    </row>
    <row r="743" spans="1:20" outlineLevel="3" x14ac:dyDescent="0.3">
      <c r="A743" s="37" t="s">
        <v>147</v>
      </c>
      <c r="B743" s="77">
        <v>0</v>
      </c>
      <c r="C743" s="78">
        <v>41410.97</v>
      </c>
      <c r="D743" s="79">
        <v>41410.97</v>
      </c>
      <c r="E743" s="77">
        <v>0</v>
      </c>
      <c r="F743" s="78">
        <v>4588.3354760000002</v>
      </c>
      <c r="G743" s="24">
        <v>4588.3354760000002</v>
      </c>
      <c r="H743" s="77">
        <v>0</v>
      </c>
      <c r="I743" s="78">
        <v>36822.634524000001</v>
      </c>
      <c r="J743" s="24">
        <v>36822.634524000001</v>
      </c>
      <c r="K743" s="41">
        <v>0</v>
      </c>
      <c r="L743" s="23">
        <v>219214.93</v>
      </c>
      <c r="M743" s="41">
        <v>219214.93</v>
      </c>
      <c r="N743" s="77">
        <v>0</v>
      </c>
      <c r="O743" s="78">
        <v>24289.014244000002</v>
      </c>
      <c r="P743" s="24">
        <v>24289.014244000002</v>
      </c>
      <c r="Q743" s="41">
        <v>0</v>
      </c>
      <c r="R743" s="41">
        <v>194925.915756</v>
      </c>
      <c r="S743" s="42">
        <v>194925.915756</v>
      </c>
      <c r="T743" s="100" t="s">
        <v>248</v>
      </c>
    </row>
    <row r="744" spans="1:20" outlineLevel="3" x14ac:dyDescent="0.3">
      <c r="A744" s="37" t="s">
        <v>147</v>
      </c>
      <c r="B744" s="77">
        <v>0</v>
      </c>
      <c r="C744" s="78">
        <v>57466.41</v>
      </c>
      <c r="D744" s="79">
        <v>57466.41</v>
      </c>
      <c r="E744" s="77">
        <v>0</v>
      </c>
      <c r="F744" s="78">
        <v>6367.278228000001</v>
      </c>
      <c r="G744" s="24">
        <v>6367.278228000001</v>
      </c>
      <c r="H744" s="77">
        <v>0</v>
      </c>
      <c r="I744" s="78">
        <v>51099.131772000001</v>
      </c>
      <c r="J744" s="24">
        <v>51099.131772000001</v>
      </c>
      <c r="K744" s="41">
        <v>0</v>
      </c>
      <c r="L744" s="23">
        <v>255548.09999999998</v>
      </c>
      <c r="M744" s="41">
        <v>255548.09999999998</v>
      </c>
      <c r="N744" s="77">
        <v>0</v>
      </c>
      <c r="O744" s="78">
        <v>28314.729479999998</v>
      </c>
      <c r="P744" s="24">
        <v>28314.729479999998</v>
      </c>
      <c r="Q744" s="41">
        <v>0</v>
      </c>
      <c r="R744" s="41">
        <v>227233.37051999997</v>
      </c>
      <c r="S744" s="42">
        <v>227233.37051999997</v>
      </c>
      <c r="T744" s="100" t="s">
        <v>248</v>
      </c>
    </row>
    <row r="745" spans="1:20" outlineLevel="3" x14ac:dyDescent="0.3">
      <c r="A745" s="37" t="s">
        <v>147</v>
      </c>
      <c r="B745" s="77">
        <v>0</v>
      </c>
      <c r="C745" s="78">
        <v>0</v>
      </c>
      <c r="D745" s="79">
        <v>0</v>
      </c>
      <c r="E745" s="77">
        <v>0</v>
      </c>
      <c r="F745" s="78">
        <v>0</v>
      </c>
      <c r="G745" s="24">
        <v>0</v>
      </c>
      <c r="H745" s="77">
        <v>0</v>
      </c>
      <c r="I745" s="78">
        <v>0</v>
      </c>
      <c r="J745" s="24">
        <v>0</v>
      </c>
      <c r="K745" s="41">
        <v>0</v>
      </c>
      <c r="L745" s="23">
        <v>-424.35</v>
      </c>
      <c r="M745" s="41">
        <v>-424.35</v>
      </c>
      <c r="N745" s="77">
        <v>0</v>
      </c>
      <c r="O745" s="78">
        <v>-47.017980000000009</v>
      </c>
      <c r="P745" s="24">
        <v>-47.017980000000009</v>
      </c>
      <c r="Q745" s="41">
        <v>0</v>
      </c>
      <c r="R745" s="41">
        <v>-377.33202</v>
      </c>
      <c r="S745" s="42">
        <v>-377.33202</v>
      </c>
      <c r="T745" s="100" t="s">
        <v>248</v>
      </c>
    </row>
    <row r="746" spans="1:20" outlineLevel="3" x14ac:dyDescent="0.3">
      <c r="A746" s="37" t="s">
        <v>147</v>
      </c>
      <c r="B746" s="77">
        <v>0</v>
      </c>
      <c r="C746" s="78">
        <v>259</v>
      </c>
      <c r="D746" s="79">
        <v>259</v>
      </c>
      <c r="E746" s="77">
        <v>0</v>
      </c>
      <c r="F746" s="78">
        <v>28.697200000000002</v>
      </c>
      <c r="G746" s="24">
        <v>28.697200000000002</v>
      </c>
      <c r="H746" s="77">
        <v>0</v>
      </c>
      <c r="I746" s="78">
        <v>230.30279999999999</v>
      </c>
      <c r="J746" s="24">
        <v>230.30279999999999</v>
      </c>
      <c r="K746" s="41">
        <v>0</v>
      </c>
      <c r="L746" s="23">
        <v>789.39</v>
      </c>
      <c r="M746" s="41">
        <v>789.39</v>
      </c>
      <c r="N746" s="77">
        <v>0</v>
      </c>
      <c r="O746" s="78">
        <v>87.46441200000001</v>
      </c>
      <c r="P746" s="24">
        <v>87.46441200000001</v>
      </c>
      <c r="Q746" s="41">
        <v>0</v>
      </c>
      <c r="R746" s="41">
        <v>701.92558799999995</v>
      </c>
      <c r="S746" s="42">
        <v>701.92558799999995</v>
      </c>
      <c r="T746" s="100" t="s">
        <v>248</v>
      </c>
    </row>
    <row r="747" spans="1:20" outlineLevel="3" x14ac:dyDescent="0.3">
      <c r="A747" s="37" t="s">
        <v>147</v>
      </c>
      <c r="B747" s="77">
        <v>0</v>
      </c>
      <c r="C747" s="78">
        <v>111894.72</v>
      </c>
      <c r="D747" s="79">
        <v>111894.72</v>
      </c>
      <c r="E747" s="77">
        <v>0</v>
      </c>
      <c r="F747" s="78">
        <v>12397.934976</v>
      </c>
      <c r="G747" s="24">
        <v>12397.934976</v>
      </c>
      <c r="H747" s="77">
        <v>0</v>
      </c>
      <c r="I747" s="78">
        <v>99496.785023999997</v>
      </c>
      <c r="J747" s="24">
        <v>99496.785023999997</v>
      </c>
      <c r="K747" s="41">
        <v>0</v>
      </c>
      <c r="L747" s="23">
        <v>596963.11</v>
      </c>
      <c r="M747" s="41">
        <v>596963.11</v>
      </c>
      <c r="N747" s="77">
        <v>0</v>
      </c>
      <c r="O747" s="78">
        <v>66143.512587999998</v>
      </c>
      <c r="P747" s="24">
        <v>66143.512587999998</v>
      </c>
      <c r="Q747" s="41">
        <v>0</v>
      </c>
      <c r="R747" s="41">
        <v>530819.59741199994</v>
      </c>
      <c r="S747" s="42">
        <v>530819.59741199994</v>
      </c>
      <c r="T747" s="100" t="s">
        <v>248</v>
      </c>
    </row>
    <row r="748" spans="1:20" outlineLevel="3" x14ac:dyDescent="0.3">
      <c r="A748" s="37" t="s">
        <v>147</v>
      </c>
      <c r="B748" s="77">
        <v>0</v>
      </c>
      <c r="C748" s="78">
        <v>45435</v>
      </c>
      <c r="D748" s="79">
        <v>45435</v>
      </c>
      <c r="E748" s="77">
        <v>0</v>
      </c>
      <c r="F748" s="78">
        <v>5034.1980000000003</v>
      </c>
      <c r="G748" s="24">
        <v>5034.1980000000003</v>
      </c>
      <c r="H748" s="77">
        <v>0</v>
      </c>
      <c r="I748" s="78">
        <v>40400.801999999996</v>
      </c>
      <c r="J748" s="24">
        <v>40400.801999999996</v>
      </c>
      <c r="K748" s="41">
        <v>0</v>
      </c>
      <c r="L748" s="23">
        <v>264040.68</v>
      </c>
      <c r="M748" s="41">
        <v>264040.68</v>
      </c>
      <c r="N748" s="77">
        <v>0</v>
      </c>
      <c r="O748" s="78">
        <v>29255.707344000002</v>
      </c>
      <c r="P748" s="24">
        <v>29255.707344000002</v>
      </c>
      <c r="Q748" s="41">
        <v>0</v>
      </c>
      <c r="R748" s="41">
        <v>234784.972656</v>
      </c>
      <c r="S748" s="42">
        <v>234784.972656</v>
      </c>
      <c r="T748" s="100" t="s">
        <v>248</v>
      </c>
    </row>
    <row r="749" spans="1:20" outlineLevel="3" x14ac:dyDescent="0.3">
      <c r="A749" s="37" t="s">
        <v>147</v>
      </c>
      <c r="B749" s="77">
        <v>0</v>
      </c>
      <c r="C749" s="78">
        <v>58334.66</v>
      </c>
      <c r="D749" s="79">
        <v>58334.66</v>
      </c>
      <c r="E749" s="77">
        <v>0</v>
      </c>
      <c r="F749" s="78">
        <v>6463.4803280000006</v>
      </c>
      <c r="G749" s="24">
        <v>6463.4803280000006</v>
      </c>
      <c r="H749" s="77">
        <v>0</v>
      </c>
      <c r="I749" s="78">
        <v>51871.179672000006</v>
      </c>
      <c r="J749" s="24">
        <v>51871.179672000006</v>
      </c>
      <c r="K749" s="41">
        <v>0</v>
      </c>
      <c r="L749" s="23">
        <v>377446.17000000004</v>
      </c>
      <c r="M749" s="41">
        <v>377446.17000000004</v>
      </c>
      <c r="N749" s="77">
        <v>0</v>
      </c>
      <c r="O749" s="78">
        <v>41821.035636000008</v>
      </c>
      <c r="P749" s="24">
        <v>41821.035636000008</v>
      </c>
      <c r="Q749" s="41">
        <v>0</v>
      </c>
      <c r="R749" s="41">
        <v>335625.13436400006</v>
      </c>
      <c r="S749" s="42">
        <v>335625.13436400006</v>
      </c>
      <c r="T749" s="100" t="s">
        <v>248</v>
      </c>
    </row>
    <row r="750" spans="1:20" outlineLevel="3" x14ac:dyDescent="0.3">
      <c r="A750" s="37" t="s">
        <v>147</v>
      </c>
      <c r="B750" s="77">
        <v>0</v>
      </c>
      <c r="C750" s="78">
        <v>42836.59</v>
      </c>
      <c r="D750" s="79">
        <v>42836.59</v>
      </c>
      <c r="E750" s="77">
        <v>0</v>
      </c>
      <c r="F750" s="78">
        <v>4746.2941719999999</v>
      </c>
      <c r="G750" s="24">
        <v>4746.2941719999999</v>
      </c>
      <c r="H750" s="77">
        <v>0</v>
      </c>
      <c r="I750" s="78">
        <v>38090.295827999995</v>
      </c>
      <c r="J750" s="24">
        <v>38090.295827999995</v>
      </c>
      <c r="K750" s="41">
        <v>0</v>
      </c>
      <c r="L750" s="23">
        <v>215064.63</v>
      </c>
      <c r="M750" s="41">
        <v>215064.63</v>
      </c>
      <c r="N750" s="77">
        <v>0</v>
      </c>
      <c r="O750" s="78">
        <v>23829.161004000001</v>
      </c>
      <c r="P750" s="24">
        <v>23829.161004000001</v>
      </c>
      <c r="Q750" s="41">
        <v>0</v>
      </c>
      <c r="R750" s="41">
        <v>191235.46899600001</v>
      </c>
      <c r="S750" s="42">
        <v>191235.46899600001</v>
      </c>
      <c r="T750" s="100" t="s">
        <v>248</v>
      </c>
    </row>
    <row r="751" spans="1:20" outlineLevel="3" x14ac:dyDescent="0.3">
      <c r="A751" s="37" t="s">
        <v>147</v>
      </c>
      <c r="B751" s="77">
        <v>0</v>
      </c>
      <c r="C751" s="78">
        <v>0</v>
      </c>
      <c r="D751" s="79">
        <v>0</v>
      </c>
      <c r="E751" s="77">
        <v>0</v>
      </c>
      <c r="F751" s="78">
        <v>0</v>
      </c>
      <c r="G751" s="24">
        <v>0</v>
      </c>
      <c r="H751" s="77">
        <v>0</v>
      </c>
      <c r="I751" s="78">
        <v>0</v>
      </c>
      <c r="J751" s="24">
        <v>0</v>
      </c>
      <c r="K751" s="41">
        <v>0</v>
      </c>
      <c r="L751" s="23">
        <v>0</v>
      </c>
      <c r="M751" s="41">
        <v>0</v>
      </c>
      <c r="N751" s="77">
        <v>0</v>
      </c>
      <c r="O751" s="78">
        <v>0</v>
      </c>
      <c r="P751" s="24">
        <v>0</v>
      </c>
      <c r="Q751" s="41">
        <v>0</v>
      </c>
      <c r="R751" s="41">
        <v>0</v>
      </c>
      <c r="S751" s="42">
        <v>0</v>
      </c>
      <c r="T751" s="100" t="s">
        <v>248</v>
      </c>
    </row>
    <row r="752" spans="1:20" outlineLevel="3" x14ac:dyDescent="0.3">
      <c r="A752" s="37" t="s">
        <v>147</v>
      </c>
      <c r="B752" s="77">
        <v>0</v>
      </c>
      <c r="C752" s="78">
        <v>36202.980000000003</v>
      </c>
      <c r="D752" s="79">
        <v>36202.980000000003</v>
      </c>
      <c r="E752" s="77">
        <v>0</v>
      </c>
      <c r="F752" s="78">
        <v>4011.2901840000009</v>
      </c>
      <c r="G752" s="24">
        <v>4011.2901840000009</v>
      </c>
      <c r="H752" s="77">
        <v>0</v>
      </c>
      <c r="I752" s="78">
        <v>32191.689816000002</v>
      </c>
      <c r="J752" s="24">
        <v>32191.689816000002</v>
      </c>
      <c r="K752" s="41">
        <v>0</v>
      </c>
      <c r="L752" s="23">
        <v>193114.34</v>
      </c>
      <c r="M752" s="41">
        <v>193114.34</v>
      </c>
      <c r="N752" s="77">
        <v>0</v>
      </c>
      <c r="O752" s="78">
        <v>21397.068872</v>
      </c>
      <c r="P752" s="24">
        <v>21397.068872</v>
      </c>
      <c r="Q752" s="41">
        <v>0</v>
      </c>
      <c r="R752" s="41">
        <v>171717.27112799999</v>
      </c>
      <c r="S752" s="42">
        <v>171717.27112799999</v>
      </c>
      <c r="T752" s="100" t="s">
        <v>248</v>
      </c>
    </row>
    <row r="753" spans="1:20" outlineLevel="3" x14ac:dyDescent="0.3">
      <c r="A753" s="37" t="s">
        <v>147</v>
      </c>
      <c r="B753" s="77">
        <v>0</v>
      </c>
      <c r="C753" s="78">
        <v>254330.8</v>
      </c>
      <c r="D753" s="79">
        <v>254330.8</v>
      </c>
      <c r="E753" s="77">
        <v>0</v>
      </c>
      <c r="F753" s="78">
        <v>28179.852640000001</v>
      </c>
      <c r="G753" s="24">
        <v>28179.852640000001</v>
      </c>
      <c r="H753" s="77">
        <v>0</v>
      </c>
      <c r="I753" s="78">
        <v>226150.94735999999</v>
      </c>
      <c r="J753" s="24">
        <v>226150.94735999999</v>
      </c>
      <c r="K753" s="41">
        <v>0</v>
      </c>
      <c r="L753" s="23">
        <v>1497859.31</v>
      </c>
      <c r="M753" s="41">
        <v>1497859.31</v>
      </c>
      <c r="N753" s="77">
        <v>0</v>
      </c>
      <c r="O753" s="78">
        <v>165962.81154800003</v>
      </c>
      <c r="P753" s="24">
        <v>165962.81154800003</v>
      </c>
      <c r="Q753" s="41">
        <v>0</v>
      </c>
      <c r="R753" s="41">
        <v>1331896.4984520001</v>
      </c>
      <c r="S753" s="42">
        <v>1331896.4984520001</v>
      </c>
      <c r="T753" s="100" t="s">
        <v>248</v>
      </c>
    </row>
    <row r="754" spans="1:20" outlineLevel="3" x14ac:dyDescent="0.3">
      <c r="A754" s="37" t="s">
        <v>147</v>
      </c>
      <c r="B754" s="77">
        <v>0</v>
      </c>
      <c r="C754" s="78">
        <v>40479.19</v>
      </c>
      <c r="D754" s="79">
        <v>40479.19</v>
      </c>
      <c r="E754" s="77">
        <v>0</v>
      </c>
      <c r="F754" s="78">
        <v>4485.0942520000008</v>
      </c>
      <c r="G754" s="24">
        <v>4485.0942520000008</v>
      </c>
      <c r="H754" s="77">
        <v>0</v>
      </c>
      <c r="I754" s="78">
        <v>35994.095748</v>
      </c>
      <c r="J754" s="24">
        <v>35994.095748</v>
      </c>
      <c r="K754" s="41">
        <v>0</v>
      </c>
      <c r="L754" s="23">
        <v>185169.25</v>
      </c>
      <c r="M754" s="41">
        <v>185169.25</v>
      </c>
      <c r="N754" s="77">
        <v>0</v>
      </c>
      <c r="O754" s="78">
        <v>20516.752900000003</v>
      </c>
      <c r="P754" s="24">
        <v>20516.752900000003</v>
      </c>
      <c r="Q754" s="41">
        <v>0</v>
      </c>
      <c r="R754" s="41">
        <v>164652.49710000001</v>
      </c>
      <c r="S754" s="42">
        <v>164652.49710000001</v>
      </c>
      <c r="T754" s="100" t="s">
        <v>248</v>
      </c>
    </row>
    <row r="755" spans="1:20" outlineLevel="3" x14ac:dyDescent="0.3">
      <c r="A755" s="37" t="s">
        <v>147</v>
      </c>
      <c r="B755" s="77">
        <v>0</v>
      </c>
      <c r="C755" s="78">
        <v>41149.72</v>
      </c>
      <c r="D755" s="79">
        <v>41149.72</v>
      </c>
      <c r="E755" s="77">
        <v>0</v>
      </c>
      <c r="F755" s="78">
        <v>4559.3889760000002</v>
      </c>
      <c r="G755" s="24">
        <v>4559.3889760000002</v>
      </c>
      <c r="H755" s="77">
        <v>0</v>
      </c>
      <c r="I755" s="78">
        <v>36590.331023999999</v>
      </c>
      <c r="J755" s="24">
        <v>36590.331023999999</v>
      </c>
      <c r="K755" s="41">
        <v>0</v>
      </c>
      <c r="L755" s="23">
        <v>335316.38</v>
      </c>
      <c r="M755" s="41">
        <v>335316.38</v>
      </c>
      <c r="N755" s="77">
        <v>0</v>
      </c>
      <c r="O755" s="78">
        <v>37153.054904000004</v>
      </c>
      <c r="P755" s="24">
        <v>37153.054904000004</v>
      </c>
      <c r="Q755" s="41">
        <v>0</v>
      </c>
      <c r="R755" s="41">
        <v>298163.32509599999</v>
      </c>
      <c r="S755" s="42">
        <v>298163.32509599999</v>
      </c>
      <c r="T755" s="100" t="s">
        <v>248</v>
      </c>
    </row>
    <row r="756" spans="1:20" outlineLevel="3" x14ac:dyDescent="0.3">
      <c r="A756" s="37" t="s">
        <v>147</v>
      </c>
      <c r="B756" s="77">
        <v>0</v>
      </c>
      <c r="C756" s="78">
        <v>1883.51</v>
      </c>
      <c r="D756" s="79">
        <v>1883.51</v>
      </c>
      <c r="E756" s="77">
        <v>0</v>
      </c>
      <c r="F756" s="78">
        <v>208.69290800000002</v>
      </c>
      <c r="G756" s="24">
        <v>208.69290800000002</v>
      </c>
      <c r="H756" s="77">
        <v>0</v>
      </c>
      <c r="I756" s="78">
        <v>1674.817092</v>
      </c>
      <c r="J756" s="24">
        <v>1674.817092</v>
      </c>
      <c r="K756" s="41">
        <v>0</v>
      </c>
      <c r="L756" s="23">
        <v>12890.54</v>
      </c>
      <c r="M756" s="41">
        <v>12890.54</v>
      </c>
      <c r="N756" s="77">
        <v>0</v>
      </c>
      <c r="O756" s="78">
        <v>1428.2718320000001</v>
      </c>
      <c r="P756" s="24">
        <v>1428.2718320000001</v>
      </c>
      <c r="Q756" s="41">
        <v>0</v>
      </c>
      <c r="R756" s="41">
        <v>11462.268168000001</v>
      </c>
      <c r="S756" s="42">
        <v>11462.268168000001</v>
      </c>
      <c r="T756" s="100" t="s">
        <v>248</v>
      </c>
    </row>
    <row r="757" spans="1:20" outlineLevel="3" x14ac:dyDescent="0.3">
      <c r="A757" s="37" t="s">
        <v>147</v>
      </c>
      <c r="B757" s="77">
        <v>0</v>
      </c>
      <c r="C757" s="78">
        <v>86020.38</v>
      </c>
      <c r="D757" s="79">
        <v>86020.38</v>
      </c>
      <c r="E757" s="77">
        <v>0</v>
      </c>
      <c r="F757" s="78">
        <v>9531.0581040000015</v>
      </c>
      <c r="G757" s="24">
        <v>9531.0581040000015</v>
      </c>
      <c r="H757" s="77">
        <v>0</v>
      </c>
      <c r="I757" s="78">
        <v>76489.321896000009</v>
      </c>
      <c r="J757" s="24">
        <v>76489.321896000009</v>
      </c>
      <c r="K757" s="41">
        <v>0</v>
      </c>
      <c r="L757" s="23">
        <v>422982.83999999997</v>
      </c>
      <c r="M757" s="41">
        <v>422982.83999999997</v>
      </c>
      <c r="N757" s="77">
        <v>0</v>
      </c>
      <c r="O757" s="78">
        <v>46866.498672000002</v>
      </c>
      <c r="P757" s="24">
        <v>46866.498672000002</v>
      </c>
      <c r="Q757" s="41">
        <v>0</v>
      </c>
      <c r="R757" s="41">
        <v>376116.34132799995</v>
      </c>
      <c r="S757" s="42">
        <v>376116.34132799995</v>
      </c>
      <c r="T757" s="100" t="s">
        <v>248</v>
      </c>
    </row>
    <row r="758" spans="1:20" outlineLevel="3" x14ac:dyDescent="0.3">
      <c r="A758" s="37" t="s">
        <v>147</v>
      </c>
      <c r="B758" s="77">
        <v>0</v>
      </c>
      <c r="C758" s="78">
        <v>0</v>
      </c>
      <c r="D758" s="79">
        <v>0</v>
      </c>
      <c r="E758" s="77">
        <v>0</v>
      </c>
      <c r="F758" s="78">
        <v>0</v>
      </c>
      <c r="G758" s="24">
        <v>0</v>
      </c>
      <c r="H758" s="77">
        <v>0</v>
      </c>
      <c r="I758" s="78">
        <v>0</v>
      </c>
      <c r="J758" s="24">
        <v>0</v>
      </c>
      <c r="K758" s="41">
        <v>0</v>
      </c>
      <c r="L758" s="23">
        <v>0</v>
      </c>
      <c r="M758" s="41">
        <v>0</v>
      </c>
      <c r="N758" s="77">
        <v>0</v>
      </c>
      <c r="O758" s="78">
        <v>0</v>
      </c>
      <c r="P758" s="24">
        <v>0</v>
      </c>
      <c r="Q758" s="41">
        <v>0</v>
      </c>
      <c r="R758" s="41">
        <v>0</v>
      </c>
      <c r="S758" s="42">
        <v>0</v>
      </c>
      <c r="T758" s="100" t="s">
        <v>248</v>
      </c>
    </row>
    <row r="759" spans="1:20" outlineLevel="3" x14ac:dyDescent="0.3">
      <c r="A759" s="37" t="s">
        <v>147</v>
      </c>
      <c r="B759" s="77">
        <v>0</v>
      </c>
      <c r="C759" s="78">
        <v>103121.3</v>
      </c>
      <c r="D759" s="79">
        <v>103121.3</v>
      </c>
      <c r="E759" s="77">
        <v>0</v>
      </c>
      <c r="F759" s="78">
        <v>11425.840040000001</v>
      </c>
      <c r="G759" s="24">
        <v>11425.840040000001</v>
      </c>
      <c r="H759" s="77">
        <v>0</v>
      </c>
      <c r="I759" s="78">
        <v>91695.459960000007</v>
      </c>
      <c r="J759" s="24">
        <v>91695.459960000007</v>
      </c>
      <c r="K759" s="41">
        <v>0</v>
      </c>
      <c r="L759" s="23">
        <v>507773.00999999995</v>
      </c>
      <c r="M759" s="41">
        <v>507773.00999999995</v>
      </c>
      <c r="N759" s="77">
        <v>0</v>
      </c>
      <c r="O759" s="78">
        <v>56261.249508000001</v>
      </c>
      <c r="P759" s="24">
        <v>56261.249508000001</v>
      </c>
      <c r="Q759" s="41">
        <v>0</v>
      </c>
      <c r="R759" s="41">
        <v>451511.76049199997</v>
      </c>
      <c r="S759" s="42">
        <v>451511.76049199997</v>
      </c>
      <c r="T759" s="100" t="s">
        <v>248</v>
      </c>
    </row>
    <row r="760" spans="1:20" outlineLevel="3" x14ac:dyDescent="0.3">
      <c r="A760" s="37" t="s">
        <v>147</v>
      </c>
      <c r="B760" s="77">
        <v>0</v>
      </c>
      <c r="C760" s="78">
        <v>14143.29</v>
      </c>
      <c r="D760" s="79">
        <v>14143.29</v>
      </c>
      <c r="E760" s="77">
        <v>0</v>
      </c>
      <c r="F760" s="78">
        <v>1567.0765320000003</v>
      </c>
      <c r="G760" s="24">
        <v>1567.0765320000003</v>
      </c>
      <c r="H760" s="77">
        <v>0</v>
      </c>
      <c r="I760" s="78">
        <v>12576.213468</v>
      </c>
      <c r="J760" s="24">
        <v>12576.213468</v>
      </c>
      <c r="K760" s="41">
        <v>0</v>
      </c>
      <c r="L760" s="23">
        <v>71231.69</v>
      </c>
      <c r="M760" s="41">
        <v>71231.69</v>
      </c>
      <c r="N760" s="77">
        <v>0</v>
      </c>
      <c r="O760" s="78">
        <v>7892.4712520000012</v>
      </c>
      <c r="P760" s="24">
        <v>7892.4712520000012</v>
      </c>
      <c r="Q760" s="41">
        <v>0</v>
      </c>
      <c r="R760" s="41">
        <v>63339.218747999999</v>
      </c>
      <c r="S760" s="42">
        <v>63339.218747999999</v>
      </c>
      <c r="T760" s="100" t="s">
        <v>248</v>
      </c>
    </row>
    <row r="761" spans="1:20" outlineLevel="3" x14ac:dyDescent="0.3">
      <c r="A761" s="37" t="s">
        <v>147</v>
      </c>
      <c r="B761" s="77">
        <v>0</v>
      </c>
      <c r="C761" s="78">
        <v>347.5</v>
      </c>
      <c r="D761" s="79">
        <v>347.5</v>
      </c>
      <c r="E761" s="77">
        <v>0</v>
      </c>
      <c r="F761" s="78">
        <v>38.503</v>
      </c>
      <c r="G761" s="24">
        <v>38.503</v>
      </c>
      <c r="H761" s="77">
        <v>0</v>
      </c>
      <c r="I761" s="78">
        <v>308.99700000000001</v>
      </c>
      <c r="J761" s="24">
        <v>308.99700000000001</v>
      </c>
      <c r="K761" s="41">
        <v>0</v>
      </c>
      <c r="L761" s="23">
        <v>758.45</v>
      </c>
      <c r="M761" s="41">
        <v>758.45</v>
      </c>
      <c r="N761" s="77">
        <v>0</v>
      </c>
      <c r="O761" s="78">
        <v>84.036260000000013</v>
      </c>
      <c r="P761" s="24">
        <v>84.036260000000013</v>
      </c>
      <c r="Q761" s="41">
        <v>0</v>
      </c>
      <c r="R761" s="41">
        <v>674.41374000000008</v>
      </c>
      <c r="S761" s="42">
        <v>674.41374000000008</v>
      </c>
      <c r="T761" s="100" t="s">
        <v>248</v>
      </c>
    </row>
    <row r="762" spans="1:20" outlineLevel="3" x14ac:dyDescent="0.3">
      <c r="A762" s="37" t="s">
        <v>147</v>
      </c>
      <c r="B762" s="77">
        <v>0</v>
      </c>
      <c r="C762" s="78">
        <v>0</v>
      </c>
      <c r="D762" s="79">
        <v>0</v>
      </c>
      <c r="E762" s="77">
        <v>0</v>
      </c>
      <c r="F762" s="78">
        <v>0</v>
      </c>
      <c r="G762" s="24">
        <v>0</v>
      </c>
      <c r="H762" s="77">
        <v>0</v>
      </c>
      <c r="I762" s="78">
        <v>0</v>
      </c>
      <c r="J762" s="24">
        <v>0</v>
      </c>
      <c r="K762" s="41">
        <v>0</v>
      </c>
      <c r="L762" s="23">
        <v>-824.48</v>
      </c>
      <c r="M762" s="41">
        <v>-824.48</v>
      </c>
      <c r="N762" s="77">
        <v>0</v>
      </c>
      <c r="O762" s="78">
        <v>-91.352384000000015</v>
      </c>
      <c r="P762" s="24">
        <v>-91.352384000000015</v>
      </c>
      <c r="Q762" s="41">
        <v>0</v>
      </c>
      <c r="R762" s="41">
        <v>-733.12761599999999</v>
      </c>
      <c r="S762" s="42">
        <v>-733.12761599999999</v>
      </c>
      <c r="T762" s="100" t="s">
        <v>248</v>
      </c>
    </row>
    <row r="763" spans="1:20" outlineLevel="3" x14ac:dyDescent="0.3">
      <c r="A763" s="37" t="s">
        <v>147</v>
      </c>
      <c r="B763" s="77">
        <v>0</v>
      </c>
      <c r="C763" s="78">
        <v>0</v>
      </c>
      <c r="D763" s="79">
        <v>0</v>
      </c>
      <c r="E763" s="77">
        <v>0</v>
      </c>
      <c r="F763" s="78">
        <v>0</v>
      </c>
      <c r="G763" s="24">
        <v>0</v>
      </c>
      <c r="H763" s="77">
        <v>0</v>
      </c>
      <c r="I763" s="78">
        <v>0</v>
      </c>
      <c r="J763" s="24">
        <v>0</v>
      </c>
      <c r="K763" s="41">
        <v>0</v>
      </c>
      <c r="L763" s="23">
        <v>-13680.71</v>
      </c>
      <c r="M763" s="41">
        <v>-13680.71</v>
      </c>
      <c r="N763" s="77">
        <v>0</v>
      </c>
      <c r="O763" s="78">
        <v>-1515.822668</v>
      </c>
      <c r="P763" s="24">
        <v>-1515.822668</v>
      </c>
      <c r="Q763" s="41">
        <v>0</v>
      </c>
      <c r="R763" s="41">
        <v>-12164.887331999998</v>
      </c>
      <c r="S763" s="42">
        <v>-12164.887331999998</v>
      </c>
      <c r="T763" s="100" t="s">
        <v>248</v>
      </c>
    </row>
    <row r="764" spans="1:20" outlineLevel="3" x14ac:dyDescent="0.3">
      <c r="A764" s="37" t="s">
        <v>147</v>
      </c>
      <c r="B764" s="77">
        <v>0</v>
      </c>
      <c r="C764" s="78">
        <v>0</v>
      </c>
      <c r="D764" s="79">
        <v>0</v>
      </c>
      <c r="E764" s="77">
        <v>0</v>
      </c>
      <c r="F764" s="78">
        <v>0</v>
      </c>
      <c r="G764" s="24">
        <v>0</v>
      </c>
      <c r="H764" s="77">
        <v>0</v>
      </c>
      <c r="I764" s="78">
        <v>0</v>
      </c>
      <c r="J764" s="24">
        <v>0</v>
      </c>
      <c r="K764" s="41">
        <v>0</v>
      </c>
      <c r="L764" s="23">
        <v>3029.6000000000004</v>
      </c>
      <c r="M764" s="41">
        <v>3029.6000000000004</v>
      </c>
      <c r="N764" s="77">
        <v>0</v>
      </c>
      <c r="O764" s="78">
        <v>335.67968000000008</v>
      </c>
      <c r="P764" s="24">
        <v>335.67968000000008</v>
      </c>
      <c r="Q764" s="41">
        <v>0</v>
      </c>
      <c r="R764" s="41">
        <v>2693.9203200000002</v>
      </c>
      <c r="S764" s="42">
        <v>2693.9203200000002</v>
      </c>
      <c r="T764" s="100" t="s">
        <v>248</v>
      </c>
    </row>
    <row r="765" spans="1:20" outlineLevel="3" x14ac:dyDescent="0.3">
      <c r="A765" s="37" t="s">
        <v>147</v>
      </c>
      <c r="B765" s="77">
        <v>0</v>
      </c>
      <c r="C765" s="78">
        <v>0</v>
      </c>
      <c r="D765" s="79">
        <v>0</v>
      </c>
      <c r="E765" s="77">
        <v>0</v>
      </c>
      <c r="F765" s="78">
        <v>0</v>
      </c>
      <c r="G765" s="24">
        <v>0</v>
      </c>
      <c r="H765" s="77">
        <v>0</v>
      </c>
      <c r="I765" s="78">
        <v>0</v>
      </c>
      <c r="J765" s="24">
        <v>0</v>
      </c>
      <c r="K765" s="41">
        <v>0</v>
      </c>
      <c r="L765" s="23">
        <v>0</v>
      </c>
      <c r="M765" s="41">
        <v>0</v>
      </c>
      <c r="N765" s="77">
        <v>0</v>
      </c>
      <c r="O765" s="78">
        <v>0</v>
      </c>
      <c r="P765" s="24">
        <v>0</v>
      </c>
      <c r="Q765" s="41">
        <v>0</v>
      </c>
      <c r="R765" s="41">
        <v>0</v>
      </c>
      <c r="S765" s="42">
        <v>0</v>
      </c>
      <c r="T765" s="100" t="s">
        <v>248</v>
      </c>
    </row>
    <row r="766" spans="1:20" outlineLevel="3" x14ac:dyDescent="0.3">
      <c r="A766" s="37" t="s">
        <v>147</v>
      </c>
      <c r="B766" s="77">
        <v>0</v>
      </c>
      <c r="C766" s="78">
        <v>10533.44</v>
      </c>
      <c r="D766" s="79">
        <v>10533.44</v>
      </c>
      <c r="E766" s="77">
        <v>0</v>
      </c>
      <c r="F766" s="78">
        <v>1167.1051520000001</v>
      </c>
      <c r="G766" s="24">
        <v>1167.1051520000001</v>
      </c>
      <c r="H766" s="77">
        <v>0</v>
      </c>
      <c r="I766" s="78">
        <v>9366.3348480000004</v>
      </c>
      <c r="J766" s="24">
        <v>9366.3348480000004</v>
      </c>
      <c r="K766" s="41">
        <v>0</v>
      </c>
      <c r="L766" s="23">
        <v>84325.07</v>
      </c>
      <c r="M766" s="41">
        <v>84325.07</v>
      </c>
      <c r="N766" s="77">
        <v>0</v>
      </c>
      <c r="O766" s="78">
        <v>9343.2177560000018</v>
      </c>
      <c r="P766" s="24">
        <v>9343.2177560000018</v>
      </c>
      <c r="Q766" s="41">
        <v>0</v>
      </c>
      <c r="R766" s="41">
        <v>74981.852244000009</v>
      </c>
      <c r="S766" s="42">
        <v>74981.852244000009</v>
      </c>
      <c r="T766" s="100" t="s">
        <v>248</v>
      </c>
    </row>
    <row r="767" spans="1:20" outlineLevel="3" x14ac:dyDescent="0.3">
      <c r="A767" s="37" t="s">
        <v>147</v>
      </c>
      <c r="B767" s="77">
        <v>0</v>
      </c>
      <c r="C767" s="78">
        <v>25403</v>
      </c>
      <c r="D767" s="79">
        <v>25403</v>
      </c>
      <c r="E767" s="77">
        <v>0</v>
      </c>
      <c r="F767" s="78">
        <v>2814.6524000000004</v>
      </c>
      <c r="G767" s="24">
        <v>2814.6524000000004</v>
      </c>
      <c r="H767" s="77">
        <v>0</v>
      </c>
      <c r="I767" s="78">
        <v>22588.347600000001</v>
      </c>
      <c r="J767" s="24">
        <v>22588.347600000001</v>
      </c>
      <c r="K767" s="41">
        <v>0</v>
      </c>
      <c r="L767" s="23">
        <v>138996.60999999999</v>
      </c>
      <c r="M767" s="41">
        <v>138996.60999999999</v>
      </c>
      <c r="N767" s="77">
        <v>0</v>
      </c>
      <c r="O767" s="78">
        <v>15400.824387999999</v>
      </c>
      <c r="P767" s="24">
        <v>15400.824387999999</v>
      </c>
      <c r="Q767" s="41">
        <v>0</v>
      </c>
      <c r="R767" s="41">
        <v>123595.78561199999</v>
      </c>
      <c r="S767" s="42">
        <v>123595.78561199999</v>
      </c>
      <c r="T767" s="100" t="s">
        <v>248</v>
      </c>
    </row>
    <row r="768" spans="1:20" outlineLevel="3" x14ac:dyDescent="0.3">
      <c r="A768" s="37" t="s">
        <v>147</v>
      </c>
      <c r="B768" s="77">
        <v>0</v>
      </c>
      <c r="C768" s="78">
        <v>0</v>
      </c>
      <c r="D768" s="79">
        <v>0</v>
      </c>
      <c r="E768" s="77">
        <v>0</v>
      </c>
      <c r="F768" s="78">
        <v>0</v>
      </c>
      <c r="G768" s="24">
        <v>0</v>
      </c>
      <c r="H768" s="77">
        <v>0</v>
      </c>
      <c r="I768" s="78">
        <v>0</v>
      </c>
      <c r="J768" s="24">
        <v>0</v>
      </c>
      <c r="K768" s="41">
        <v>0</v>
      </c>
      <c r="L768" s="23">
        <v>2091.84</v>
      </c>
      <c r="M768" s="41">
        <v>2091.84</v>
      </c>
      <c r="N768" s="77">
        <v>0</v>
      </c>
      <c r="O768" s="78">
        <v>231.77587200000005</v>
      </c>
      <c r="P768" s="24">
        <v>231.77587200000005</v>
      </c>
      <c r="Q768" s="41">
        <v>0</v>
      </c>
      <c r="R768" s="41">
        <v>1860.064128</v>
      </c>
      <c r="S768" s="42">
        <v>1860.064128</v>
      </c>
      <c r="T768" s="100" t="s">
        <v>248</v>
      </c>
    </row>
    <row r="769" spans="1:20" outlineLevel="3" x14ac:dyDescent="0.3">
      <c r="A769" s="37" t="s">
        <v>147</v>
      </c>
      <c r="B769" s="77">
        <v>0</v>
      </c>
      <c r="C769" s="78">
        <v>51006.73</v>
      </c>
      <c r="D769" s="79">
        <v>51006.73</v>
      </c>
      <c r="E769" s="77">
        <v>0</v>
      </c>
      <c r="F769" s="78">
        <v>5651.5456840000006</v>
      </c>
      <c r="G769" s="24">
        <v>5651.5456840000006</v>
      </c>
      <c r="H769" s="77">
        <v>0</v>
      </c>
      <c r="I769" s="78">
        <v>45355.184315999999</v>
      </c>
      <c r="J769" s="24">
        <v>45355.184315999999</v>
      </c>
      <c r="K769" s="41">
        <v>0</v>
      </c>
      <c r="L769" s="23">
        <v>263423.59999999998</v>
      </c>
      <c r="M769" s="41">
        <v>263423.59999999998</v>
      </c>
      <c r="N769" s="77">
        <v>0</v>
      </c>
      <c r="O769" s="78">
        <v>29187.334879999999</v>
      </c>
      <c r="P769" s="24">
        <v>29187.334879999999</v>
      </c>
      <c r="Q769" s="41">
        <v>0</v>
      </c>
      <c r="R769" s="41">
        <v>234236.26511999997</v>
      </c>
      <c r="S769" s="42">
        <v>234236.26511999997</v>
      </c>
      <c r="T769" s="100" t="s">
        <v>248</v>
      </c>
    </row>
    <row r="770" spans="1:20" outlineLevel="3" x14ac:dyDescent="0.3">
      <c r="A770" s="37" t="s">
        <v>147</v>
      </c>
      <c r="B770" s="77">
        <v>0</v>
      </c>
      <c r="C770" s="78">
        <v>24004.14</v>
      </c>
      <c r="D770" s="79">
        <v>24004.14</v>
      </c>
      <c r="E770" s="77">
        <v>0</v>
      </c>
      <c r="F770" s="78">
        <v>2659.6587120000004</v>
      </c>
      <c r="G770" s="24">
        <v>2659.6587120000004</v>
      </c>
      <c r="H770" s="77">
        <v>0</v>
      </c>
      <c r="I770" s="78">
        <v>21344.481287999999</v>
      </c>
      <c r="J770" s="24">
        <v>21344.481287999999</v>
      </c>
      <c r="K770" s="41">
        <v>0</v>
      </c>
      <c r="L770" s="23">
        <v>134628.16</v>
      </c>
      <c r="M770" s="41">
        <v>134628.16</v>
      </c>
      <c r="N770" s="77">
        <v>0</v>
      </c>
      <c r="O770" s="78">
        <v>14916.800128000003</v>
      </c>
      <c r="P770" s="24">
        <v>14916.800128000003</v>
      </c>
      <c r="Q770" s="41">
        <v>0</v>
      </c>
      <c r="R770" s="41">
        <v>119711.359872</v>
      </c>
      <c r="S770" s="42">
        <v>119711.359872</v>
      </c>
      <c r="T770" s="100" t="s">
        <v>248</v>
      </c>
    </row>
    <row r="771" spans="1:20" outlineLevel="3" x14ac:dyDescent="0.3">
      <c r="A771" s="37" t="s">
        <v>147</v>
      </c>
      <c r="B771" s="77">
        <v>0</v>
      </c>
      <c r="C771" s="78">
        <v>41548.49</v>
      </c>
      <c r="D771" s="79">
        <v>41548.49</v>
      </c>
      <c r="E771" s="77">
        <v>0</v>
      </c>
      <c r="F771" s="78">
        <v>4603.5726919999997</v>
      </c>
      <c r="G771" s="24">
        <v>4603.5726919999997</v>
      </c>
      <c r="H771" s="77">
        <v>0</v>
      </c>
      <c r="I771" s="78">
        <v>36944.917307999996</v>
      </c>
      <c r="J771" s="24">
        <v>36944.917307999996</v>
      </c>
      <c r="K771" s="41">
        <v>0</v>
      </c>
      <c r="L771" s="23">
        <v>197009.56999999998</v>
      </c>
      <c r="M771" s="41">
        <v>197009.56999999998</v>
      </c>
      <c r="N771" s="77">
        <v>0</v>
      </c>
      <c r="O771" s="78">
        <v>21828.660356</v>
      </c>
      <c r="P771" s="24">
        <v>21828.660356</v>
      </c>
      <c r="Q771" s="41">
        <v>0</v>
      </c>
      <c r="R771" s="41">
        <v>175180.90964399997</v>
      </c>
      <c r="S771" s="42">
        <v>175180.90964399997</v>
      </c>
      <c r="T771" s="100" t="s">
        <v>248</v>
      </c>
    </row>
    <row r="772" spans="1:20" outlineLevel="3" x14ac:dyDescent="0.3">
      <c r="A772" s="37" t="s">
        <v>147</v>
      </c>
      <c r="B772" s="77">
        <v>0</v>
      </c>
      <c r="C772" s="78">
        <v>20871.79</v>
      </c>
      <c r="D772" s="79">
        <v>20871.79</v>
      </c>
      <c r="E772" s="77">
        <v>0</v>
      </c>
      <c r="F772" s="78">
        <v>2312.5943320000001</v>
      </c>
      <c r="G772" s="24">
        <v>2312.5943320000001</v>
      </c>
      <c r="H772" s="77">
        <v>0</v>
      </c>
      <c r="I772" s="78">
        <v>18559.195668</v>
      </c>
      <c r="J772" s="24">
        <v>18559.195668</v>
      </c>
      <c r="K772" s="41">
        <v>0</v>
      </c>
      <c r="L772" s="23">
        <v>103113.33000000002</v>
      </c>
      <c r="M772" s="41">
        <v>103113.33000000002</v>
      </c>
      <c r="N772" s="77">
        <v>0</v>
      </c>
      <c r="O772" s="78">
        <v>11424.956964000003</v>
      </c>
      <c r="P772" s="24">
        <v>11424.956964000003</v>
      </c>
      <c r="Q772" s="41">
        <v>0</v>
      </c>
      <c r="R772" s="41">
        <v>91688.373036000019</v>
      </c>
      <c r="S772" s="42">
        <v>91688.373036000019</v>
      </c>
      <c r="T772" s="100" t="s">
        <v>248</v>
      </c>
    </row>
    <row r="773" spans="1:20" outlineLevel="3" x14ac:dyDescent="0.3">
      <c r="A773" s="37" t="s">
        <v>147</v>
      </c>
      <c r="B773" s="77">
        <v>0</v>
      </c>
      <c r="C773" s="78">
        <v>52872.85</v>
      </c>
      <c r="D773" s="79">
        <v>52872.85</v>
      </c>
      <c r="E773" s="77">
        <v>0</v>
      </c>
      <c r="F773" s="78">
        <v>5858.31178</v>
      </c>
      <c r="G773" s="24">
        <v>5858.31178</v>
      </c>
      <c r="H773" s="77">
        <v>0</v>
      </c>
      <c r="I773" s="78">
        <v>47014.538220000002</v>
      </c>
      <c r="J773" s="24">
        <v>47014.538220000002</v>
      </c>
      <c r="K773" s="41">
        <v>0</v>
      </c>
      <c r="L773" s="23">
        <v>312814.32999999996</v>
      </c>
      <c r="M773" s="41">
        <v>312814.32999999996</v>
      </c>
      <c r="N773" s="77">
        <v>0</v>
      </c>
      <c r="O773" s="78">
        <v>34659.827764000001</v>
      </c>
      <c r="P773" s="24">
        <v>34659.827764000001</v>
      </c>
      <c r="Q773" s="41">
        <v>0</v>
      </c>
      <c r="R773" s="41">
        <v>278154.50223599997</v>
      </c>
      <c r="S773" s="42">
        <v>278154.50223599997</v>
      </c>
      <c r="T773" s="100" t="s">
        <v>248</v>
      </c>
    </row>
    <row r="774" spans="1:20" outlineLevel="3" x14ac:dyDescent="0.3">
      <c r="A774" s="37" t="s">
        <v>147</v>
      </c>
      <c r="B774" s="77">
        <v>0</v>
      </c>
      <c r="C774" s="78">
        <v>105940.68</v>
      </c>
      <c r="D774" s="79">
        <v>105940.68</v>
      </c>
      <c r="E774" s="77">
        <v>0</v>
      </c>
      <c r="F774" s="78">
        <v>11738.227344000001</v>
      </c>
      <c r="G774" s="24">
        <v>11738.227344000001</v>
      </c>
      <c r="H774" s="77">
        <v>0</v>
      </c>
      <c r="I774" s="78">
        <v>94202.452655999994</v>
      </c>
      <c r="J774" s="24">
        <v>94202.452655999994</v>
      </c>
      <c r="K774" s="41">
        <v>0</v>
      </c>
      <c r="L774" s="23">
        <v>506274.84</v>
      </c>
      <c r="M774" s="41">
        <v>506274.84</v>
      </c>
      <c r="N774" s="77">
        <v>0</v>
      </c>
      <c r="O774" s="78">
        <v>56095.252272000005</v>
      </c>
      <c r="P774" s="24">
        <v>56095.252272000005</v>
      </c>
      <c r="Q774" s="41">
        <v>0</v>
      </c>
      <c r="R774" s="41">
        <v>450179.58772800001</v>
      </c>
      <c r="S774" s="42">
        <v>450179.58772800001</v>
      </c>
      <c r="T774" s="100" t="s">
        <v>248</v>
      </c>
    </row>
    <row r="775" spans="1:20" outlineLevel="3" x14ac:dyDescent="0.3">
      <c r="A775" s="37" t="s">
        <v>147</v>
      </c>
      <c r="B775" s="77">
        <v>0</v>
      </c>
      <c r="C775" s="78">
        <v>13796.66</v>
      </c>
      <c r="D775" s="79">
        <v>13796.66</v>
      </c>
      <c r="E775" s="77">
        <v>0</v>
      </c>
      <c r="F775" s="78">
        <v>1528.669928</v>
      </c>
      <c r="G775" s="24">
        <v>1528.669928</v>
      </c>
      <c r="H775" s="77">
        <v>0</v>
      </c>
      <c r="I775" s="78">
        <v>12267.990072000001</v>
      </c>
      <c r="J775" s="24">
        <v>12267.990072000001</v>
      </c>
      <c r="K775" s="41">
        <v>0</v>
      </c>
      <c r="L775" s="23">
        <v>64954.700000000012</v>
      </c>
      <c r="M775" s="41">
        <v>64954.700000000012</v>
      </c>
      <c r="N775" s="77">
        <v>0</v>
      </c>
      <c r="O775" s="78">
        <v>7196.9807600000022</v>
      </c>
      <c r="P775" s="24">
        <v>7196.9807600000022</v>
      </c>
      <c r="Q775" s="41">
        <v>0</v>
      </c>
      <c r="R775" s="41">
        <v>57757.719240000006</v>
      </c>
      <c r="S775" s="42">
        <v>57757.719240000006</v>
      </c>
      <c r="T775" s="100" t="s">
        <v>248</v>
      </c>
    </row>
    <row r="776" spans="1:20" outlineLevel="3" x14ac:dyDescent="0.3">
      <c r="A776" s="37" t="s">
        <v>147</v>
      </c>
      <c r="B776" s="77">
        <v>0</v>
      </c>
      <c r="C776" s="78">
        <v>149926.57999999999</v>
      </c>
      <c r="D776" s="79">
        <v>149926.57999999999</v>
      </c>
      <c r="E776" s="77">
        <v>0</v>
      </c>
      <c r="F776" s="78">
        <v>16611.865064000001</v>
      </c>
      <c r="G776" s="24">
        <v>16611.865064000001</v>
      </c>
      <c r="H776" s="77">
        <v>0</v>
      </c>
      <c r="I776" s="78">
        <v>133314.71493599997</v>
      </c>
      <c r="J776" s="24">
        <v>133314.71493599997</v>
      </c>
      <c r="K776" s="41">
        <v>0</v>
      </c>
      <c r="L776" s="23">
        <v>393579.88</v>
      </c>
      <c r="M776" s="41">
        <v>393579.88</v>
      </c>
      <c r="N776" s="77">
        <v>0</v>
      </c>
      <c r="O776" s="78">
        <v>43608.650704000007</v>
      </c>
      <c r="P776" s="24">
        <v>43608.650704000007</v>
      </c>
      <c r="Q776" s="41">
        <v>0</v>
      </c>
      <c r="R776" s="41">
        <v>349971.22929599998</v>
      </c>
      <c r="S776" s="42">
        <v>349971.22929599998</v>
      </c>
      <c r="T776" s="100" t="s">
        <v>248</v>
      </c>
    </row>
    <row r="777" spans="1:20" outlineLevel="3" x14ac:dyDescent="0.3">
      <c r="A777" s="37" t="s">
        <v>147</v>
      </c>
      <c r="B777" s="77">
        <v>0</v>
      </c>
      <c r="C777" s="78">
        <v>124450.41</v>
      </c>
      <c r="D777" s="79">
        <v>124450.41</v>
      </c>
      <c r="E777" s="77">
        <v>0</v>
      </c>
      <c r="F777" s="78">
        <v>13789.105428000001</v>
      </c>
      <c r="G777" s="24">
        <v>13789.105428000001</v>
      </c>
      <c r="H777" s="77">
        <v>0</v>
      </c>
      <c r="I777" s="78">
        <v>110661.30457200001</v>
      </c>
      <c r="J777" s="24">
        <v>110661.30457200001</v>
      </c>
      <c r="K777" s="41">
        <v>0</v>
      </c>
      <c r="L777" s="23">
        <v>676568.6100000001</v>
      </c>
      <c r="M777" s="41">
        <v>676568.6100000001</v>
      </c>
      <c r="N777" s="77">
        <v>0</v>
      </c>
      <c r="O777" s="78">
        <v>74963.801988000021</v>
      </c>
      <c r="P777" s="24">
        <v>74963.801988000021</v>
      </c>
      <c r="Q777" s="41">
        <v>0</v>
      </c>
      <c r="R777" s="41">
        <v>601604.80801200005</v>
      </c>
      <c r="S777" s="42">
        <v>601604.80801200005</v>
      </c>
      <c r="T777" s="100" t="s">
        <v>248</v>
      </c>
    </row>
    <row r="778" spans="1:20" outlineLevel="3" x14ac:dyDescent="0.3">
      <c r="A778" s="37" t="s">
        <v>147</v>
      </c>
      <c r="B778" s="77">
        <v>0</v>
      </c>
      <c r="C778" s="78">
        <v>0</v>
      </c>
      <c r="D778" s="79">
        <v>0</v>
      </c>
      <c r="E778" s="77">
        <v>0</v>
      </c>
      <c r="F778" s="78">
        <v>0</v>
      </c>
      <c r="G778" s="24">
        <v>0</v>
      </c>
      <c r="H778" s="77">
        <v>0</v>
      </c>
      <c r="I778" s="78">
        <v>0</v>
      </c>
      <c r="J778" s="24">
        <v>0</v>
      </c>
      <c r="K778" s="41">
        <v>0</v>
      </c>
      <c r="L778" s="23">
        <v>11880.73</v>
      </c>
      <c r="M778" s="41">
        <v>11880.73</v>
      </c>
      <c r="N778" s="77">
        <v>0</v>
      </c>
      <c r="O778" s="78">
        <v>1316.3848840000001</v>
      </c>
      <c r="P778" s="24">
        <v>1316.3848840000001</v>
      </c>
      <c r="Q778" s="41">
        <v>0</v>
      </c>
      <c r="R778" s="41">
        <v>10564.345116</v>
      </c>
      <c r="S778" s="42">
        <v>10564.345116</v>
      </c>
      <c r="T778" s="100" t="s">
        <v>248</v>
      </c>
    </row>
    <row r="779" spans="1:20" outlineLevel="3" x14ac:dyDescent="0.3">
      <c r="A779" s="37" t="s">
        <v>147</v>
      </c>
      <c r="B779" s="77">
        <v>0</v>
      </c>
      <c r="C779" s="78">
        <v>357</v>
      </c>
      <c r="D779" s="79">
        <v>357</v>
      </c>
      <c r="E779" s="77">
        <v>0</v>
      </c>
      <c r="F779" s="78">
        <v>39.555600000000005</v>
      </c>
      <c r="G779" s="24">
        <v>39.555600000000005</v>
      </c>
      <c r="H779" s="77">
        <v>0</v>
      </c>
      <c r="I779" s="78">
        <v>317.44439999999997</v>
      </c>
      <c r="J779" s="24">
        <v>317.44439999999997</v>
      </c>
      <c r="K779" s="41">
        <v>0</v>
      </c>
      <c r="L779" s="23">
        <v>6205.5</v>
      </c>
      <c r="M779" s="41">
        <v>6205.5</v>
      </c>
      <c r="N779" s="77">
        <v>0</v>
      </c>
      <c r="O779" s="78">
        <v>687.56940000000009</v>
      </c>
      <c r="P779" s="24">
        <v>687.56940000000009</v>
      </c>
      <c r="Q779" s="41">
        <v>0</v>
      </c>
      <c r="R779" s="41">
        <v>5517.9305999999997</v>
      </c>
      <c r="S779" s="42">
        <v>5517.9305999999997</v>
      </c>
      <c r="T779" s="100" t="s">
        <v>248</v>
      </c>
    </row>
    <row r="780" spans="1:20" outlineLevel="3" x14ac:dyDescent="0.3">
      <c r="A780" s="37" t="s">
        <v>147</v>
      </c>
      <c r="B780" s="77">
        <v>0</v>
      </c>
      <c r="C780" s="78">
        <v>0</v>
      </c>
      <c r="D780" s="79">
        <v>0</v>
      </c>
      <c r="E780" s="77">
        <v>0</v>
      </c>
      <c r="F780" s="78">
        <v>0</v>
      </c>
      <c r="G780" s="24">
        <v>0</v>
      </c>
      <c r="H780" s="77">
        <v>0</v>
      </c>
      <c r="I780" s="78">
        <v>0</v>
      </c>
      <c r="J780" s="24">
        <v>0</v>
      </c>
      <c r="K780" s="41">
        <v>0</v>
      </c>
      <c r="L780" s="23">
        <v>406.22</v>
      </c>
      <c r="M780" s="41">
        <v>406.22</v>
      </c>
      <c r="N780" s="77">
        <v>0</v>
      </c>
      <c r="O780" s="78">
        <v>45.009176000000004</v>
      </c>
      <c r="P780" s="24">
        <v>45.009176000000004</v>
      </c>
      <c r="Q780" s="41">
        <v>0</v>
      </c>
      <c r="R780" s="41">
        <v>361.210824</v>
      </c>
      <c r="S780" s="42">
        <v>361.210824</v>
      </c>
      <c r="T780" s="100" t="s">
        <v>248</v>
      </c>
    </row>
    <row r="781" spans="1:20" outlineLevel="3" x14ac:dyDescent="0.3">
      <c r="A781" s="37" t="s">
        <v>147</v>
      </c>
      <c r="B781" s="77">
        <v>0</v>
      </c>
      <c r="C781" s="78">
        <v>488</v>
      </c>
      <c r="D781" s="79">
        <v>488</v>
      </c>
      <c r="E781" s="77">
        <v>0</v>
      </c>
      <c r="F781" s="78">
        <v>54.070400000000006</v>
      </c>
      <c r="G781" s="24">
        <v>54.070400000000006</v>
      </c>
      <c r="H781" s="77">
        <v>0</v>
      </c>
      <c r="I781" s="78">
        <v>433.92959999999999</v>
      </c>
      <c r="J781" s="24">
        <v>433.92959999999999</v>
      </c>
      <c r="K781" s="41">
        <v>0</v>
      </c>
      <c r="L781" s="23">
        <v>488</v>
      </c>
      <c r="M781" s="41">
        <v>488</v>
      </c>
      <c r="N781" s="77">
        <v>0</v>
      </c>
      <c r="O781" s="78">
        <v>54.070400000000006</v>
      </c>
      <c r="P781" s="24">
        <v>54.070400000000006</v>
      </c>
      <c r="Q781" s="41">
        <v>0</v>
      </c>
      <c r="R781" s="41">
        <v>433.92959999999999</v>
      </c>
      <c r="S781" s="42">
        <v>433.92959999999999</v>
      </c>
      <c r="T781" s="100" t="s">
        <v>248</v>
      </c>
    </row>
    <row r="782" spans="1:20" outlineLevel="3" x14ac:dyDescent="0.3">
      <c r="A782" s="37" t="s">
        <v>147</v>
      </c>
      <c r="B782" s="77">
        <v>0</v>
      </c>
      <c r="C782" s="78">
        <v>648</v>
      </c>
      <c r="D782" s="79">
        <v>648</v>
      </c>
      <c r="E782" s="77">
        <v>0</v>
      </c>
      <c r="F782" s="78">
        <v>71.798400000000001</v>
      </c>
      <c r="G782" s="24">
        <v>71.798400000000001</v>
      </c>
      <c r="H782" s="77">
        <v>0</v>
      </c>
      <c r="I782" s="78">
        <v>576.20159999999998</v>
      </c>
      <c r="J782" s="24">
        <v>576.20159999999998</v>
      </c>
      <c r="K782" s="41">
        <v>0</v>
      </c>
      <c r="L782" s="23">
        <v>648</v>
      </c>
      <c r="M782" s="41">
        <v>648</v>
      </c>
      <c r="N782" s="77">
        <v>0</v>
      </c>
      <c r="O782" s="78">
        <v>71.798400000000001</v>
      </c>
      <c r="P782" s="24">
        <v>71.798400000000001</v>
      </c>
      <c r="Q782" s="41">
        <v>0</v>
      </c>
      <c r="R782" s="41">
        <v>576.20159999999998</v>
      </c>
      <c r="S782" s="42">
        <v>576.20159999999998</v>
      </c>
      <c r="T782" s="100" t="s">
        <v>248</v>
      </c>
    </row>
    <row r="783" spans="1:20" outlineLevel="3" x14ac:dyDescent="0.3">
      <c r="A783" s="37" t="s">
        <v>147</v>
      </c>
      <c r="B783" s="77">
        <v>0</v>
      </c>
      <c r="C783" s="78">
        <v>690.63</v>
      </c>
      <c r="D783" s="79">
        <v>690.63</v>
      </c>
      <c r="E783" s="77">
        <v>0</v>
      </c>
      <c r="F783" s="78">
        <v>76.521804000000003</v>
      </c>
      <c r="G783" s="24">
        <v>76.521804000000003</v>
      </c>
      <c r="H783" s="77">
        <v>0</v>
      </c>
      <c r="I783" s="78">
        <v>614.10819600000002</v>
      </c>
      <c r="J783" s="24">
        <v>614.10819600000002</v>
      </c>
      <c r="K783" s="41">
        <v>0</v>
      </c>
      <c r="L783" s="23">
        <v>3287.25</v>
      </c>
      <c r="M783" s="41">
        <v>3287.25</v>
      </c>
      <c r="N783" s="77">
        <v>0</v>
      </c>
      <c r="O783" s="78">
        <v>364.22730000000001</v>
      </c>
      <c r="P783" s="24">
        <v>364.22730000000001</v>
      </c>
      <c r="Q783" s="41">
        <v>0</v>
      </c>
      <c r="R783" s="41">
        <v>2923.0227</v>
      </c>
      <c r="S783" s="42">
        <v>2923.0227</v>
      </c>
      <c r="T783" s="100" t="s">
        <v>248</v>
      </c>
    </row>
    <row r="784" spans="1:20" outlineLevel="3" x14ac:dyDescent="0.3">
      <c r="A784" s="37" t="s">
        <v>147</v>
      </c>
      <c r="B784" s="77">
        <v>0</v>
      </c>
      <c r="C784" s="78">
        <v>0</v>
      </c>
      <c r="D784" s="79">
        <v>0</v>
      </c>
      <c r="E784" s="77">
        <v>0</v>
      </c>
      <c r="F784" s="78">
        <v>0</v>
      </c>
      <c r="G784" s="24">
        <v>0</v>
      </c>
      <c r="H784" s="77">
        <v>0</v>
      </c>
      <c r="I784" s="78">
        <v>0</v>
      </c>
      <c r="J784" s="24">
        <v>0</v>
      </c>
      <c r="K784" s="41">
        <v>0</v>
      </c>
      <c r="L784" s="23">
        <v>0</v>
      </c>
      <c r="M784" s="41">
        <v>0</v>
      </c>
      <c r="N784" s="77">
        <v>0</v>
      </c>
      <c r="O784" s="78">
        <v>0</v>
      </c>
      <c r="P784" s="24">
        <v>0</v>
      </c>
      <c r="Q784" s="41">
        <v>0</v>
      </c>
      <c r="R784" s="41">
        <v>0</v>
      </c>
      <c r="S784" s="42">
        <v>0</v>
      </c>
      <c r="T784" s="100" t="s">
        <v>248</v>
      </c>
    </row>
    <row r="785" spans="1:20" outlineLevel="3" x14ac:dyDescent="0.3">
      <c r="A785" s="37" t="s">
        <v>147</v>
      </c>
      <c r="B785" s="77">
        <v>0</v>
      </c>
      <c r="C785" s="78">
        <v>7629.5</v>
      </c>
      <c r="D785" s="79">
        <v>7629.5</v>
      </c>
      <c r="E785" s="77">
        <v>0</v>
      </c>
      <c r="F785" s="78">
        <v>845.34860000000003</v>
      </c>
      <c r="G785" s="24">
        <v>845.34860000000003</v>
      </c>
      <c r="H785" s="77">
        <v>0</v>
      </c>
      <c r="I785" s="78">
        <v>6784.1513999999997</v>
      </c>
      <c r="J785" s="24">
        <v>6784.1513999999997</v>
      </c>
      <c r="K785" s="41">
        <v>0</v>
      </c>
      <c r="L785" s="23">
        <v>67877.48</v>
      </c>
      <c r="M785" s="41">
        <v>67877.48</v>
      </c>
      <c r="N785" s="77">
        <v>0</v>
      </c>
      <c r="O785" s="78">
        <v>7520.8247840000004</v>
      </c>
      <c r="P785" s="24">
        <v>7520.8247840000004</v>
      </c>
      <c r="Q785" s="41">
        <v>0</v>
      </c>
      <c r="R785" s="41">
        <v>60356.655215999999</v>
      </c>
      <c r="S785" s="42">
        <v>60356.655215999999</v>
      </c>
      <c r="T785" s="100" t="s">
        <v>248</v>
      </c>
    </row>
    <row r="786" spans="1:20" outlineLevel="3" x14ac:dyDescent="0.3">
      <c r="A786" s="37" t="s">
        <v>147</v>
      </c>
      <c r="B786" s="77">
        <v>0</v>
      </c>
      <c r="C786" s="78">
        <v>-130.5</v>
      </c>
      <c r="D786" s="79">
        <v>-130.5</v>
      </c>
      <c r="E786" s="77">
        <v>0</v>
      </c>
      <c r="F786" s="78">
        <v>-14.4594</v>
      </c>
      <c r="G786" s="24">
        <v>-14.4594</v>
      </c>
      <c r="H786" s="77">
        <v>0</v>
      </c>
      <c r="I786" s="78">
        <v>-116.0406</v>
      </c>
      <c r="J786" s="24">
        <v>-116.0406</v>
      </c>
      <c r="K786" s="41">
        <v>0</v>
      </c>
      <c r="L786" s="23">
        <v>883.86</v>
      </c>
      <c r="M786" s="41">
        <v>883.86</v>
      </c>
      <c r="N786" s="77">
        <v>0</v>
      </c>
      <c r="O786" s="78">
        <v>97.931688000000008</v>
      </c>
      <c r="P786" s="24">
        <v>97.931688000000008</v>
      </c>
      <c r="Q786" s="41">
        <v>0</v>
      </c>
      <c r="R786" s="41">
        <v>785.92831200000001</v>
      </c>
      <c r="S786" s="42">
        <v>785.92831200000001</v>
      </c>
      <c r="T786" s="100" t="s">
        <v>248</v>
      </c>
    </row>
    <row r="787" spans="1:20" outlineLevel="3" x14ac:dyDescent="0.3">
      <c r="A787" s="37" t="s">
        <v>147</v>
      </c>
      <c r="B787" s="77">
        <v>0</v>
      </c>
      <c r="C787" s="78">
        <v>10687.5</v>
      </c>
      <c r="D787" s="79">
        <v>10687.5</v>
      </c>
      <c r="E787" s="77">
        <v>0</v>
      </c>
      <c r="F787" s="78">
        <v>1184.1750000000002</v>
      </c>
      <c r="G787" s="24">
        <v>1184.1750000000002</v>
      </c>
      <c r="H787" s="77">
        <v>0</v>
      </c>
      <c r="I787" s="78">
        <v>9503.3250000000007</v>
      </c>
      <c r="J787" s="24">
        <v>9503.3250000000007</v>
      </c>
      <c r="K787" s="41">
        <v>0</v>
      </c>
      <c r="L787" s="23">
        <v>61038</v>
      </c>
      <c r="M787" s="41">
        <v>61038</v>
      </c>
      <c r="N787" s="77">
        <v>0</v>
      </c>
      <c r="O787" s="78">
        <v>6763.010400000001</v>
      </c>
      <c r="P787" s="24">
        <v>6763.010400000001</v>
      </c>
      <c r="Q787" s="41">
        <v>0</v>
      </c>
      <c r="R787" s="41">
        <v>54274.989600000001</v>
      </c>
      <c r="S787" s="42">
        <v>54274.989600000001</v>
      </c>
      <c r="T787" s="100" t="s">
        <v>248</v>
      </c>
    </row>
    <row r="788" spans="1:20" outlineLevel="3" x14ac:dyDescent="0.3">
      <c r="A788" s="37" t="s">
        <v>147</v>
      </c>
      <c r="B788" s="77">
        <v>0</v>
      </c>
      <c r="C788" s="78">
        <v>0</v>
      </c>
      <c r="D788" s="79">
        <v>0</v>
      </c>
      <c r="E788" s="77">
        <v>0</v>
      </c>
      <c r="F788" s="78">
        <v>0</v>
      </c>
      <c r="G788" s="24">
        <v>0</v>
      </c>
      <c r="H788" s="77">
        <v>0</v>
      </c>
      <c r="I788" s="78">
        <v>0</v>
      </c>
      <c r="J788" s="24">
        <v>0</v>
      </c>
      <c r="K788" s="41">
        <v>0</v>
      </c>
      <c r="L788" s="23">
        <v>4452.95</v>
      </c>
      <c r="M788" s="41">
        <v>4452.95</v>
      </c>
      <c r="N788" s="77">
        <v>0</v>
      </c>
      <c r="O788" s="78">
        <v>493.38686000000001</v>
      </c>
      <c r="P788" s="24">
        <v>493.38686000000001</v>
      </c>
      <c r="Q788" s="41">
        <v>0</v>
      </c>
      <c r="R788" s="41">
        <v>3959.5631399999997</v>
      </c>
      <c r="S788" s="42">
        <v>3959.5631399999997</v>
      </c>
      <c r="T788" s="100" t="s">
        <v>248</v>
      </c>
    </row>
    <row r="789" spans="1:20" outlineLevel="3" x14ac:dyDescent="0.3">
      <c r="A789" s="37" t="s">
        <v>147</v>
      </c>
      <c r="B789" s="77">
        <v>0</v>
      </c>
      <c r="C789" s="78">
        <v>975</v>
      </c>
      <c r="D789" s="79">
        <v>975</v>
      </c>
      <c r="E789" s="77">
        <v>0</v>
      </c>
      <c r="F789" s="78">
        <v>108.03000000000002</v>
      </c>
      <c r="G789" s="24">
        <v>108.03000000000002</v>
      </c>
      <c r="H789" s="77">
        <v>0</v>
      </c>
      <c r="I789" s="78">
        <v>866.97</v>
      </c>
      <c r="J789" s="24">
        <v>866.97</v>
      </c>
      <c r="K789" s="41">
        <v>0</v>
      </c>
      <c r="L789" s="23">
        <v>8762.5</v>
      </c>
      <c r="M789" s="41">
        <v>8762.5</v>
      </c>
      <c r="N789" s="77">
        <v>0</v>
      </c>
      <c r="O789" s="78">
        <v>970.8850000000001</v>
      </c>
      <c r="P789" s="24">
        <v>970.8850000000001</v>
      </c>
      <c r="Q789" s="41">
        <v>0</v>
      </c>
      <c r="R789" s="41">
        <v>7791.6149999999998</v>
      </c>
      <c r="S789" s="42">
        <v>7791.6149999999998</v>
      </c>
      <c r="T789" s="100" t="s">
        <v>248</v>
      </c>
    </row>
    <row r="790" spans="1:20" outlineLevel="3" x14ac:dyDescent="0.3">
      <c r="A790" s="37" t="s">
        <v>147</v>
      </c>
      <c r="B790" s="77">
        <v>0</v>
      </c>
      <c r="C790" s="78">
        <v>11609.28</v>
      </c>
      <c r="D790" s="79">
        <v>11609.28</v>
      </c>
      <c r="E790" s="77">
        <v>0</v>
      </c>
      <c r="F790" s="78">
        <v>1286.3082240000001</v>
      </c>
      <c r="G790" s="24">
        <v>1286.3082240000001</v>
      </c>
      <c r="H790" s="77">
        <v>0</v>
      </c>
      <c r="I790" s="78">
        <v>10322.971776</v>
      </c>
      <c r="J790" s="24">
        <v>10322.971776</v>
      </c>
      <c r="K790" s="41">
        <v>0</v>
      </c>
      <c r="L790" s="23">
        <v>29436.489999999998</v>
      </c>
      <c r="M790" s="41">
        <v>29436.489999999998</v>
      </c>
      <c r="N790" s="77">
        <v>0</v>
      </c>
      <c r="O790" s="78">
        <v>3261.5630919999999</v>
      </c>
      <c r="P790" s="24">
        <v>3261.5630919999999</v>
      </c>
      <c r="Q790" s="41">
        <v>0</v>
      </c>
      <c r="R790" s="41">
        <v>26174.926907999998</v>
      </c>
      <c r="S790" s="42">
        <v>26174.926907999998</v>
      </c>
      <c r="T790" s="100" t="s">
        <v>248</v>
      </c>
    </row>
    <row r="791" spans="1:20" outlineLevel="3" x14ac:dyDescent="0.3">
      <c r="A791" s="37" t="s">
        <v>147</v>
      </c>
      <c r="B791" s="77">
        <v>0</v>
      </c>
      <c r="C791" s="78">
        <v>10586.75</v>
      </c>
      <c r="D791" s="79">
        <v>10586.75</v>
      </c>
      <c r="E791" s="77">
        <v>0</v>
      </c>
      <c r="F791" s="78">
        <v>1173.0119000000002</v>
      </c>
      <c r="G791" s="24">
        <v>1173.0119000000002</v>
      </c>
      <c r="H791" s="77">
        <v>0</v>
      </c>
      <c r="I791" s="78">
        <v>9413.7381000000005</v>
      </c>
      <c r="J791" s="24">
        <v>9413.7381000000005</v>
      </c>
      <c r="K791" s="41">
        <v>0</v>
      </c>
      <c r="L791" s="23">
        <v>49600.75</v>
      </c>
      <c r="M791" s="41">
        <v>49600.75</v>
      </c>
      <c r="N791" s="77">
        <v>0</v>
      </c>
      <c r="O791" s="78">
        <v>5495.7631000000001</v>
      </c>
      <c r="P791" s="24">
        <v>5495.7631000000001</v>
      </c>
      <c r="Q791" s="41">
        <v>0</v>
      </c>
      <c r="R791" s="41">
        <v>44104.986900000004</v>
      </c>
      <c r="S791" s="42">
        <v>44104.986900000004</v>
      </c>
      <c r="T791" s="100" t="s">
        <v>248</v>
      </c>
    </row>
    <row r="792" spans="1:20" outlineLevel="3" x14ac:dyDescent="0.3">
      <c r="A792" s="37" t="s">
        <v>147</v>
      </c>
      <c r="B792" s="77">
        <v>0</v>
      </c>
      <c r="C792" s="78">
        <v>0</v>
      </c>
      <c r="D792" s="79">
        <v>0</v>
      </c>
      <c r="E792" s="77">
        <v>0</v>
      </c>
      <c r="F792" s="78">
        <v>0</v>
      </c>
      <c r="G792" s="24">
        <v>0</v>
      </c>
      <c r="H792" s="77">
        <v>0</v>
      </c>
      <c r="I792" s="78">
        <v>0</v>
      </c>
      <c r="J792" s="24">
        <v>0</v>
      </c>
      <c r="K792" s="41">
        <v>0</v>
      </c>
      <c r="L792" s="23">
        <v>3659.16</v>
      </c>
      <c r="M792" s="41">
        <v>3659.16</v>
      </c>
      <c r="N792" s="77">
        <v>0</v>
      </c>
      <c r="O792" s="78">
        <v>405.43492800000001</v>
      </c>
      <c r="P792" s="24">
        <v>405.43492800000001</v>
      </c>
      <c r="Q792" s="41">
        <v>0</v>
      </c>
      <c r="R792" s="41">
        <v>3253.7250719999997</v>
      </c>
      <c r="S792" s="42">
        <v>3253.7250719999997</v>
      </c>
      <c r="T792" s="100" t="s">
        <v>248</v>
      </c>
    </row>
    <row r="793" spans="1:20" outlineLevel="3" x14ac:dyDescent="0.3">
      <c r="A793" s="37" t="s">
        <v>147</v>
      </c>
      <c r="B793" s="77">
        <v>0</v>
      </c>
      <c r="C793" s="78">
        <v>0</v>
      </c>
      <c r="D793" s="79">
        <v>0</v>
      </c>
      <c r="E793" s="77">
        <v>0</v>
      </c>
      <c r="F793" s="78">
        <v>0</v>
      </c>
      <c r="G793" s="24">
        <v>0</v>
      </c>
      <c r="H793" s="77">
        <v>0</v>
      </c>
      <c r="I793" s="78">
        <v>0</v>
      </c>
      <c r="J793" s="24">
        <v>0</v>
      </c>
      <c r="K793" s="41">
        <v>0</v>
      </c>
      <c r="L793" s="23">
        <v>0</v>
      </c>
      <c r="M793" s="41">
        <v>0</v>
      </c>
      <c r="N793" s="77">
        <v>0</v>
      </c>
      <c r="O793" s="78">
        <v>0</v>
      </c>
      <c r="P793" s="24">
        <v>0</v>
      </c>
      <c r="Q793" s="41">
        <v>0</v>
      </c>
      <c r="R793" s="41">
        <v>0</v>
      </c>
      <c r="S793" s="42">
        <v>0</v>
      </c>
      <c r="T793" s="100" t="s">
        <v>248</v>
      </c>
    </row>
    <row r="794" spans="1:20" outlineLevel="3" x14ac:dyDescent="0.3">
      <c r="A794" s="37" t="s">
        <v>147</v>
      </c>
      <c r="B794" s="77">
        <v>0</v>
      </c>
      <c r="C794" s="78">
        <v>468</v>
      </c>
      <c r="D794" s="79">
        <v>468</v>
      </c>
      <c r="E794" s="77">
        <v>0</v>
      </c>
      <c r="F794" s="78">
        <v>51.854400000000005</v>
      </c>
      <c r="G794" s="24">
        <v>51.854400000000005</v>
      </c>
      <c r="H794" s="77">
        <v>0</v>
      </c>
      <c r="I794" s="78">
        <v>416.1456</v>
      </c>
      <c r="J794" s="24">
        <v>416.1456</v>
      </c>
      <c r="K794" s="41">
        <v>0</v>
      </c>
      <c r="L794" s="23">
        <v>1312</v>
      </c>
      <c r="M794" s="41">
        <v>1312</v>
      </c>
      <c r="N794" s="77">
        <v>0</v>
      </c>
      <c r="O794" s="78">
        <v>145.36960000000002</v>
      </c>
      <c r="P794" s="24">
        <v>145.36960000000002</v>
      </c>
      <c r="Q794" s="41">
        <v>0</v>
      </c>
      <c r="R794" s="41">
        <v>1166.6304</v>
      </c>
      <c r="S794" s="42">
        <v>1166.6304</v>
      </c>
      <c r="T794" s="100" t="s">
        <v>248</v>
      </c>
    </row>
    <row r="795" spans="1:20" outlineLevel="3" x14ac:dyDescent="0.3">
      <c r="A795" s="37" t="s">
        <v>147</v>
      </c>
      <c r="B795" s="77">
        <v>0</v>
      </c>
      <c r="C795" s="78">
        <v>0</v>
      </c>
      <c r="D795" s="79">
        <v>0</v>
      </c>
      <c r="E795" s="77">
        <v>0</v>
      </c>
      <c r="F795" s="78">
        <v>0</v>
      </c>
      <c r="G795" s="24">
        <v>0</v>
      </c>
      <c r="H795" s="77">
        <v>0</v>
      </c>
      <c r="I795" s="78">
        <v>0</v>
      </c>
      <c r="J795" s="24">
        <v>0</v>
      </c>
      <c r="K795" s="41">
        <v>0</v>
      </c>
      <c r="L795" s="23">
        <v>-679</v>
      </c>
      <c r="M795" s="41">
        <v>-679</v>
      </c>
      <c r="N795" s="77">
        <v>0</v>
      </c>
      <c r="O795" s="78">
        <v>-75.233200000000011</v>
      </c>
      <c r="P795" s="24">
        <v>-75.233200000000011</v>
      </c>
      <c r="Q795" s="41">
        <v>0</v>
      </c>
      <c r="R795" s="41">
        <v>-603.76679999999999</v>
      </c>
      <c r="S795" s="42">
        <v>-603.76679999999999</v>
      </c>
      <c r="T795" s="100" t="s">
        <v>248</v>
      </c>
    </row>
    <row r="796" spans="1:20" outlineLevel="3" x14ac:dyDescent="0.3">
      <c r="A796" s="37" t="s">
        <v>147</v>
      </c>
      <c r="B796" s="77">
        <v>0</v>
      </c>
      <c r="C796" s="78">
        <v>2173</v>
      </c>
      <c r="D796" s="79">
        <v>2173</v>
      </c>
      <c r="E796" s="77">
        <v>0</v>
      </c>
      <c r="F796" s="78">
        <v>240.76840000000001</v>
      </c>
      <c r="G796" s="24">
        <v>240.76840000000001</v>
      </c>
      <c r="H796" s="77">
        <v>0</v>
      </c>
      <c r="I796" s="78">
        <v>1932.2316000000001</v>
      </c>
      <c r="J796" s="24">
        <v>1932.2316000000001</v>
      </c>
      <c r="K796" s="41">
        <v>0</v>
      </c>
      <c r="L796" s="23">
        <v>3768</v>
      </c>
      <c r="M796" s="41">
        <v>3768</v>
      </c>
      <c r="N796" s="77">
        <v>0</v>
      </c>
      <c r="O796" s="78">
        <v>417.49440000000004</v>
      </c>
      <c r="P796" s="24">
        <v>417.49440000000004</v>
      </c>
      <c r="Q796" s="41">
        <v>0</v>
      </c>
      <c r="R796" s="41">
        <v>3350.5056</v>
      </c>
      <c r="S796" s="42">
        <v>3350.5056</v>
      </c>
      <c r="T796" s="100" t="s">
        <v>248</v>
      </c>
    </row>
    <row r="797" spans="1:20" outlineLevel="3" x14ac:dyDescent="0.3">
      <c r="A797" s="37" t="s">
        <v>147</v>
      </c>
      <c r="B797" s="77">
        <v>0</v>
      </c>
      <c r="C797" s="78">
        <v>-2047</v>
      </c>
      <c r="D797" s="79">
        <v>-2047</v>
      </c>
      <c r="E797" s="77">
        <v>0</v>
      </c>
      <c r="F797" s="78">
        <v>-226.80760000000001</v>
      </c>
      <c r="G797" s="24">
        <v>-226.80760000000001</v>
      </c>
      <c r="H797" s="77">
        <v>0</v>
      </c>
      <c r="I797" s="78">
        <v>-1820.1923999999999</v>
      </c>
      <c r="J797" s="24">
        <v>-1820.1923999999999</v>
      </c>
      <c r="K797" s="41">
        <v>0</v>
      </c>
      <c r="L797" s="23">
        <v>1350</v>
      </c>
      <c r="M797" s="41">
        <v>1350</v>
      </c>
      <c r="N797" s="77">
        <v>0</v>
      </c>
      <c r="O797" s="78">
        <v>149.58000000000001</v>
      </c>
      <c r="P797" s="24">
        <v>149.58000000000001</v>
      </c>
      <c r="Q797" s="41">
        <v>0</v>
      </c>
      <c r="R797" s="41">
        <v>1200.42</v>
      </c>
      <c r="S797" s="42">
        <v>1200.42</v>
      </c>
      <c r="T797" s="100" t="s">
        <v>248</v>
      </c>
    </row>
    <row r="798" spans="1:20" outlineLevel="3" x14ac:dyDescent="0.3">
      <c r="A798" s="37" t="s">
        <v>147</v>
      </c>
      <c r="B798" s="77">
        <v>0</v>
      </c>
      <c r="C798" s="78">
        <v>8700</v>
      </c>
      <c r="D798" s="79">
        <v>8700</v>
      </c>
      <c r="E798" s="77">
        <v>0</v>
      </c>
      <c r="F798" s="78">
        <v>963.96</v>
      </c>
      <c r="G798" s="24">
        <v>963.96</v>
      </c>
      <c r="H798" s="77">
        <v>0</v>
      </c>
      <c r="I798" s="78">
        <v>7736.04</v>
      </c>
      <c r="J798" s="24">
        <v>7736.04</v>
      </c>
      <c r="K798" s="41">
        <v>0</v>
      </c>
      <c r="L798" s="23">
        <v>17287</v>
      </c>
      <c r="M798" s="41">
        <v>17287</v>
      </c>
      <c r="N798" s="77">
        <v>0</v>
      </c>
      <c r="O798" s="78">
        <v>1915.3996000000002</v>
      </c>
      <c r="P798" s="24">
        <v>1915.3996000000002</v>
      </c>
      <c r="Q798" s="41">
        <v>0</v>
      </c>
      <c r="R798" s="41">
        <v>15371.600399999999</v>
      </c>
      <c r="S798" s="42">
        <v>15371.600399999999</v>
      </c>
      <c r="T798" s="100" t="s">
        <v>248</v>
      </c>
    </row>
    <row r="799" spans="1:20" outlineLevel="3" x14ac:dyDescent="0.3">
      <c r="A799" s="37" t="s">
        <v>147</v>
      </c>
      <c r="B799" s="77">
        <v>0</v>
      </c>
      <c r="C799" s="78">
        <v>0</v>
      </c>
      <c r="D799" s="79">
        <v>0</v>
      </c>
      <c r="E799" s="77">
        <v>0</v>
      </c>
      <c r="F799" s="78">
        <v>0</v>
      </c>
      <c r="G799" s="24">
        <v>0</v>
      </c>
      <c r="H799" s="77">
        <v>0</v>
      </c>
      <c r="I799" s="78">
        <v>0</v>
      </c>
      <c r="J799" s="24">
        <v>0</v>
      </c>
      <c r="K799" s="41">
        <v>0</v>
      </c>
      <c r="L799" s="23">
        <v>-250</v>
      </c>
      <c r="M799" s="41">
        <v>-250</v>
      </c>
      <c r="N799" s="77">
        <v>0</v>
      </c>
      <c r="O799" s="78">
        <v>-27.700000000000003</v>
      </c>
      <c r="P799" s="24">
        <v>-27.700000000000003</v>
      </c>
      <c r="Q799" s="41">
        <v>0</v>
      </c>
      <c r="R799" s="41">
        <v>-222.3</v>
      </c>
      <c r="S799" s="42">
        <v>-222.3</v>
      </c>
      <c r="T799" s="100" t="s">
        <v>248</v>
      </c>
    </row>
    <row r="800" spans="1:20" outlineLevel="3" x14ac:dyDescent="0.3">
      <c r="A800" s="37" t="s">
        <v>147</v>
      </c>
      <c r="B800" s="77">
        <v>0</v>
      </c>
      <c r="C800" s="78">
        <v>0</v>
      </c>
      <c r="D800" s="79">
        <v>0</v>
      </c>
      <c r="E800" s="77">
        <v>0</v>
      </c>
      <c r="F800" s="78">
        <v>0</v>
      </c>
      <c r="G800" s="24">
        <v>0</v>
      </c>
      <c r="H800" s="77">
        <v>0</v>
      </c>
      <c r="I800" s="78">
        <v>0</v>
      </c>
      <c r="J800" s="24">
        <v>0</v>
      </c>
      <c r="K800" s="41">
        <v>0</v>
      </c>
      <c r="L800" s="23">
        <v>5935.5</v>
      </c>
      <c r="M800" s="41">
        <v>5935.5</v>
      </c>
      <c r="N800" s="77">
        <v>0</v>
      </c>
      <c r="O800" s="78">
        <v>657.65340000000003</v>
      </c>
      <c r="P800" s="24">
        <v>657.65340000000003</v>
      </c>
      <c r="Q800" s="41">
        <v>0</v>
      </c>
      <c r="R800" s="41">
        <v>5277.8465999999999</v>
      </c>
      <c r="S800" s="42">
        <v>5277.8465999999999</v>
      </c>
      <c r="T800" s="100" t="s">
        <v>248</v>
      </c>
    </row>
    <row r="801" spans="1:20" outlineLevel="3" x14ac:dyDescent="0.3">
      <c r="A801" s="37" t="s">
        <v>147</v>
      </c>
      <c r="B801" s="77">
        <v>0</v>
      </c>
      <c r="C801" s="78">
        <v>499.85</v>
      </c>
      <c r="D801" s="79">
        <v>499.85</v>
      </c>
      <c r="E801" s="77">
        <v>0</v>
      </c>
      <c r="F801" s="78">
        <v>55.38338000000001</v>
      </c>
      <c r="G801" s="24">
        <v>55.38338000000001</v>
      </c>
      <c r="H801" s="77">
        <v>0</v>
      </c>
      <c r="I801" s="78">
        <v>444.46662000000003</v>
      </c>
      <c r="J801" s="24">
        <v>444.46662000000003</v>
      </c>
      <c r="K801" s="41">
        <v>0</v>
      </c>
      <c r="L801" s="23">
        <v>6874.85</v>
      </c>
      <c r="M801" s="41">
        <v>6874.85</v>
      </c>
      <c r="N801" s="77">
        <v>0</v>
      </c>
      <c r="O801" s="78">
        <v>761.73338000000012</v>
      </c>
      <c r="P801" s="24">
        <v>761.73338000000012</v>
      </c>
      <c r="Q801" s="41">
        <v>0</v>
      </c>
      <c r="R801" s="41">
        <v>6113.1166200000007</v>
      </c>
      <c r="S801" s="42">
        <v>6113.1166200000007</v>
      </c>
      <c r="T801" s="100" t="s">
        <v>248</v>
      </c>
    </row>
    <row r="802" spans="1:20" outlineLevel="3" x14ac:dyDescent="0.3">
      <c r="A802" s="37" t="s">
        <v>147</v>
      </c>
      <c r="B802" s="77">
        <v>0</v>
      </c>
      <c r="C802" s="78">
        <v>1260.0999999999999</v>
      </c>
      <c r="D802" s="79">
        <v>1260.0999999999999</v>
      </c>
      <c r="E802" s="77">
        <v>0</v>
      </c>
      <c r="F802" s="78">
        <v>139.61908</v>
      </c>
      <c r="G802" s="24">
        <v>139.61908</v>
      </c>
      <c r="H802" s="77">
        <v>0</v>
      </c>
      <c r="I802" s="78">
        <v>1120.48092</v>
      </c>
      <c r="J802" s="24">
        <v>1120.48092</v>
      </c>
      <c r="K802" s="41">
        <v>0</v>
      </c>
      <c r="L802" s="23">
        <v>-15751.399999999996</v>
      </c>
      <c r="M802" s="41">
        <v>-15751.399999999996</v>
      </c>
      <c r="N802" s="77">
        <v>0</v>
      </c>
      <c r="O802" s="78">
        <v>-1745.2551199999998</v>
      </c>
      <c r="P802" s="24">
        <v>-1745.2551199999998</v>
      </c>
      <c r="Q802" s="41">
        <v>0</v>
      </c>
      <c r="R802" s="41">
        <v>-14006.144879999996</v>
      </c>
      <c r="S802" s="42">
        <v>-14006.144879999996</v>
      </c>
      <c r="T802" s="100" t="s">
        <v>248</v>
      </c>
    </row>
    <row r="803" spans="1:20" outlineLevel="3" x14ac:dyDescent="0.3">
      <c r="A803" s="37" t="s">
        <v>147</v>
      </c>
      <c r="B803" s="77">
        <v>0</v>
      </c>
      <c r="C803" s="78">
        <v>1125</v>
      </c>
      <c r="D803" s="79">
        <v>1125</v>
      </c>
      <c r="E803" s="77">
        <v>0</v>
      </c>
      <c r="F803" s="78">
        <v>124.65</v>
      </c>
      <c r="G803" s="24">
        <v>124.65</v>
      </c>
      <c r="H803" s="77">
        <v>0</v>
      </c>
      <c r="I803" s="78">
        <v>1000.35</v>
      </c>
      <c r="J803" s="24">
        <v>1000.35</v>
      </c>
      <c r="K803" s="41">
        <v>0</v>
      </c>
      <c r="L803" s="23">
        <v>4218.75</v>
      </c>
      <c r="M803" s="41">
        <v>4218.75</v>
      </c>
      <c r="N803" s="77">
        <v>0</v>
      </c>
      <c r="O803" s="78">
        <v>467.43750000000006</v>
      </c>
      <c r="P803" s="24">
        <v>467.43750000000006</v>
      </c>
      <c r="Q803" s="41">
        <v>0</v>
      </c>
      <c r="R803" s="41">
        <v>3751.3125</v>
      </c>
      <c r="S803" s="42">
        <v>3751.3125</v>
      </c>
      <c r="T803" s="100" t="s">
        <v>248</v>
      </c>
    </row>
    <row r="804" spans="1:20" outlineLevel="3" x14ac:dyDescent="0.3">
      <c r="A804" s="37" t="s">
        <v>147</v>
      </c>
      <c r="B804" s="77">
        <v>0</v>
      </c>
      <c r="C804" s="78">
        <v>24808.1</v>
      </c>
      <c r="D804" s="79">
        <v>24808.1</v>
      </c>
      <c r="E804" s="77">
        <v>0</v>
      </c>
      <c r="F804" s="78">
        <v>2748.7374800000002</v>
      </c>
      <c r="G804" s="24">
        <v>2748.7374800000002</v>
      </c>
      <c r="H804" s="77">
        <v>0</v>
      </c>
      <c r="I804" s="78">
        <v>22059.362519999999</v>
      </c>
      <c r="J804" s="24">
        <v>22059.362519999999</v>
      </c>
      <c r="K804" s="41">
        <v>0</v>
      </c>
      <c r="L804" s="23">
        <v>67543.929999999993</v>
      </c>
      <c r="M804" s="41">
        <v>67543.929999999993</v>
      </c>
      <c r="N804" s="77">
        <v>0</v>
      </c>
      <c r="O804" s="78">
        <v>7483.8674439999995</v>
      </c>
      <c r="P804" s="24">
        <v>7483.8674439999995</v>
      </c>
      <c r="Q804" s="41">
        <v>0</v>
      </c>
      <c r="R804" s="41">
        <v>60060.06255599999</v>
      </c>
      <c r="S804" s="42">
        <v>60060.06255599999</v>
      </c>
      <c r="T804" s="100" t="s">
        <v>248</v>
      </c>
    </row>
    <row r="805" spans="1:20" outlineLevel="3" x14ac:dyDescent="0.3">
      <c r="A805" s="37" t="s">
        <v>147</v>
      </c>
      <c r="B805" s="77">
        <v>0</v>
      </c>
      <c r="C805" s="78">
        <v>-5527</v>
      </c>
      <c r="D805" s="79">
        <v>-5527</v>
      </c>
      <c r="E805" s="77">
        <v>0</v>
      </c>
      <c r="F805" s="78">
        <v>-612.39160000000004</v>
      </c>
      <c r="G805" s="24">
        <v>-612.39160000000004</v>
      </c>
      <c r="H805" s="77">
        <v>0</v>
      </c>
      <c r="I805" s="78">
        <v>-4914.6084000000001</v>
      </c>
      <c r="J805" s="24">
        <v>-4914.6084000000001</v>
      </c>
      <c r="K805" s="41">
        <v>0</v>
      </c>
      <c r="L805" s="23">
        <v>139122.59</v>
      </c>
      <c r="M805" s="41">
        <v>139122.59</v>
      </c>
      <c r="N805" s="77">
        <v>0</v>
      </c>
      <c r="O805" s="78">
        <v>15414.782972000001</v>
      </c>
      <c r="P805" s="24">
        <v>15414.782972000001</v>
      </c>
      <c r="Q805" s="41">
        <v>0</v>
      </c>
      <c r="R805" s="41">
        <v>123707.807028</v>
      </c>
      <c r="S805" s="42">
        <v>123707.807028</v>
      </c>
      <c r="T805" s="100" t="s">
        <v>248</v>
      </c>
    </row>
    <row r="806" spans="1:20" outlineLevel="3" x14ac:dyDescent="0.3">
      <c r="A806" s="37" t="s">
        <v>147</v>
      </c>
      <c r="B806" s="77">
        <v>0</v>
      </c>
      <c r="C806" s="78">
        <v>22374.92</v>
      </c>
      <c r="D806" s="79">
        <v>22374.92</v>
      </c>
      <c r="E806" s="77">
        <v>0</v>
      </c>
      <c r="F806" s="78">
        <v>2479.1411360000002</v>
      </c>
      <c r="G806" s="24">
        <v>2479.1411360000002</v>
      </c>
      <c r="H806" s="77">
        <v>0</v>
      </c>
      <c r="I806" s="78">
        <v>19895.778864</v>
      </c>
      <c r="J806" s="24">
        <v>19895.778864</v>
      </c>
      <c r="K806" s="41">
        <v>0</v>
      </c>
      <c r="L806" s="23">
        <v>182135.88</v>
      </c>
      <c r="M806" s="41">
        <v>182135.88</v>
      </c>
      <c r="N806" s="77">
        <v>0</v>
      </c>
      <c r="O806" s="78">
        <v>20180.655504000002</v>
      </c>
      <c r="P806" s="24">
        <v>20180.655504000002</v>
      </c>
      <c r="Q806" s="41">
        <v>0</v>
      </c>
      <c r="R806" s="41">
        <v>161955.22449600001</v>
      </c>
      <c r="S806" s="42">
        <v>161955.22449600001</v>
      </c>
      <c r="T806" s="100" t="s">
        <v>248</v>
      </c>
    </row>
    <row r="807" spans="1:20" outlineLevel="3" x14ac:dyDescent="0.3">
      <c r="A807" s="37" t="s">
        <v>147</v>
      </c>
      <c r="B807" s="77">
        <v>0</v>
      </c>
      <c r="C807" s="78">
        <v>42012.34</v>
      </c>
      <c r="D807" s="79">
        <v>42012.34</v>
      </c>
      <c r="E807" s="77">
        <v>0</v>
      </c>
      <c r="F807" s="78">
        <v>4654.9672719999999</v>
      </c>
      <c r="G807" s="24">
        <v>4654.9672719999999</v>
      </c>
      <c r="H807" s="77">
        <v>0</v>
      </c>
      <c r="I807" s="78">
        <v>37357.372727999995</v>
      </c>
      <c r="J807" s="24">
        <v>37357.372727999995</v>
      </c>
      <c r="K807" s="41">
        <v>0</v>
      </c>
      <c r="L807" s="23">
        <v>233640.62</v>
      </c>
      <c r="M807" s="41">
        <v>233640.62</v>
      </c>
      <c r="N807" s="77">
        <v>0</v>
      </c>
      <c r="O807" s="78">
        <v>25887.380696</v>
      </c>
      <c r="P807" s="24">
        <v>25887.380696</v>
      </c>
      <c r="Q807" s="41">
        <v>0</v>
      </c>
      <c r="R807" s="41">
        <v>207753.23930399999</v>
      </c>
      <c r="S807" s="42">
        <v>207753.23930399999</v>
      </c>
      <c r="T807" s="100" t="s">
        <v>248</v>
      </c>
    </row>
    <row r="808" spans="1:20" outlineLevel="3" x14ac:dyDescent="0.3">
      <c r="A808" s="37" t="s">
        <v>147</v>
      </c>
      <c r="B808" s="77">
        <v>0</v>
      </c>
      <c r="C808" s="78">
        <v>419.69</v>
      </c>
      <c r="D808" s="79">
        <v>419.69</v>
      </c>
      <c r="E808" s="77">
        <v>0</v>
      </c>
      <c r="F808" s="78">
        <v>46.501652000000007</v>
      </c>
      <c r="G808" s="24">
        <v>46.501652000000007</v>
      </c>
      <c r="H808" s="77">
        <v>0</v>
      </c>
      <c r="I808" s="78">
        <v>373.18834800000002</v>
      </c>
      <c r="J808" s="24">
        <v>373.18834800000002</v>
      </c>
      <c r="K808" s="41">
        <v>0</v>
      </c>
      <c r="L808" s="23">
        <v>12863.320000000002</v>
      </c>
      <c r="M808" s="41">
        <v>12863.320000000002</v>
      </c>
      <c r="N808" s="77">
        <v>0</v>
      </c>
      <c r="O808" s="78">
        <v>1425.2558560000002</v>
      </c>
      <c r="P808" s="24">
        <v>1425.2558560000002</v>
      </c>
      <c r="Q808" s="41">
        <v>0</v>
      </c>
      <c r="R808" s="41">
        <v>11438.064144000002</v>
      </c>
      <c r="S808" s="42">
        <v>11438.064144000002</v>
      </c>
      <c r="T808" s="100" t="s">
        <v>248</v>
      </c>
    </row>
    <row r="809" spans="1:20" outlineLevel="3" x14ac:dyDescent="0.3">
      <c r="A809" s="37" t="s">
        <v>147</v>
      </c>
      <c r="B809" s="77">
        <v>0</v>
      </c>
      <c r="C809" s="78">
        <v>0</v>
      </c>
      <c r="D809" s="79">
        <v>0</v>
      </c>
      <c r="E809" s="77">
        <v>0</v>
      </c>
      <c r="F809" s="78">
        <v>0</v>
      </c>
      <c r="G809" s="24">
        <v>0</v>
      </c>
      <c r="H809" s="77">
        <v>0</v>
      </c>
      <c r="I809" s="78">
        <v>0</v>
      </c>
      <c r="J809" s="24">
        <v>0</v>
      </c>
      <c r="K809" s="41">
        <v>0</v>
      </c>
      <c r="L809" s="23">
        <v>1528.0700000000002</v>
      </c>
      <c r="M809" s="41">
        <v>1528.0700000000002</v>
      </c>
      <c r="N809" s="77">
        <v>0</v>
      </c>
      <c r="O809" s="78">
        <v>169.31015600000003</v>
      </c>
      <c r="P809" s="24">
        <v>169.31015600000003</v>
      </c>
      <c r="Q809" s="41">
        <v>0</v>
      </c>
      <c r="R809" s="41">
        <v>1358.7598440000002</v>
      </c>
      <c r="S809" s="42">
        <v>1358.7598440000002</v>
      </c>
      <c r="T809" s="100" t="s">
        <v>248</v>
      </c>
    </row>
    <row r="810" spans="1:20" outlineLevel="3" x14ac:dyDescent="0.3">
      <c r="A810" s="37" t="s">
        <v>147</v>
      </c>
      <c r="B810" s="77">
        <v>0</v>
      </c>
      <c r="C810" s="78">
        <v>0</v>
      </c>
      <c r="D810" s="79">
        <v>0</v>
      </c>
      <c r="E810" s="77">
        <v>0</v>
      </c>
      <c r="F810" s="78">
        <v>0</v>
      </c>
      <c r="G810" s="24">
        <v>0</v>
      </c>
      <c r="H810" s="77">
        <v>0</v>
      </c>
      <c r="I810" s="78">
        <v>0</v>
      </c>
      <c r="J810" s="24">
        <v>0</v>
      </c>
      <c r="K810" s="41">
        <v>0</v>
      </c>
      <c r="L810" s="23">
        <v>0</v>
      </c>
      <c r="M810" s="41">
        <v>0</v>
      </c>
      <c r="N810" s="77">
        <v>0</v>
      </c>
      <c r="O810" s="78">
        <v>0</v>
      </c>
      <c r="P810" s="24">
        <v>0</v>
      </c>
      <c r="Q810" s="41">
        <v>0</v>
      </c>
      <c r="R810" s="41">
        <v>0</v>
      </c>
      <c r="S810" s="42">
        <v>0</v>
      </c>
      <c r="T810" s="100" t="s">
        <v>248</v>
      </c>
    </row>
    <row r="811" spans="1:20" outlineLevel="3" x14ac:dyDescent="0.3">
      <c r="A811" s="37" t="s">
        <v>147</v>
      </c>
      <c r="B811" s="77">
        <v>0</v>
      </c>
      <c r="C811" s="78">
        <v>72804.83</v>
      </c>
      <c r="D811" s="79">
        <v>72804.83</v>
      </c>
      <c r="E811" s="77">
        <v>0</v>
      </c>
      <c r="F811" s="78">
        <v>8066.7751640000006</v>
      </c>
      <c r="G811" s="24">
        <v>8066.7751640000006</v>
      </c>
      <c r="H811" s="77">
        <v>0</v>
      </c>
      <c r="I811" s="78">
        <v>64738.054836000003</v>
      </c>
      <c r="J811" s="24">
        <v>64738.054836000003</v>
      </c>
      <c r="K811" s="41">
        <v>0</v>
      </c>
      <c r="L811" s="23">
        <v>368537.9</v>
      </c>
      <c r="M811" s="41">
        <v>368537.9</v>
      </c>
      <c r="N811" s="77">
        <v>0</v>
      </c>
      <c r="O811" s="78">
        <v>40833.999320000003</v>
      </c>
      <c r="P811" s="24">
        <v>40833.999320000003</v>
      </c>
      <c r="Q811" s="41">
        <v>0</v>
      </c>
      <c r="R811" s="41">
        <v>327703.90068000002</v>
      </c>
      <c r="S811" s="42">
        <v>327703.90068000002</v>
      </c>
      <c r="T811" s="100" t="s">
        <v>248</v>
      </c>
    </row>
    <row r="812" spans="1:20" outlineLevel="3" x14ac:dyDescent="0.3">
      <c r="A812" s="37" t="s">
        <v>147</v>
      </c>
      <c r="B812" s="77">
        <v>0</v>
      </c>
      <c r="C812" s="78">
        <v>2095.4899999999998</v>
      </c>
      <c r="D812" s="79">
        <v>2095.4899999999998</v>
      </c>
      <c r="E812" s="77">
        <v>0</v>
      </c>
      <c r="F812" s="78">
        <v>232.18029200000001</v>
      </c>
      <c r="G812" s="24">
        <v>232.18029200000001</v>
      </c>
      <c r="H812" s="77">
        <v>0</v>
      </c>
      <c r="I812" s="78">
        <v>1863.3097079999998</v>
      </c>
      <c r="J812" s="24">
        <v>1863.3097079999998</v>
      </c>
      <c r="K812" s="41">
        <v>0</v>
      </c>
      <c r="L812" s="23">
        <v>11744.929999999998</v>
      </c>
      <c r="M812" s="41">
        <v>11744.929999999998</v>
      </c>
      <c r="N812" s="77">
        <v>0</v>
      </c>
      <c r="O812" s="78">
        <v>1301.338244</v>
      </c>
      <c r="P812" s="24">
        <v>1301.338244</v>
      </c>
      <c r="Q812" s="41">
        <v>0</v>
      </c>
      <c r="R812" s="41">
        <v>10443.591755999998</v>
      </c>
      <c r="S812" s="42">
        <v>10443.591755999998</v>
      </c>
      <c r="T812" s="100" t="s">
        <v>248</v>
      </c>
    </row>
    <row r="813" spans="1:20" outlineLevel="3" x14ac:dyDescent="0.3">
      <c r="A813" s="37" t="s">
        <v>147</v>
      </c>
      <c r="B813" s="77">
        <v>0</v>
      </c>
      <c r="C813" s="78">
        <v>0</v>
      </c>
      <c r="D813" s="79">
        <v>0</v>
      </c>
      <c r="E813" s="77">
        <v>0</v>
      </c>
      <c r="F813" s="78">
        <v>0</v>
      </c>
      <c r="G813" s="24">
        <v>0</v>
      </c>
      <c r="H813" s="77">
        <v>0</v>
      </c>
      <c r="I813" s="78">
        <v>0</v>
      </c>
      <c r="J813" s="24">
        <v>0</v>
      </c>
      <c r="K813" s="41">
        <v>0</v>
      </c>
      <c r="L813" s="23">
        <v>1193.26</v>
      </c>
      <c r="M813" s="41">
        <v>1193.26</v>
      </c>
      <c r="N813" s="77">
        <v>0</v>
      </c>
      <c r="O813" s="78">
        <v>132.21320800000001</v>
      </c>
      <c r="P813" s="24">
        <v>132.21320800000001</v>
      </c>
      <c r="Q813" s="41">
        <v>0</v>
      </c>
      <c r="R813" s="41">
        <v>1061.0467920000001</v>
      </c>
      <c r="S813" s="42">
        <v>1061.0467920000001</v>
      </c>
      <c r="T813" s="100" t="s">
        <v>248</v>
      </c>
    </row>
    <row r="814" spans="1:20" outlineLevel="3" x14ac:dyDescent="0.3">
      <c r="A814" s="37" t="s">
        <v>147</v>
      </c>
      <c r="B814" s="77">
        <v>0</v>
      </c>
      <c r="C814" s="78">
        <v>3526.42</v>
      </c>
      <c r="D814" s="79">
        <v>3526.42</v>
      </c>
      <c r="E814" s="77">
        <v>0</v>
      </c>
      <c r="F814" s="78">
        <v>390.72733600000004</v>
      </c>
      <c r="G814" s="24">
        <v>390.72733600000004</v>
      </c>
      <c r="H814" s="77">
        <v>0</v>
      </c>
      <c r="I814" s="78">
        <v>3135.6926640000001</v>
      </c>
      <c r="J814" s="24">
        <v>3135.6926640000001</v>
      </c>
      <c r="K814" s="41">
        <v>0</v>
      </c>
      <c r="L814" s="23">
        <v>25477.020000000004</v>
      </c>
      <c r="M814" s="41">
        <v>25477.020000000004</v>
      </c>
      <c r="N814" s="77">
        <v>0</v>
      </c>
      <c r="O814" s="78">
        <v>2822.8538160000007</v>
      </c>
      <c r="P814" s="24">
        <v>2822.8538160000007</v>
      </c>
      <c r="Q814" s="41">
        <v>0</v>
      </c>
      <c r="R814" s="41">
        <v>22654.166184000002</v>
      </c>
      <c r="S814" s="42">
        <v>22654.166184000002</v>
      </c>
      <c r="T814" s="100" t="s">
        <v>248</v>
      </c>
    </row>
    <row r="815" spans="1:20" outlineLevel="3" x14ac:dyDescent="0.3">
      <c r="A815" s="37" t="s">
        <v>147</v>
      </c>
      <c r="B815" s="77">
        <v>0</v>
      </c>
      <c r="C815" s="78">
        <v>5050.1400000000003</v>
      </c>
      <c r="D815" s="79">
        <v>5050.1400000000003</v>
      </c>
      <c r="E815" s="77">
        <v>0</v>
      </c>
      <c r="F815" s="78">
        <v>559.55551200000014</v>
      </c>
      <c r="G815" s="24">
        <v>559.55551200000014</v>
      </c>
      <c r="H815" s="77">
        <v>0</v>
      </c>
      <c r="I815" s="78">
        <v>4490.5844880000004</v>
      </c>
      <c r="J815" s="24">
        <v>4490.5844880000004</v>
      </c>
      <c r="K815" s="41">
        <v>0</v>
      </c>
      <c r="L815" s="23">
        <v>10694.5</v>
      </c>
      <c r="M815" s="41">
        <v>10694.5</v>
      </c>
      <c r="N815" s="77">
        <v>0</v>
      </c>
      <c r="O815" s="78">
        <v>1184.9506000000001</v>
      </c>
      <c r="P815" s="24">
        <v>1184.9506000000001</v>
      </c>
      <c r="Q815" s="41">
        <v>0</v>
      </c>
      <c r="R815" s="41">
        <v>9509.5493999999999</v>
      </c>
      <c r="S815" s="42">
        <v>9509.5493999999999</v>
      </c>
      <c r="T815" s="100" t="s">
        <v>248</v>
      </c>
    </row>
    <row r="816" spans="1:20" outlineLevel="3" x14ac:dyDescent="0.3">
      <c r="A816" s="37" t="s">
        <v>147</v>
      </c>
      <c r="B816" s="77">
        <v>0</v>
      </c>
      <c r="C816" s="78">
        <v>358.8</v>
      </c>
      <c r="D816" s="79">
        <v>358.8</v>
      </c>
      <c r="E816" s="77">
        <v>0</v>
      </c>
      <c r="F816" s="78">
        <v>39.755040000000008</v>
      </c>
      <c r="G816" s="24">
        <v>39.755040000000008</v>
      </c>
      <c r="H816" s="77">
        <v>0</v>
      </c>
      <c r="I816" s="78">
        <v>319.04496</v>
      </c>
      <c r="J816" s="24">
        <v>319.04496</v>
      </c>
      <c r="K816" s="41">
        <v>0</v>
      </c>
      <c r="L816" s="23">
        <v>758.8</v>
      </c>
      <c r="M816" s="41">
        <v>758.8</v>
      </c>
      <c r="N816" s="77">
        <v>0</v>
      </c>
      <c r="O816" s="78">
        <v>84.075040000000001</v>
      </c>
      <c r="P816" s="24">
        <v>84.075040000000001</v>
      </c>
      <c r="Q816" s="41">
        <v>0</v>
      </c>
      <c r="R816" s="41">
        <v>674.72496000000001</v>
      </c>
      <c r="S816" s="42">
        <v>674.72496000000001</v>
      </c>
      <c r="T816" s="100" t="s">
        <v>248</v>
      </c>
    </row>
    <row r="817" spans="1:20" outlineLevel="3" x14ac:dyDescent="0.3">
      <c r="A817" s="37" t="s">
        <v>147</v>
      </c>
      <c r="B817" s="77">
        <v>0</v>
      </c>
      <c r="C817" s="78">
        <v>685.81</v>
      </c>
      <c r="D817" s="79">
        <v>685.81</v>
      </c>
      <c r="E817" s="77">
        <v>0</v>
      </c>
      <c r="F817" s="78">
        <v>75.987747999999996</v>
      </c>
      <c r="G817" s="24">
        <v>75.987747999999996</v>
      </c>
      <c r="H817" s="77">
        <v>0</v>
      </c>
      <c r="I817" s="78">
        <v>609.82225199999993</v>
      </c>
      <c r="J817" s="24">
        <v>609.82225199999993</v>
      </c>
      <c r="K817" s="41">
        <v>0</v>
      </c>
      <c r="L817" s="23">
        <v>10258.949999999999</v>
      </c>
      <c r="M817" s="41">
        <v>10258.949999999999</v>
      </c>
      <c r="N817" s="77">
        <v>0</v>
      </c>
      <c r="O817" s="78">
        <v>1136.69166</v>
      </c>
      <c r="P817" s="24">
        <v>1136.69166</v>
      </c>
      <c r="Q817" s="41">
        <v>0</v>
      </c>
      <c r="R817" s="41">
        <v>9122.2583399999985</v>
      </c>
      <c r="S817" s="42">
        <v>9122.2583399999985</v>
      </c>
      <c r="T817" s="100" t="s">
        <v>248</v>
      </c>
    </row>
    <row r="818" spans="1:20" outlineLevel="3" x14ac:dyDescent="0.3">
      <c r="A818" s="37" t="s">
        <v>147</v>
      </c>
      <c r="B818" s="77">
        <v>0</v>
      </c>
      <c r="C818" s="78">
        <v>1988.98</v>
      </c>
      <c r="D818" s="79">
        <v>1988.98</v>
      </c>
      <c r="E818" s="77">
        <v>0</v>
      </c>
      <c r="F818" s="78">
        <v>220.37898400000003</v>
      </c>
      <c r="G818" s="24">
        <v>220.37898400000003</v>
      </c>
      <c r="H818" s="77">
        <v>0</v>
      </c>
      <c r="I818" s="78">
        <v>1768.6010160000001</v>
      </c>
      <c r="J818" s="24">
        <v>1768.6010160000001</v>
      </c>
      <c r="K818" s="41">
        <v>0</v>
      </c>
      <c r="L818" s="23">
        <v>12703.72</v>
      </c>
      <c r="M818" s="41">
        <v>12703.72</v>
      </c>
      <c r="N818" s="77">
        <v>0</v>
      </c>
      <c r="O818" s="78">
        <v>1407.5721760000001</v>
      </c>
      <c r="P818" s="24">
        <v>1407.5721760000001</v>
      </c>
      <c r="Q818" s="41">
        <v>0</v>
      </c>
      <c r="R818" s="41">
        <v>11296.147824</v>
      </c>
      <c r="S818" s="42">
        <v>11296.147824</v>
      </c>
      <c r="T818" s="100" t="s">
        <v>248</v>
      </c>
    </row>
    <row r="819" spans="1:20" outlineLevel="3" x14ac:dyDescent="0.3">
      <c r="A819" s="37" t="s">
        <v>147</v>
      </c>
      <c r="B819" s="77">
        <v>0</v>
      </c>
      <c r="C819" s="78">
        <v>0</v>
      </c>
      <c r="D819" s="79">
        <v>0</v>
      </c>
      <c r="E819" s="77">
        <v>0</v>
      </c>
      <c r="F819" s="78">
        <v>0</v>
      </c>
      <c r="G819" s="24">
        <v>0</v>
      </c>
      <c r="H819" s="77">
        <v>0</v>
      </c>
      <c r="I819" s="78">
        <v>0</v>
      </c>
      <c r="J819" s="24">
        <v>0</v>
      </c>
      <c r="K819" s="41">
        <v>0</v>
      </c>
      <c r="L819" s="23">
        <v>99.11</v>
      </c>
      <c r="M819" s="41">
        <v>99.11</v>
      </c>
      <c r="N819" s="77">
        <v>0</v>
      </c>
      <c r="O819" s="78">
        <v>10.981388000000001</v>
      </c>
      <c r="P819" s="24">
        <v>10.981388000000001</v>
      </c>
      <c r="Q819" s="41">
        <v>0</v>
      </c>
      <c r="R819" s="41">
        <v>88.128612000000004</v>
      </c>
      <c r="S819" s="42">
        <v>88.128612000000004</v>
      </c>
      <c r="T819" s="100" t="s">
        <v>248</v>
      </c>
    </row>
    <row r="820" spans="1:20" outlineLevel="3" x14ac:dyDescent="0.3">
      <c r="A820" s="37" t="s">
        <v>147</v>
      </c>
      <c r="B820" s="77">
        <v>0</v>
      </c>
      <c r="C820" s="78">
        <v>15804.81</v>
      </c>
      <c r="D820" s="79">
        <v>15804.81</v>
      </c>
      <c r="E820" s="77">
        <v>0</v>
      </c>
      <c r="F820" s="78">
        <v>1751.1729480000001</v>
      </c>
      <c r="G820" s="24">
        <v>1751.1729480000001</v>
      </c>
      <c r="H820" s="77">
        <v>0</v>
      </c>
      <c r="I820" s="78">
        <v>14053.637052</v>
      </c>
      <c r="J820" s="24">
        <v>14053.637052</v>
      </c>
      <c r="K820" s="41">
        <v>0</v>
      </c>
      <c r="L820" s="23">
        <v>22922.32</v>
      </c>
      <c r="M820" s="41">
        <v>22922.32</v>
      </c>
      <c r="N820" s="77">
        <v>0</v>
      </c>
      <c r="O820" s="78">
        <v>2539.793056</v>
      </c>
      <c r="P820" s="24">
        <v>2539.793056</v>
      </c>
      <c r="Q820" s="41">
        <v>0</v>
      </c>
      <c r="R820" s="41">
        <v>20382.526944000001</v>
      </c>
      <c r="S820" s="42">
        <v>20382.526944000001</v>
      </c>
      <c r="T820" s="100" t="s">
        <v>248</v>
      </c>
    </row>
    <row r="821" spans="1:20" outlineLevel="3" x14ac:dyDescent="0.3">
      <c r="A821" s="37" t="s">
        <v>147</v>
      </c>
      <c r="B821" s="77">
        <v>0</v>
      </c>
      <c r="C821" s="78">
        <v>2500</v>
      </c>
      <c r="D821" s="79">
        <v>2500</v>
      </c>
      <c r="E821" s="77">
        <v>0</v>
      </c>
      <c r="F821" s="78">
        <v>277</v>
      </c>
      <c r="G821" s="24">
        <v>277</v>
      </c>
      <c r="H821" s="77">
        <v>0</v>
      </c>
      <c r="I821" s="78">
        <v>2223</v>
      </c>
      <c r="J821" s="24">
        <v>2223</v>
      </c>
      <c r="K821" s="41">
        <v>0</v>
      </c>
      <c r="L821" s="23">
        <v>2669.46</v>
      </c>
      <c r="M821" s="41">
        <v>2669.46</v>
      </c>
      <c r="N821" s="77">
        <v>0</v>
      </c>
      <c r="O821" s="78">
        <v>295.77616800000004</v>
      </c>
      <c r="P821" s="24">
        <v>295.77616800000004</v>
      </c>
      <c r="Q821" s="41">
        <v>0</v>
      </c>
      <c r="R821" s="41">
        <v>2373.6838320000002</v>
      </c>
      <c r="S821" s="42">
        <v>2373.6838320000002</v>
      </c>
      <c r="T821" s="100" t="s">
        <v>248</v>
      </c>
    </row>
    <row r="822" spans="1:20" outlineLevel="3" x14ac:dyDescent="0.3">
      <c r="A822" s="37" t="s">
        <v>147</v>
      </c>
      <c r="B822" s="77">
        <v>0</v>
      </c>
      <c r="C822" s="78">
        <v>0</v>
      </c>
      <c r="D822" s="79">
        <v>0</v>
      </c>
      <c r="E822" s="77">
        <v>0</v>
      </c>
      <c r="F822" s="78">
        <v>0</v>
      </c>
      <c r="G822" s="24">
        <v>0</v>
      </c>
      <c r="H822" s="77">
        <v>0</v>
      </c>
      <c r="I822" s="78">
        <v>0</v>
      </c>
      <c r="J822" s="24">
        <v>0</v>
      </c>
      <c r="K822" s="41">
        <v>0</v>
      </c>
      <c r="L822" s="23">
        <v>3477.4399999999996</v>
      </c>
      <c r="M822" s="41">
        <v>3477.4399999999996</v>
      </c>
      <c r="N822" s="77">
        <v>0</v>
      </c>
      <c r="O822" s="78">
        <v>385.30035199999998</v>
      </c>
      <c r="P822" s="24">
        <v>385.30035199999998</v>
      </c>
      <c r="Q822" s="41">
        <v>0</v>
      </c>
      <c r="R822" s="41">
        <v>3092.1396479999994</v>
      </c>
      <c r="S822" s="42">
        <v>3092.1396479999994</v>
      </c>
      <c r="T822" s="100" t="s">
        <v>248</v>
      </c>
    </row>
    <row r="823" spans="1:20" outlineLevel="3" x14ac:dyDescent="0.3">
      <c r="A823" s="37" t="s">
        <v>147</v>
      </c>
      <c r="B823" s="77">
        <v>0</v>
      </c>
      <c r="C823" s="78">
        <v>0</v>
      </c>
      <c r="D823" s="79">
        <v>0</v>
      </c>
      <c r="E823" s="77">
        <v>0</v>
      </c>
      <c r="F823" s="78">
        <v>0</v>
      </c>
      <c r="G823" s="24">
        <v>0</v>
      </c>
      <c r="H823" s="77">
        <v>0</v>
      </c>
      <c r="I823" s="78">
        <v>0</v>
      </c>
      <c r="J823" s="24">
        <v>0</v>
      </c>
      <c r="K823" s="41">
        <v>0</v>
      </c>
      <c r="L823" s="23">
        <v>351.64</v>
      </c>
      <c r="M823" s="41">
        <v>351.64</v>
      </c>
      <c r="N823" s="77">
        <v>0</v>
      </c>
      <c r="O823" s="78">
        <v>38.961711999999999</v>
      </c>
      <c r="P823" s="24">
        <v>38.961711999999999</v>
      </c>
      <c r="Q823" s="41">
        <v>0</v>
      </c>
      <c r="R823" s="41">
        <v>312.67828800000001</v>
      </c>
      <c r="S823" s="42">
        <v>312.67828800000001</v>
      </c>
      <c r="T823" s="100" t="s">
        <v>248</v>
      </c>
    </row>
    <row r="824" spans="1:20" outlineLevel="3" x14ac:dyDescent="0.3">
      <c r="A824" s="37" t="s">
        <v>147</v>
      </c>
      <c r="B824" s="77">
        <v>0</v>
      </c>
      <c r="C824" s="78">
        <v>0</v>
      </c>
      <c r="D824" s="79">
        <v>0</v>
      </c>
      <c r="E824" s="77">
        <v>0</v>
      </c>
      <c r="F824" s="78">
        <v>0</v>
      </c>
      <c r="G824" s="24">
        <v>0</v>
      </c>
      <c r="H824" s="77">
        <v>0</v>
      </c>
      <c r="I824" s="78">
        <v>0</v>
      </c>
      <c r="J824" s="24">
        <v>0</v>
      </c>
      <c r="K824" s="41">
        <v>0</v>
      </c>
      <c r="L824" s="23">
        <v>88.6</v>
      </c>
      <c r="M824" s="41">
        <v>88.6</v>
      </c>
      <c r="N824" s="77">
        <v>0</v>
      </c>
      <c r="O824" s="78">
        <v>9.8168799999999994</v>
      </c>
      <c r="P824" s="24">
        <v>9.8168799999999994</v>
      </c>
      <c r="Q824" s="41">
        <v>0</v>
      </c>
      <c r="R824" s="41">
        <v>78.783119999999997</v>
      </c>
      <c r="S824" s="42">
        <v>78.783119999999997</v>
      </c>
      <c r="T824" s="100" t="s">
        <v>248</v>
      </c>
    </row>
    <row r="825" spans="1:20" outlineLevel="3" x14ac:dyDescent="0.3">
      <c r="A825" s="37" t="s">
        <v>147</v>
      </c>
      <c r="B825" s="77">
        <v>0</v>
      </c>
      <c r="C825" s="78">
        <v>1518.46</v>
      </c>
      <c r="D825" s="79">
        <v>1518.46</v>
      </c>
      <c r="E825" s="77">
        <v>0</v>
      </c>
      <c r="F825" s="78">
        <v>168.24536800000001</v>
      </c>
      <c r="G825" s="24">
        <v>168.24536800000001</v>
      </c>
      <c r="H825" s="77">
        <v>0</v>
      </c>
      <c r="I825" s="78">
        <v>1350.2146319999999</v>
      </c>
      <c r="J825" s="24">
        <v>1350.2146319999999</v>
      </c>
      <c r="K825" s="41">
        <v>0</v>
      </c>
      <c r="L825" s="23">
        <v>48577.979999999996</v>
      </c>
      <c r="M825" s="41">
        <v>48577.979999999996</v>
      </c>
      <c r="N825" s="77">
        <v>0</v>
      </c>
      <c r="O825" s="78">
        <v>5382.440184</v>
      </c>
      <c r="P825" s="24">
        <v>5382.440184</v>
      </c>
      <c r="Q825" s="41">
        <v>0</v>
      </c>
      <c r="R825" s="41">
        <v>43195.539815999997</v>
      </c>
      <c r="S825" s="42">
        <v>43195.539815999997</v>
      </c>
      <c r="T825" s="100" t="s">
        <v>248</v>
      </c>
    </row>
    <row r="826" spans="1:20" outlineLevel="3" x14ac:dyDescent="0.3">
      <c r="A826" s="37" t="s">
        <v>147</v>
      </c>
      <c r="B826" s="77">
        <v>0</v>
      </c>
      <c r="C826" s="78">
        <v>19.5</v>
      </c>
      <c r="D826" s="79">
        <v>19.5</v>
      </c>
      <c r="E826" s="77">
        <v>0</v>
      </c>
      <c r="F826" s="78">
        <v>2.1606000000000001</v>
      </c>
      <c r="G826" s="24">
        <v>2.1606000000000001</v>
      </c>
      <c r="H826" s="77">
        <v>0</v>
      </c>
      <c r="I826" s="78">
        <v>17.339400000000001</v>
      </c>
      <c r="J826" s="24">
        <v>17.339400000000001</v>
      </c>
      <c r="K826" s="41">
        <v>0</v>
      </c>
      <c r="L826" s="23">
        <v>19.5</v>
      </c>
      <c r="M826" s="41">
        <v>19.5</v>
      </c>
      <c r="N826" s="77">
        <v>0</v>
      </c>
      <c r="O826" s="78">
        <v>2.1606000000000001</v>
      </c>
      <c r="P826" s="24">
        <v>2.1606000000000001</v>
      </c>
      <c r="Q826" s="41">
        <v>0</v>
      </c>
      <c r="R826" s="41">
        <v>17.339400000000001</v>
      </c>
      <c r="S826" s="42">
        <v>17.339400000000001</v>
      </c>
      <c r="T826" s="100" t="s">
        <v>248</v>
      </c>
    </row>
    <row r="827" spans="1:20" outlineLevel="3" x14ac:dyDescent="0.3">
      <c r="A827" s="37" t="s">
        <v>147</v>
      </c>
      <c r="B827" s="77">
        <v>0</v>
      </c>
      <c r="C827" s="78">
        <v>2794.54</v>
      </c>
      <c r="D827" s="79">
        <v>2794.54</v>
      </c>
      <c r="E827" s="77">
        <v>0</v>
      </c>
      <c r="F827" s="78">
        <v>309.63503200000002</v>
      </c>
      <c r="G827" s="24">
        <v>309.63503200000002</v>
      </c>
      <c r="H827" s="77">
        <v>0</v>
      </c>
      <c r="I827" s="78">
        <v>2484.9049679999998</v>
      </c>
      <c r="J827" s="24">
        <v>2484.9049679999998</v>
      </c>
      <c r="K827" s="41">
        <v>0</v>
      </c>
      <c r="L827" s="23">
        <v>12651.3</v>
      </c>
      <c r="M827" s="41">
        <v>12651.3</v>
      </c>
      <c r="N827" s="77">
        <v>0</v>
      </c>
      <c r="O827" s="78">
        <v>1401.76404</v>
      </c>
      <c r="P827" s="24">
        <v>1401.76404</v>
      </c>
      <c r="Q827" s="41">
        <v>0</v>
      </c>
      <c r="R827" s="41">
        <v>11249.535959999999</v>
      </c>
      <c r="S827" s="42">
        <v>11249.535959999999</v>
      </c>
      <c r="T827" s="100" t="s">
        <v>248</v>
      </c>
    </row>
    <row r="828" spans="1:20" outlineLevel="3" x14ac:dyDescent="0.3">
      <c r="A828" s="37" t="s">
        <v>147</v>
      </c>
      <c r="B828" s="77">
        <v>0</v>
      </c>
      <c r="C828" s="78">
        <v>475.35</v>
      </c>
      <c r="D828" s="79">
        <v>475.35</v>
      </c>
      <c r="E828" s="77">
        <v>0</v>
      </c>
      <c r="F828" s="78">
        <v>52.668780000000005</v>
      </c>
      <c r="G828" s="24">
        <v>52.668780000000005</v>
      </c>
      <c r="H828" s="77">
        <v>0</v>
      </c>
      <c r="I828" s="78">
        <v>422.68122</v>
      </c>
      <c r="J828" s="24">
        <v>422.68122</v>
      </c>
      <c r="K828" s="41">
        <v>0</v>
      </c>
      <c r="L828" s="23">
        <v>1075.3800000000001</v>
      </c>
      <c r="M828" s="41">
        <v>1075.3800000000001</v>
      </c>
      <c r="N828" s="77">
        <v>0</v>
      </c>
      <c r="O828" s="78">
        <v>119.15210400000002</v>
      </c>
      <c r="P828" s="24">
        <v>119.15210400000002</v>
      </c>
      <c r="Q828" s="41">
        <v>0</v>
      </c>
      <c r="R828" s="41">
        <v>956.2278960000001</v>
      </c>
      <c r="S828" s="42">
        <v>956.2278960000001</v>
      </c>
      <c r="T828" s="100" t="s">
        <v>248</v>
      </c>
    </row>
    <row r="829" spans="1:20" outlineLevel="3" x14ac:dyDescent="0.3">
      <c r="A829" s="37" t="s">
        <v>147</v>
      </c>
      <c r="B829" s="77">
        <v>0</v>
      </c>
      <c r="C829" s="78">
        <v>3925.89</v>
      </c>
      <c r="D829" s="79">
        <v>3925.89</v>
      </c>
      <c r="E829" s="77">
        <v>0</v>
      </c>
      <c r="F829" s="78">
        <v>434.98861200000005</v>
      </c>
      <c r="G829" s="24">
        <v>434.98861200000005</v>
      </c>
      <c r="H829" s="77">
        <v>0</v>
      </c>
      <c r="I829" s="78">
        <v>3490.9013879999998</v>
      </c>
      <c r="J829" s="24">
        <v>3490.9013879999998</v>
      </c>
      <c r="K829" s="41">
        <v>0</v>
      </c>
      <c r="L829" s="23">
        <v>31797.140000000003</v>
      </c>
      <c r="M829" s="41">
        <v>31797.140000000003</v>
      </c>
      <c r="N829" s="77">
        <v>0</v>
      </c>
      <c r="O829" s="78">
        <v>3523.1231120000007</v>
      </c>
      <c r="P829" s="24">
        <v>3523.1231120000007</v>
      </c>
      <c r="Q829" s="41">
        <v>0</v>
      </c>
      <c r="R829" s="41">
        <v>28274.016888000002</v>
      </c>
      <c r="S829" s="42">
        <v>28274.016888000002</v>
      </c>
      <c r="T829" s="100" t="s">
        <v>248</v>
      </c>
    </row>
    <row r="830" spans="1:20" outlineLevel="3" x14ac:dyDescent="0.3">
      <c r="A830" s="37" t="s">
        <v>147</v>
      </c>
      <c r="B830" s="77">
        <v>0</v>
      </c>
      <c r="C830" s="78">
        <v>61.75</v>
      </c>
      <c r="D830" s="79">
        <v>61.75</v>
      </c>
      <c r="E830" s="77">
        <v>0</v>
      </c>
      <c r="F830" s="78">
        <v>6.8419000000000008</v>
      </c>
      <c r="G830" s="24">
        <v>6.8419000000000008</v>
      </c>
      <c r="H830" s="77">
        <v>0</v>
      </c>
      <c r="I830" s="78">
        <v>54.908099999999997</v>
      </c>
      <c r="J830" s="24">
        <v>54.908099999999997</v>
      </c>
      <c r="K830" s="41">
        <v>0</v>
      </c>
      <c r="L830" s="23">
        <v>1464.2099999999998</v>
      </c>
      <c r="M830" s="41">
        <v>1464.2099999999998</v>
      </c>
      <c r="N830" s="77">
        <v>0</v>
      </c>
      <c r="O830" s="78">
        <v>162.23446799999999</v>
      </c>
      <c r="P830" s="24">
        <v>162.23446799999999</v>
      </c>
      <c r="Q830" s="41">
        <v>0</v>
      </c>
      <c r="R830" s="41">
        <v>1301.9755319999999</v>
      </c>
      <c r="S830" s="42">
        <v>1301.9755319999999</v>
      </c>
      <c r="T830" s="100" t="s">
        <v>248</v>
      </c>
    </row>
    <row r="831" spans="1:20" outlineLevel="3" x14ac:dyDescent="0.3">
      <c r="A831" s="37" t="s">
        <v>147</v>
      </c>
      <c r="B831" s="77">
        <v>0</v>
      </c>
      <c r="C831" s="78">
        <v>2680.56</v>
      </c>
      <c r="D831" s="79">
        <v>2680.56</v>
      </c>
      <c r="E831" s="77">
        <v>0</v>
      </c>
      <c r="F831" s="78">
        <v>297.00604800000002</v>
      </c>
      <c r="G831" s="24">
        <v>297.00604800000002</v>
      </c>
      <c r="H831" s="77">
        <v>0</v>
      </c>
      <c r="I831" s="78">
        <v>2383.5539519999998</v>
      </c>
      <c r="J831" s="24">
        <v>2383.5539519999998</v>
      </c>
      <c r="K831" s="41">
        <v>0</v>
      </c>
      <c r="L831" s="23">
        <v>12368.84</v>
      </c>
      <c r="M831" s="41">
        <v>12368.84</v>
      </c>
      <c r="N831" s="77">
        <v>0</v>
      </c>
      <c r="O831" s="78">
        <v>1370.467472</v>
      </c>
      <c r="P831" s="24">
        <v>1370.467472</v>
      </c>
      <c r="Q831" s="41">
        <v>0</v>
      </c>
      <c r="R831" s="41">
        <v>10998.372528</v>
      </c>
      <c r="S831" s="42">
        <v>10998.372528</v>
      </c>
      <c r="T831" s="100" t="s">
        <v>248</v>
      </c>
    </row>
    <row r="832" spans="1:20" outlineLevel="3" x14ac:dyDescent="0.3">
      <c r="A832" s="37" t="s">
        <v>147</v>
      </c>
      <c r="B832" s="77">
        <v>0</v>
      </c>
      <c r="C832" s="78">
        <v>82744.350000000006</v>
      </c>
      <c r="D832" s="79">
        <v>82744.350000000006</v>
      </c>
      <c r="E832" s="77">
        <v>0</v>
      </c>
      <c r="F832" s="78">
        <v>9168.073980000001</v>
      </c>
      <c r="G832" s="24">
        <v>9168.073980000001</v>
      </c>
      <c r="H832" s="77">
        <v>0</v>
      </c>
      <c r="I832" s="78">
        <v>73576.276020000005</v>
      </c>
      <c r="J832" s="24">
        <v>73576.276020000005</v>
      </c>
      <c r="K832" s="41">
        <v>0</v>
      </c>
      <c r="L832" s="23">
        <v>416605.89</v>
      </c>
      <c r="M832" s="41">
        <v>416605.89</v>
      </c>
      <c r="N832" s="77">
        <v>0</v>
      </c>
      <c r="O832" s="78">
        <v>46159.932612000004</v>
      </c>
      <c r="P832" s="24">
        <v>46159.932612000004</v>
      </c>
      <c r="Q832" s="41">
        <v>0</v>
      </c>
      <c r="R832" s="41">
        <v>370445.95738799998</v>
      </c>
      <c r="S832" s="42">
        <v>370445.95738799998</v>
      </c>
      <c r="T832" s="100" t="s">
        <v>248</v>
      </c>
    </row>
    <row r="833" spans="1:20" outlineLevel="3" x14ac:dyDescent="0.3">
      <c r="A833" s="37" t="s">
        <v>147</v>
      </c>
      <c r="B833" s="77">
        <v>0</v>
      </c>
      <c r="C833" s="78">
        <v>0</v>
      </c>
      <c r="D833" s="79">
        <v>0</v>
      </c>
      <c r="E833" s="77">
        <v>0</v>
      </c>
      <c r="F833" s="78">
        <v>0</v>
      </c>
      <c r="G833" s="24">
        <v>0</v>
      </c>
      <c r="H833" s="77">
        <v>0</v>
      </c>
      <c r="I833" s="78">
        <v>0</v>
      </c>
      <c r="J833" s="24">
        <v>0</v>
      </c>
      <c r="K833" s="41">
        <v>0</v>
      </c>
      <c r="L833" s="23">
        <v>122.32</v>
      </c>
      <c r="M833" s="41">
        <v>122.32</v>
      </c>
      <c r="N833" s="77">
        <v>0</v>
      </c>
      <c r="O833" s="78">
        <v>13.553056</v>
      </c>
      <c r="P833" s="24">
        <v>13.553056</v>
      </c>
      <c r="Q833" s="41">
        <v>0</v>
      </c>
      <c r="R833" s="41">
        <v>108.766944</v>
      </c>
      <c r="S833" s="42">
        <v>108.766944</v>
      </c>
      <c r="T833" s="100" t="s">
        <v>248</v>
      </c>
    </row>
    <row r="834" spans="1:20" outlineLevel="3" x14ac:dyDescent="0.3">
      <c r="A834" s="37" t="s">
        <v>147</v>
      </c>
      <c r="B834" s="77">
        <v>0</v>
      </c>
      <c r="C834" s="78">
        <v>470246.74</v>
      </c>
      <c r="D834" s="79">
        <v>470246.74</v>
      </c>
      <c r="E834" s="77">
        <v>0</v>
      </c>
      <c r="F834" s="78">
        <v>52103.338792000002</v>
      </c>
      <c r="G834" s="24">
        <v>52103.338792000002</v>
      </c>
      <c r="H834" s="77">
        <v>0</v>
      </c>
      <c r="I834" s="78">
        <v>418143.40120799997</v>
      </c>
      <c r="J834" s="24">
        <v>418143.40120799997</v>
      </c>
      <c r="K834" s="41">
        <v>0</v>
      </c>
      <c r="L834" s="23">
        <v>2315613.13</v>
      </c>
      <c r="M834" s="41">
        <v>2315613.13</v>
      </c>
      <c r="N834" s="77">
        <v>0</v>
      </c>
      <c r="O834" s="78">
        <v>256569.93480400002</v>
      </c>
      <c r="P834" s="24">
        <v>256569.93480400002</v>
      </c>
      <c r="Q834" s="41">
        <v>0</v>
      </c>
      <c r="R834" s="41">
        <v>2059043.1951959999</v>
      </c>
      <c r="S834" s="42">
        <v>2059043.1951959999</v>
      </c>
      <c r="T834" s="100" t="s">
        <v>248</v>
      </c>
    </row>
    <row r="835" spans="1:20" outlineLevel="3" x14ac:dyDescent="0.3">
      <c r="A835" s="37" t="s">
        <v>147</v>
      </c>
      <c r="B835" s="77">
        <v>0</v>
      </c>
      <c r="C835" s="78">
        <v>42857.82</v>
      </c>
      <c r="D835" s="79">
        <v>42857.82</v>
      </c>
      <c r="E835" s="77">
        <v>0</v>
      </c>
      <c r="F835" s="78">
        <v>4748.6464560000004</v>
      </c>
      <c r="G835" s="24">
        <v>4748.6464560000004</v>
      </c>
      <c r="H835" s="77">
        <v>0</v>
      </c>
      <c r="I835" s="78">
        <v>38109.173543999997</v>
      </c>
      <c r="J835" s="24">
        <v>38109.173543999997</v>
      </c>
      <c r="K835" s="41">
        <v>0</v>
      </c>
      <c r="L835" s="23">
        <v>265377.82</v>
      </c>
      <c r="M835" s="41">
        <v>265377.82</v>
      </c>
      <c r="N835" s="77">
        <v>0</v>
      </c>
      <c r="O835" s="78">
        <v>29403.862456000003</v>
      </c>
      <c r="P835" s="24">
        <v>29403.862456000003</v>
      </c>
      <c r="Q835" s="41">
        <v>0</v>
      </c>
      <c r="R835" s="41">
        <v>235973.957544</v>
      </c>
      <c r="S835" s="42">
        <v>235973.957544</v>
      </c>
      <c r="T835" s="100" t="s">
        <v>248</v>
      </c>
    </row>
    <row r="836" spans="1:20" outlineLevel="3" x14ac:dyDescent="0.3">
      <c r="A836" s="37" t="s">
        <v>147</v>
      </c>
      <c r="B836" s="77">
        <v>0</v>
      </c>
      <c r="C836" s="78">
        <v>300</v>
      </c>
      <c r="D836" s="79">
        <v>300</v>
      </c>
      <c r="E836" s="77">
        <v>0</v>
      </c>
      <c r="F836" s="78">
        <v>33.24</v>
      </c>
      <c r="G836" s="24">
        <v>33.24</v>
      </c>
      <c r="H836" s="77">
        <v>0</v>
      </c>
      <c r="I836" s="78">
        <v>266.76</v>
      </c>
      <c r="J836" s="24">
        <v>266.76</v>
      </c>
      <c r="K836" s="41">
        <v>0</v>
      </c>
      <c r="L836" s="23">
        <v>450</v>
      </c>
      <c r="M836" s="41">
        <v>450</v>
      </c>
      <c r="N836" s="77">
        <v>0</v>
      </c>
      <c r="O836" s="78">
        <v>49.860000000000007</v>
      </c>
      <c r="P836" s="24">
        <v>49.860000000000007</v>
      </c>
      <c r="Q836" s="41">
        <v>0</v>
      </c>
      <c r="R836" s="41">
        <v>400.14</v>
      </c>
      <c r="S836" s="42">
        <v>400.14</v>
      </c>
      <c r="T836" s="100" t="s">
        <v>248</v>
      </c>
    </row>
    <row r="837" spans="1:20" outlineLevel="3" x14ac:dyDescent="0.3">
      <c r="A837" s="37" t="s">
        <v>147</v>
      </c>
      <c r="B837" s="77">
        <v>0</v>
      </c>
      <c r="C837" s="78">
        <v>9517.02</v>
      </c>
      <c r="D837" s="79">
        <v>9517.02</v>
      </c>
      <c r="E837" s="77">
        <v>0</v>
      </c>
      <c r="F837" s="78">
        <v>1054.4858160000001</v>
      </c>
      <c r="G837" s="24">
        <v>1054.4858160000001</v>
      </c>
      <c r="H837" s="77">
        <v>0</v>
      </c>
      <c r="I837" s="78">
        <v>8462.5341840000001</v>
      </c>
      <c r="J837" s="24">
        <v>8462.5341840000001</v>
      </c>
      <c r="K837" s="41">
        <v>0</v>
      </c>
      <c r="L837" s="23">
        <v>251134.59999999998</v>
      </c>
      <c r="M837" s="41">
        <v>251134.59999999998</v>
      </c>
      <c r="N837" s="77">
        <v>0</v>
      </c>
      <c r="O837" s="78">
        <v>27825.713680000001</v>
      </c>
      <c r="P837" s="24">
        <v>27825.713680000001</v>
      </c>
      <c r="Q837" s="41">
        <v>0</v>
      </c>
      <c r="R837" s="41">
        <v>223308.88631999999</v>
      </c>
      <c r="S837" s="42">
        <v>223308.88631999999</v>
      </c>
      <c r="T837" s="100" t="s">
        <v>248</v>
      </c>
    </row>
    <row r="838" spans="1:20" outlineLevel="3" x14ac:dyDescent="0.3">
      <c r="A838" s="37" t="s">
        <v>147</v>
      </c>
      <c r="B838" s="77">
        <v>0</v>
      </c>
      <c r="C838" s="78">
        <v>-7635.65</v>
      </c>
      <c r="D838" s="79">
        <v>-7635.65</v>
      </c>
      <c r="E838" s="77">
        <v>0</v>
      </c>
      <c r="F838" s="78">
        <v>-846.03002000000004</v>
      </c>
      <c r="G838" s="24">
        <v>-846.03002000000004</v>
      </c>
      <c r="H838" s="77">
        <v>0</v>
      </c>
      <c r="I838" s="78">
        <v>-6789.6199799999995</v>
      </c>
      <c r="J838" s="24">
        <v>-6789.6199799999995</v>
      </c>
      <c r="K838" s="41">
        <v>0</v>
      </c>
      <c r="L838" s="23">
        <v>-33394.82</v>
      </c>
      <c r="M838" s="41">
        <v>-33394.82</v>
      </c>
      <c r="N838" s="77">
        <v>0</v>
      </c>
      <c r="O838" s="78">
        <v>-3700.1460560000005</v>
      </c>
      <c r="P838" s="24">
        <v>-3700.1460560000005</v>
      </c>
      <c r="Q838" s="41">
        <v>0</v>
      </c>
      <c r="R838" s="41">
        <v>-29694.673943999998</v>
      </c>
      <c r="S838" s="42">
        <v>-29694.673943999998</v>
      </c>
      <c r="T838" s="100" t="s">
        <v>248</v>
      </c>
    </row>
    <row r="839" spans="1:20" outlineLevel="2" x14ac:dyDescent="0.3">
      <c r="A839" s="37"/>
      <c r="B839" s="77">
        <v>0</v>
      </c>
      <c r="C839" s="78">
        <v>3857230.3600000008</v>
      </c>
      <c r="D839" s="79">
        <v>3857230.3600000008</v>
      </c>
      <c r="E839" s="77">
        <v>0</v>
      </c>
      <c r="F839" s="78">
        <v>427381.12388800026</v>
      </c>
      <c r="G839" s="24">
        <v>427381.12388800026</v>
      </c>
      <c r="H839" s="77">
        <v>0</v>
      </c>
      <c r="I839" s="78">
        <v>3429849.2361120004</v>
      </c>
      <c r="J839" s="24">
        <v>3429849.2361120004</v>
      </c>
      <c r="K839" s="41">
        <v>0</v>
      </c>
      <c r="L839" s="23">
        <v>20421235.73</v>
      </c>
      <c r="M839" s="41">
        <v>20421235.73</v>
      </c>
      <c r="N839" s="77">
        <v>0</v>
      </c>
      <c r="O839" s="78">
        <v>2262672.9188840003</v>
      </c>
      <c r="P839" s="24">
        <v>2262672.9188840003</v>
      </c>
      <c r="Q839" s="41">
        <v>0</v>
      </c>
      <c r="R839" s="41">
        <v>18158562.811116006</v>
      </c>
      <c r="S839" s="42">
        <v>18158562.811116006</v>
      </c>
      <c r="T839" s="107" t="s">
        <v>260</v>
      </c>
    </row>
    <row r="840" spans="1:20" outlineLevel="3" x14ac:dyDescent="0.3">
      <c r="A840" s="37" t="s">
        <v>147</v>
      </c>
      <c r="B840" s="77">
        <v>0</v>
      </c>
      <c r="C840" s="78">
        <v>754</v>
      </c>
      <c r="D840" s="79">
        <v>754</v>
      </c>
      <c r="E840" s="77">
        <v>0</v>
      </c>
      <c r="F840" s="78">
        <v>83.015399999999985</v>
      </c>
      <c r="G840" s="24">
        <v>83.015399999999985</v>
      </c>
      <c r="H840" s="77">
        <v>0</v>
      </c>
      <c r="I840" s="78">
        <v>670.9846</v>
      </c>
      <c r="J840" s="24">
        <v>670.9846</v>
      </c>
      <c r="K840" s="41">
        <v>0</v>
      </c>
      <c r="L840" s="23">
        <v>3770</v>
      </c>
      <c r="M840" s="41">
        <v>3770</v>
      </c>
      <c r="N840" s="77">
        <v>0</v>
      </c>
      <c r="O840" s="78">
        <v>415.07699999999988</v>
      </c>
      <c r="P840" s="24">
        <v>415.07699999999988</v>
      </c>
      <c r="Q840" s="41">
        <v>0</v>
      </c>
      <c r="R840" s="41">
        <v>3354.9230000000002</v>
      </c>
      <c r="S840" s="42">
        <v>3354.9230000000002</v>
      </c>
      <c r="T840" s="100" t="s">
        <v>62</v>
      </c>
    </row>
    <row r="841" spans="1:20" outlineLevel="3" x14ac:dyDescent="0.3">
      <c r="A841" s="37" t="s">
        <v>147</v>
      </c>
      <c r="B841" s="77">
        <v>0</v>
      </c>
      <c r="C841" s="78">
        <v>20.71</v>
      </c>
      <c r="D841" s="79">
        <v>20.71</v>
      </c>
      <c r="E841" s="77">
        <v>0</v>
      </c>
      <c r="F841" s="78">
        <v>2.2801709999999997</v>
      </c>
      <c r="G841" s="24">
        <v>2.2801709999999997</v>
      </c>
      <c r="H841" s="77">
        <v>0</v>
      </c>
      <c r="I841" s="78">
        <v>18.429829000000002</v>
      </c>
      <c r="J841" s="24">
        <v>18.429829000000002</v>
      </c>
      <c r="K841" s="41">
        <v>0</v>
      </c>
      <c r="L841" s="23">
        <v>125.35</v>
      </c>
      <c r="M841" s="41">
        <v>125.35</v>
      </c>
      <c r="N841" s="77">
        <v>0</v>
      </c>
      <c r="O841" s="78">
        <v>13.801034999999997</v>
      </c>
      <c r="P841" s="24">
        <v>13.801034999999997</v>
      </c>
      <c r="Q841" s="41">
        <v>0</v>
      </c>
      <c r="R841" s="41">
        <v>111.548965</v>
      </c>
      <c r="S841" s="42">
        <v>111.548965</v>
      </c>
      <c r="T841" s="100" t="s">
        <v>62</v>
      </c>
    </row>
    <row r="842" spans="1:20" outlineLevel="3" x14ac:dyDescent="0.3">
      <c r="A842" s="37" t="s">
        <v>147</v>
      </c>
      <c r="B842" s="77">
        <v>0</v>
      </c>
      <c r="C842" s="78">
        <v>0</v>
      </c>
      <c r="D842" s="79">
        <v>0</v>
      </c>
      <c r="E842" s="77">
        <v>0</v>
      </c>
      <c r="F842" s="78">
        <v>0</v>
      </c>
      <c r="G842" s="24">
        <v>0</v>
      </c>
      <c r="H842" s="77">
        <v>0</v>
      </c>
      <c r="I842" s="78">
        <v>0</v>
      </c>
      <c r="J842" s="24">
        <v>0</v>
      </c>
      <c r="K842" s="41">
        <v>0</v>
      </c>
      <c r="L842" s="23">
        <v>419.45</v>
      </c>
      <c r="M842" s="41">
        <v>419.45</v>
      </c>
      <c r="N842" s="77">
        <v>0</v>
      </c>
      <c r="O842" s="78">
        <v>46.181444999999989</v>
      </c>
      <c r="P842" s="24">
        <v>46.181444999999989</v>
      </c>
      <c r="Q842" s="41">
        <v>0</v>
      </c>
      <c r="R842" s="41">
        <v>373.26855499999999</v>
      </c>
      <c r="S842" s="42">
        <v>373.26855499999999</v>
      </c>
      <c r="T842" s="100" t="s">
        <v>62</v>
      </c>
    </row>
    <row r="843" spans="1:20" outlineLevel="3" x14ac:dyDescent="0.3">
      <c r="A843" s="37" t="s">
        <v>147</v>
      </c>
      <c r="B843" s="77">
        <v>0</v>
      </c>
      <c r="C843" s="78">
        <v>2540.34</v>
      </c>
      <c r="D843" s="79">
        <v>2540.34</v>
      </c>
      <c r="E843" s="77">
        <v>0</v>
      </c>
      <c r="F843" s="78">
        <v>279.69143399999996</v>
      </c>
      <c r="G843" s="24">
        <v>279.69143399999996</v>
      </c>
      <c r="H843" s="77">
        <v>0</v>
      </c>
      <c r="I843" s="78">
        <v>2260.6485660000003</v>
      </c>
      <c r="J843" s="24">
        <v>2260.6485660000003</v>
      </c>
      <c r="K843" s="41">
        <v>0</v>
      </c>
      <c r="L843" s="23">
        <v>2540.34</v>
      </c>
      <c r="M843" s="41">
        <v>2540.34</v>
      </c>
      <c r="N843" s="77">
        <v>0</v>
      </c>
      <c r="O843" s="78">
        <v>279.69143399999996</v>
      </c>
      <c r="P843" s="24">
        <v>279.69143399999996</v>
      </c>
      <c r="Q843" s="41">
        <v>0</v>
      </c>
      <c r="R843" s="41">
        <v>2260.6485660000003</v>
      </c>
      <c r="S843" s="42">
        <v>2260.6485660000003</v>
      </c>
      <c r="T843" s="100" t="s">
        <v>62</v>
      </c>
    </row>
    <row r="844" spans="1:20" outlineLevel="3" x14ac:dyDescent="0.3">
      <c r="A844" s="37" t="s">
        <v>147</v>
      </c>
      <c r="B844" s="77">
        <v>0</v>
      </c>
      <c r="C844" s="78">
        <v>2540.34</v>
      </c>
      <c r="D844" s="79">
        <v>2540.34</v>
      </c>
      <c r="E844" s="77">
        <v>0</v>
      </c>
      <c r="F844" s="78">
        <v>279.69143399999996</v>
      </c>
      <c r="G844" s="24">
        <v>279.69143399999996</v>
      </c>
      <c r="H844" s="77">
        <v>0</v>
      </c>
      <c r="I844" s="78">
        <v>2260.6485660000003</v>
      </c>
      <c r="J844" s="24">
        <v>2260.6485660000003</v>
      </c>
      <c r="K844" s="41">
        <v>0</v>
      </c>
      <c r="L844" s="23">
        <v>2540.34</v>
      </c>
      <c r="M844" s="41">
        <v>2540.34</v>
      </c>
      <c r="N844" s="77">
        <v>0</v>
      </c>
      <c r="O844" s="78">
        <v>279.69143399999996</v>
      </c>
      <c r="P844" s="24">
        <v>279.69143399999996</v>
      </c>
      <c r="Q844" s="41">
        <v>0</v>
      </c>
      <c r="R844" s="41">
        <v>2260.6485660000003</v>
      </c>
      <c r="S844" s="42">
        <v>2260.6485660000003</v>
      </c>
      <c r="T844" s="100" t="s">
        <v>62</v>
      </c>
    </row>
    <row r="845" spans="1:20" outlineLevel="3" x14ac:dyDescent="0.3">
      <c r="A845" s="37" t="s">
        <v>147</v>
      </c>
      <c r="B845" s="77">
        <v>0</v>
      </c>
      <c r="C845" s="78">
        <v>1367.1</v>
      </c>
      <c r="D845" s="79">
        <v>1367.1</v>
      </c>
      <c r="E845" s="77">
        <v>0</v>
      </c>
      <c r="F845" s="78">
        <v>150.51770999999997</v>
      </c>
      <c r="G845" s="24">
        <v>150.51770999999997</v>
      </c>
      <c r="H845" s="77">
        <v>0</v>
      </c>
      <c r="I845" s="78">
        <v>1216.5822899999998</v>
      </c>
      <c r="J845" s="24">
        <v>1216.5822899999998</v>
      </c>
      <c r="K845" s="41">
        <v>0</v>
      </c>
      <c r="L845" s="23">
        <v>7345.5599999999995</v>
      </c>
      <c r="M845" s="41">
        <v>7345.5599999999995</v>
      </c>
      <c r="N845" s="77">
        <v>0</v>
      </c>
      <c r="O845" s="78">
        <v>808.74615599999981</v>
      </c>
      <c r="P845" s="24">
        <v>808.74615599999981</v>
      </c>
      <c r="Q845" s="41">
        <v>0</v>
      </c>
      <c r="R845" s="41">
        <v>6536.8138439999993</v>
      </c>
      <c r="S845" s="42">
        <v>6536.8138439999993</v>
      </c>
      <c r="T845" s="100" t="s">
        <v>62</v>
      </c>
    </row>
    <row r="846" spans="1:20" outlineLevel="3" x14ac:dyDescent="0.3">
      <c r="A846" s="37" t="s">
        <v>147</v>
      </c>
      <c r="B846" s="77">
        <v>0</v>
      </c>
      <c r="C846" s="78">
        <v>0</v>
      </c>
      <c r="D846" s="79">
        <v>0</v>
      </c>
      <c r="E846" s="77">
        <v>0</v>
      </c>
      <c r="F846" s="78">
        <v>0</v>
      </c>
      <c r="G846" s="24">
        <v>0</v>
      </c>
      <c r="H846" s="77">
        <v>0</v>
      </c>
      <c r="I846" s="78">
        <v>0</v>
      </c>
      <c r="J846" s="24">
        <v>0</v>
      </c>
      <c r="K846" s="41">
        <v>0</v>
      </c>
      <c r="L846" s="23">
        <v>-2797.2000000000003</v>
      </c>
      <c r="M846" s="41">
        <v>-2797.2000000000003</v>
      </c>
      <c r="N846" s="77">
        <v>0</v>
      </c>
      <c r="O846" s="78">
        <v>-307.97171999999995</v>
      </c>
      <c r="P846" s="24">
        <v>-307.97171999999995</v>
      </c>
      <c r="Q846" s="41">
        <v>0</v>
      </c>
      <c r="R846" s="41">
        <v>-2489.2282800000003</v>
      </c>
      <c r="S846" s="42">
        <v>-2489.2282800000003</v>
      </c>
      <c r="T846" s="100" t="s">
        <v>62</v>
      </c>
    </row>
    <row r="847" spans="1:20" outlineLevel="3" x14ac:dyDescent="0.3">
      <c r="A847" s="37" t="s">
        <v>147</v>
      </c>
      <c r="B847" s="77">
        <v>0</v>
      </c>
      <c r="C847" s="78">
        <v>42009.04</v>
      </c>
      <c r="D847" s="79">
        <v>42009.04</v>
      </c>
      <c r="E847" s="77">
        <v>0</v>
      </c>
      <c r="F847" s="78">
        <v>4625.1953039999989</v>
      </c>
      <c r="G847" s="24">
        <v>4625.1953039999989</v>
      </c>
      <c r="H847" s="77">
        <v>0</v>
      </c>
      <c r="I847" s="78">
        <v>37383.844696</v>
      </c>
      <c r="J847" s="24">
        <v>37383.844696</v>
      </c>
      <c r="K847" s="41">
        <v>0</v>
      </c>
      <c r="L847" s="23">
        <v>262183.96000000002</v>
      </c>
      <c r="M847" s="41">
        <v>262183.96000000002</v>
      </c>
      <c r="N847" s="77">
        <v>0</v>
      </c>
      <c r="O847" s="78">
        <v>28866.453995999997</v>
      </c>
      <c r="P847" s="24">
        <v>28866.453995999997</v>
      </c>
      <c r="Q847" s="41">
        <v>0</v>
      </c>
      <c r="R847" s="41">
        <v>233317.50600400002</v>
      </c>
      <c r="S847" s="42">
        <v>233317.50600400002</v>
      </c>
      <c r="T847" s="100" t="s">
        <v>62</v>
      </c>
    </row>
    <row r="848" spans="1:20" outlineLevel="3" x14ac:dyDescent="0.3">
      <c r="A848" s="37" t="s">
        <v>147</v>
      </c>
      <c r="B848" s="77">
        <v>0</v>
      </c>
      <c r="C848" s="78">
        <v>0</v>
      </c>
      <c r="D848" s="79">
        <v>0</v>
      </c>
      <c r="E848" s="77">
        <v>0</v>
      </c>
      <c r="F848" s="78">
        <v>0</v>
      </c>
      <c r="G848" s="24">
        <v>0</v>
      </c>
      <c r="H848" s="77">
        <v>0</v>
      </c>
      <c r="I848" s="78">
        <v>0</v>
      </c>
      <c r="J848" s="24">
        <v>0</v>
      </c>
      <c r="K848" s="41">
        <v>0</v>
      </c>
      <c r="L848" s="23">
        <v>1882</v>
      </c>
      <c r="M848" s="41">
        <v>1882</v>
      </c>
      <c r="N848" s="77">
        <v>0</v>
      </c>
      <c r="O848" s="78">
        <v>207.20819999999995</v>
      </c>
      <c r="P848" s="24">
        <v>207.20819999999995</v>
      </c>
      <c r="Q848" s="41">
        <v>0</v>
      </c>
      <c r="R848" s="41">
        <v>1674.7918</v>
      </c>
      <c r="S848" s="42">
        <v>1674.7918</v>
      </c>
      <c r="T848" s="100" t="s">
        <v>62</v>
      </c>
    </row>
    <row r="849" spans="1:20" outlineLevel="3" x14ac:dyDescent="0.3">
      <c r="A849" s="37" t="s">
        <v>147</v>
      </c>
      <c r="B849" s="77">
        <v>0</v>
      </c>
      <c r="C849" s="78">
        <v>150</v>
      </c>
      <c r="D849" s="79">
        <v>150</v>
      </c>
      <c r="E849" s="77">
        <v>0</v>
      </c>
      <c r="F849" s="78">
        <v>16.514999999999997</v>
      </c>
      <c r="G849" s="24">
        <v>16.514999999999997</v>
      </c>
      <c r="H849" s="77">
        <v>0</v>
      </c>
      <c r="I849" s="78">
        <v>133.48500000000001</v>
      </c>
      <c r="J849" s="24">
        <v>133.48500000000001</v>
      </c>
      <c r="K849" s="41">
        <v>0</v>
      </c>
      <c r="L849" s="23">
        <v>450</v>
      </c>
      <c r="M849" s="41">
        <v>450</v>
      </c>
      <c r="N849" s="77">
        <v>0</v>
      </c>
      <c r="O849" s="78">
        <v>49.544999999999987</v>
      </c>
      <c r="P849" s="24">
        <v>49.544999999999987</v>
      </c>
      <c r="Q849" s="41">
        <v>0</v>
      </c>
      <c r="R849" s="41">
        <v>400.45500000000004</v>
      </c>
      <c r="S849" s="42">
        <v>400.45500000000004</v>
      </c>
      <c r="T849" s="100" t="s">
        <v>62</v>
      </c>
    </row>
    <row r="850" spans="1:20" outlineLevel="3" x14ac:dyDescent="0.3">
      <c r="A850" s="37" t="s">
        <v>147</v>
      </c>
      <c r="B850" s="77">
        <v>0</v>
      </c>
      <c r="C850" s="78">
        <v>0</v>
      </c>
      <c r="D850" s="79">
        <v>0</v>
      </c>
      <c r="E850" s="77">
        <v>0</v>
      </c>
      <c r="F850" s="78">
        <v>0</v>
      </c>
      <c r="G850" s="24">
        <v>0</v>
      </c>
      <c r="H850" s="77">
        <v>0</v>
      </c>
      <c r="I850" s="78">
        <v>0</v>
      </c>
      <c r="J850" s="24">
        <v>0</v>
      </c>
      <c r="K850" s="41">
        <v>0</v>
      </c>
      <c r="L850" s="23">
        <v>10.3</v>
      </c>
      <c r="M850" s="41">
        <v>10.3</v>
      </c>
      <c r="N850" s="77">
        <v>0</v>
      </c>
      <c r="O850" s="78">
        <v>1.1340299999999999</v>
      </c>
      <c r="P850" s="24">
        <v>1.1340299999999999</v>
      </c>
      <c r="Q850" s="41">
        <v>0</v>
      </c>
      <c r="R850" s="41">
        <v>9.1659700000000015</v>
      </c>
      <c r="S850" s="42">
        <v>9.1659700000000015</v>
      </c>
      <c r="T850" s="100" t="s">
        <v>62</v>
      </c>
    </row>
    <row r="851" spans="1:20" outlineLevel="3" x14ac:dyDescent="0.3">
      <c r="A851" s="37" t="s">
        <v>147</v>
      </c>
      <c r="B851" s="77">
        <v>0</v>
      </c>
      <c r="C851" s="78">
        <v>720.89</v>
      </c>
      <c r="D851" s="79">
        <v>720.89</v>
      </c>
      <c r="E851" s="77">
        <v>0</v>
      </c>
      <c r="F851" s="78">
        <v>79.369988999999975</v>
      </c>
      <c r="G851" s="24">
        <v>79.369988999999975</v>
      </c>
      <c r="H851" s="77">
        <v>0</v>
      </c>
      <c r="I851" s="78">
        <v>641.52001100000007</v>
      </c>
      <c r="J851" s="24">
        <v>641.52001100000007</v>
      </c>
      <c r="K851" s="41">
        <v>0</v>
      </c>
      <c r="L851" s="23">
        <v>44865.000000000007</v>
      </c>
      <c r="M851" s="41">
        <v>44865.000000000007</v>
      </c>
      <c r="N851" s="77">
        <v>0</v>
      </c>
      <c r="O851" s="78">
        <v>4939.6364999999996</v>
      </c>
      <c r="P851" s="24">
        <v>4939.6364999999996</v>
      </c>
      <c r="Q851" s="41">
        <v>0</v>
      </c>
      <c r="R851" s="41">
        <v>39925.363500000007</v>
      </c>
      <c r="S851" s="42">
        <v>39925.363500000007</v>
      </c>
      <c r="T851" s="100" t="s">
        <v>62</v>
      </c>
    </row>
    <row r="852" spans="1:20" outlineLevel="3" x14ac:dyDescent="0.3">
      <c r="A852" s="37" t="s">
        <v>147</v>
      </c>
      <c r="B852" s="77">
        <v>0</v>
      </c>
      <c r="C852" s="78">
        <v>216.76</v>
      </c>
      <c r="D852" s="79">
        <v>216.76</v>
      </c>
      <c r="E852" s="77">
        <v>0</v>
      </c>
      <c r="F852" s="78">
        <v>23.865275999999994</v>
      </c>
      <c r="G852" s="24">
        <v>23.865275999999994</v>
      </c>
      <c r="H852" s="77">
        <v>0</v>
      </c>
      <c r="I852" s="78">
        <v>192.894724</v>
      </c>
      <c r="J852" s="24">
        <v>192.894724</v>
      </c>
      <c r="K852" s="41">
        <v>0</v>
      </c>
      <c r="L852" s="23">
        <v>6089.9400000000005</v>
      </c>
      <c r="M852" s="41">
        <v>6089.9400000000005</v>
      </c>
      <c r="N852" s="77">
        <v>0</v>
      </c>
      <c r="O852" s="78">
        <v>670.50239399999987</v>
      </c>
      <c r="P852" s="24">
        <v>670.50239399999987</v>
      </c>
      <c r="Q852" s="41">
        <v>0</v>
      </c>
      <c r="R852" s="41">
        <v>5419.4376060000004</v>
      </c>
      <c r="S852" s="42">
        <v>5419.4376060000004</v>
      </c>
      <c r="T852" s="100" t="s">
        <v>62</v>
      </c>
    </row>
    <row r="853" spans="1:20" outlineLevel="3" x14ac:dyDescent="0.3">
      <c r="A853" s="37" t="s">
        <v>147</v>
      </c>
      <c r="B853" s="77">
        <v>0</v>
      </c>
      <c r="C853" s="78">
        <v>81521.679999999993</v>
      </c>
      <c r="D853" s="79">
        <v>81521.679999999993</v>
      </c>
      <c r="E853" s="77">
        <v>0</v>
      </c>
      <c r="F853" s="78">
        <v>8975.5369679999967</v>
      </c>
      <c r="G853" s="24">
        <v>8975.5369679999967</v>
      </c>
      <c r="H853" s="77">
        <v>0</v>
      </c>
      <c r="I853" s="78">
        <v>72546.143031999993</v>
      </c>
      <c r="J853" s="24">
        <v>72546.143031999993</v>
      </c>
      <c r="K853" s="41">
        <v>0</v>
      </c>
      <c r="L853" s="23">
        <v>385439.3</v>
      </c>
      <c r="M853" s="41">
        <v>385439.3</v>
      </c>
      <c r="N853" s="77">
        <v>0</v>
      </c>
      <c r="O853" s="78">
        <v>42436.866929999989</v>
      </c>
      <c r="P853" s="24">
        <v>42436.866929999989</v>
      </c>
      <c r="Q853" s="41">
        <v>0</v>
      </c>
      <c r="R853" s="41">
        <v>343002.43307000003</v>
      </c>
      <c r="S853" s="42">
        <v>343002.43307000003</v>
      </c>
      <c r="T853" s="100" t="s">
        <v>62</v>
      </c>
    </row>
    <row r="854" spans="1:20" outlineLevel="3" x14ac:dyDescent="0.3">
      <c r="A854" s="37" t="s">
        <v>147</v>
      </c>
      <c r="B854" s="77">
        <v>0</v>
      </c>
      <c r="C854" s="78">
        <v>116929.2</v>
      </c>
      <c r="D854" s="79">
        <v>116929.2</v>
      </c>
      <c r="E854" s="77">
        <v>0</v>
      </c>
      <c r="F854" s="78">
        <v>12873.904919999997</v>
      </c>
      <c r="G854" s="24">
        <v>12873.904919999997</v>
      </c>
      <c r="H854" s="77">
        <v>0</v>
      </c>
      <c r="I854" s="78">
        <v>104055.29508</v>
      </c>
      <c r="J854" s="24">
        <v>104055.29508</v>
      </c>
      <c r="K854" s="41">
        <v>0</v>
      </c>
      <c r="L854" s="23">
        <v>594012.54</v>
      </c>
      <c r="M854" s="41">
        <v>594012.54</v>
      </c>
      <c r="N854" s="77">
        <v>0</v>
      </c>
      <c r="O854" s="78">
        <v>65400.780653999987</v>
      </c>
      <c r="P854" s="24">
        <v>65400.780653999987</v>
      </c>
      <c r="Q854" s="41">
        <v>0</v>
      </c>
      <c r="R854" s="41">
        <v>528611.75934600004</v>
      </c>
      <c r="S854" s="42">
        <v>528611.75934600004</v>
      </c>
      <c r="T854" s="100" t="s">
        <v>62</v>
      </c>
    </row>
    <row r="855" spans="1:20" outlineLevel="3" x14ac:dyDescent="0.3">
      <c r="A855" s="37" t="s">
        <v>147</v>
      </c>
      <c r="B855" s="77">
        <v>0</v>
      </c>
      <c r="C855" s="78">
        <v>1000</v>
      </c>
      <c r="D855" s="79">
        <v>1000</v>
      </c>
      <c r="E855" s="77">
        <v>0</v>
      </c>
      <c r="F855" s="78">
        <v>110.09999999999998</v>
      </c>
      <c r="G855" s="24">
        <v>110.09999999999998</v>
      </c>
      <c r="H855" s="77">
        <v>0</v>
      </c>
      <c r="I855" s="78">
        <v>889.9</v>
      </c>
      <c r="J855" s="24">
        <v>889.9</v>
      </c>
      <c r="K855" s="41">
        <v>0</v>
      </c>
      <c r="L855" s="23">
        <v>1000</v>
      </c>
      <c r="M855" s="41">
        <v>1000</v>
      </c>
      <c r="N855" s="77">
        <v>0</v>
      </c>
      <c r="O855" s="78">
        <v>110.09999999999998</v>
      </c>
      <c r="P855" s="24">
        <v>110.09999999999998</v>
      </c>
      <c r="Q855" s="41">
        <v>0</v>
      </c>
      <c r="R855" s="41">
        <v>889.9</v>
      </c>
      <c r="S855" s="42">
        <v>889.9</v>
      </c>
      <c r="T855" s="100" t="s">
        <v>62</v>
      </c>
    </row>
    <row r="856" spans="1:20" outlineLevel="3" x14ac:dyDescent="0.3">
      <c r="A856" s="37" t="s">
        <v>147</v>
      </c>
      <c r="B856" s="77">
        <v>0</v>
      </c>
      <c r="C856" s="78">
        <v>97.43</v>
      </c>
      <c r="D856" s="79">
        <v>97.43</v>
      </c>
      <c r="E856" s="77">
        <v>0</v>
      </c>
      <c r="F856" s="78">
        <v>10.727042999999998</v>
      </c>
      <c r="G856" s="24">
        <v>10.727042999999998</v>
      </c>
      <c r="H856" s="77">
        <v>0</v>
      </c>
      <c r="I856" s="78">
        <v>86.702957000000012</v>
      </c>
      <c r="J856" s="24">
        <v>86.702957000000012</v>
      </c>
      <c r="K856" s="41">
        <v>0</v>
      </c>
      <c r="L856" s="23">
        <v>16771.349999999999</v>
      </c>
      <c r="M856" s="41">
        <v>16771.349999999999</v>
      </c>
      <c r="N856" s="77">
        <v>0</v>
      </c>
      <c r="O856" s="78">
        <v>1846.5256349999995</v>
      </c>
      <c r="P856" s="24">
        <v>1846.5256349999995</v>
      </c>
      <c r="Q856" s="41">
        <v>0</v>
      </c>
      <c r="R856" s="41">
        <v>14924.824364999999</v>
      </c>
      <c r="S856" s="42">
        <v>14924.824364999999</v>
      </c>
      <c r="T856" s="100" t="s">
        <v>62</v>
      </c>
    </row>
    <row r="857" spans="1:20" outlineLevel="3" x14ac:dyDescent="0.3">
      <c r="A857" s="37" t="s">
        <v>147</v>
      </c>
      <c r="B857" s="77">
        <v>0</v>
      </c>
      <c r="C857" s="78">
        <v>200</v>
      </c>
      <c r="D857" s="79">
        <v>200</v>
      </c>
      <c r="E857" s="77">
        <v>0</v>
      </c>
      <c r="F857" s="78">
        <v>22.019999999999996</v>
      </c>
      <c r="G857" s="24">
        <v>22.019999999999996</v>
      </c>
      <c r="H857" s="77">
        <v>0</v>
      </c>
      <c r="I857" s="78">
        <v>177.98000000000002</v>
      </c>
      <c r="J857" s="24">
        <v>177.98000000000002</v>
      </c>
      <c r="K857" s="41">
        <v>0</v>
      </c>
      <c r="L857" s="23">
        <v>329.95</v>
      </c>
      <c r="M857" s="41">
        <v>329.95</v>
      </c>
      <c r="N857" s="77">
        <v>0</v>
      </c>
      <c r="O857" s="78">
        <v>36.327494999999992</v>
      </c>
      <c r="P857" s="24">
        <v>36.327494999999992</v>
      </c>
      <c r="Q857" s="41">
        <v>0</v>
      </c>
      <c r="R857" s="41">
        <v>293.62250499999999</v>
      </c>
      <c r="S857" s="42">
        <v>293.62250499999999</v>
      </c>
      <c r="T857" s="100" t="s">
        <v>62</v>
      </c>
    </row>
    <row r="858" spans="1:20" outlineLevel="3" x14ac:dyDescent="0.3">
      <c r="A858" s="37" t="s">
        <v>147</v>
      </c>
      <c r="B858" s="77">
        <v>0</v>
      </c>
      <c r="C858" s="78">
        <v>0</v>
      </c>
      <c r="D858" s="79">
        <v>0</v>
      </c>
      <c r="E858" s="77">
        <v>0</v>
      </c>
      <c r="F858" s="78">
        <v>0</v>
      </c>
      <c r="G858" s="24">
        <v>0</v>
      </c>
      <c r="H858" s="77">
        <v>0</v>
      </c>
      <c r="I858" s="78">
        <v>0</v>
      </c>
      <c r="J858" s="24">
        <v>0</v>
      </c>
      <c r="K858" s="41">
        <v>0</v>
      </c>
      <c r="L858" s="23">
        <v>3550</v>
      </c>
      <c r="M858" s="41">
        <v>3550</v>
      </c>
      <c r="N858" s="77">
        <v>0</v>
      </c>
      <c r="O858" s="78">
        <v>390.8549999999999</v>
      </c>
      <c r="P858" s="24">
        <v>390.8549999999999</v>
      </c>
      <c r="Q858" s="41">
        <v>0</v>
      </c>
      <c r="R858" s="41">
        <v>3159.145</v>
      </c>
      <c r="S858" s="42">
        <v>3159.145</v>
      </c>
      <c r="T858" s="100" t="s">
        <v>62</v>
      </c>
    </row>
    <row r="859" spans="1:20" outlineLevel="3" x14ac:dyDescent="0.3">
      <c r="A859" s="37" t="s">
        <v>147</v>
      </c>
      <c r="B859" s="77">
        <v>0</v>
      </c>
      <c r="C859" s="78">
        <v>2022.06</v>
      </c>
      <c r="D859" s="79">
        <v>2022.06</v>
      </c>
      <c r="E859" s="77">
        <v>0</v>
      </c>
      <c r="F859" s="78">
        <v>222.62880599999994</v>
      </c>
      <c r="G859" s="24">
        <v>222.62880599999994</v>
      </c>
      <c r="H859" s="77">
        <v>0</v>
      </c>
      <c r="I859" s="78">
        <v>1799.431194</v>
      </c>
      <c r="J859" s="24">
        <v>1799.431194</v>
      </c>
      <c r="K859" s="41">
        <v>0</v>
      </c>
      <c r="L859" s="23">
        <v>11985.56</v>
      </c>
      <c r="M859" s="41">
        <v>11985.56</v>
      </c>
      <c r="N859" s="77">
        <v>0</v>
      </c>
      <c r="O859" s="78">
        <v>1319.6101559999997</v>
      </c>
      <c r="P859" s="24">
        <v>1319.6101559999997</v>
      </c>
      <c r="Q859" s="41">
        <v>0</v>
      </c>
      <c r="R859" s="41">
        <v>10665.949843999999</v>
      </c>
      <c r="S859" s="42">
        <v>10665.949843999999</v>
      </c>
      <c r="T859" s="100" t="s">
        <v>62</v>
      </c>
    </row>
    <row r="860" spans="1:20" outlineLevel="3" x14ac:dyDescent="0.3">
      <c r="A860" s="37" t="s">
        <v>147</v>
      </c>
      <c r="B860" s="77">
        <v>0</v>
      </c>
      <c r="C860" s="78">
        <v>0</v>
      </c>
      <c r="D860" s="79">
        <v>0</v>
      </c>
      <c r="E860" s="77">
        <v>0</v>
      </c>
      <c r="F860" s="78">
        <v>0</v>
      </c>
      <c r="G860" s="24">
        <v>0</v>
      </c>
      <c r="H860" s="77">
        <v>0</v>
      </c>
      <c r="I860" s="78">
        <v>0</v>
      </c>
      <c r="J860" s="24">
        <v>0</v>
      </c>
      <c r="K860" s="41">
        <v>0</v>
      </c>
      <c r="L860" s="23">
        <v>185.56</v>
      </c>
      <c r="M860" s="41">
        <v>185.56</v>
      </c>
      <c r="N860" s="77">
        <v>0</v>
      </c>
      <c r="O860" s="78">
        <v>20.430155999999997</v>
      </c>
      <c r="P860" s="24">
        <v>20.430155999999997</v>
      </c>
      <c r="Q860" s="41">
        <v>0</v>
      </c>
      <c r="R860" s="41">
        <v>165.12984399999999</v>
      </c>
      <c r="S860" s="42">
        <v>165.12984399999999</v>
      </c>
      <c r="T860" s="100" t="s">
        <v>62</v>
      </c>
    </row>
    <row r="861" spans="1:20" outlineLevel="3" x14ac:dyDescent="0.3">
      <c r="A861" s="37" t="s">
        <v>147</v>
      </c>
      <c r="B861" s="77">
        <v>0</v>
      </c>
      <c r="C861" s="78">
        <v>138984.19</v>
      </c>
      <c r="D861" s="79">
        <v>138984.19</v>
      </c>
      <c r="E861" s="77">
        <v>0</v>
      </c>
      <c r="F861" s="78">
        <v>15302.159318999997</v>
      </c>
      <c r="G861" s="24">
        <v>15302.159318999997</v>
      </c>
      <c r="H861" s="77">
        <v>0</v>
      </c>
      <c r="I861" s="78">
        <v>123682.030681</v>
      </c>
      <c r="J861" s="24">
        <v>123682.030681</v>
      </c>
      <c r="K861" s="41">
        <v>0</v>
      </c>
      <c r="L861" s="23">
        <v>638899.77</v>
      </c>
      <c r="M861" s="41">
        <v>638899.77</v>
      </c>
      <c r="N861" s="77">
        <v>0</v>
      </c>
      <c r="O861" s="78">
        <v>70342.86467699999</v>
      </c>
      <c r="P861" s="24">
        <v>70342.86467699999</v>
      </c>
      <c r="Q861" s="41">
        <v>0</v>
      </c>
      <c r="R861" s="41">
        <v>568556.90532300004</v>
      </c>
      <c r="S861" s="42">
        <v>568556.90532300004</v>
      </c>
      <c r="T861" s="100" t="s">
        <v>62</v>
      </c>
    </row>
    <row r="862" spans="1:20" outlineLevel="2" x14ac:dyDescent="0.3">
      <c r="A862" s="37"/>
      <c r="B862" s="77">
        <v>0</v>
      </c>
      <c r="C862" s="78">
        <v>391073.74</v>
      </c>
      <c r="D862" s="79">
        <v>391073.74</v>
      </c>
      <c r="E862" s="77">
        <v>0</v>
      </c>
      <c r="F862" s="78">
        <v>43057.218773999986</v>
      </c>
      <c r="G862" s="24">
        <v>43057.218773999986</v>
      </c>
      <c r="H862" s="77">
        <v>0</v>
      </c>
      <c r="I862" s="78">
        <v>348016.52122600004</v>
      </c>
      <c r="J862" s="24">
        <v>348016.52122600004</v>
      </c>
      <c r="K862" s="41">
        <v>0</v>
      </c>
      <c r="L862" s="23">
        <v>1981599.0700000003</v>
      </c>
      <c r="M862" s="41">
        <v>1981599.0700000003</v>
      </c>
      <c r="N862" s="77">
        <v>0</v>
      </c>
      <c r="O862" s="78">
        <v>218174.057607</v>
      </c>
      <c r="P862" s="24">
        <v>218174.057607</v>
      </c>
      <c r="Q862" s="41">
        <v>0</v>
      </c>
      <c r="R862" s="41">
        <v>1763425.0123930001</v>
      </c>
      <c r="S862" s="42">
        <v>1763425.0123930001</v>
      </c>
      <c r="T862" s="107" t="s">
        <v>265</v>
      </c>
    </row>
    <row r="863" spans="1:20" outlineLevel="3" x14ac:dyDescent="0.3">
      <c r="A863" s="37" t="s">
        <v>147</v>
      </c>
      <c r="B863" s="77">
        <v>0</v>
      </c>
      <c r="C863" s="78">
        <v>53.29</v>
      </c>
      <c r="D863" s="79">
        <v>53.29</v>
      </c>
      <c r="E863" s="77">
        <v>0</v>
      </c>
      <c r="F863" s="78">
        <v>4.257870999999998</v>
      </c>
      <c r="G863" s="24">
        <v>4.257870999999998</v>
      </c>
      <c r="H863" s="77">
        <v>0</v>
      </c>
      <c r="I863" s="78">
        <v>49.032128999999998</v>
      </c>
      <c r="J863" s="24">
        <v>49.032128999999998</v>
      </c>
      <c r="K863" s="41">
        <v>0</v>
      </c>
      <c r="L863" s="23">
        <v>2217.6</v>
      </c>
      <c r="M863" s="41">
        <v>2217.6</v>
      </c>
      <c r="N863" s="77">
        <v>0</v>
      </c>
      <c r="O863" s="78">
        <v>177.18623999999994</v>
      </c>
      <c r="P863" s="24">
        <v>177.18623999999994</v>
      </c>
      <c r="Q863" s="41">
        <v>0</v>
      </c>
      <c r="R863" s="41">
        <v>2040.4137599999999</v>
      </c>
      <c r="S863" s="42">
        <v>2040.4137599999999</v>
      </c>
      <c r="T863" s="100" t="s">
        <v>50</v>
      </c>
    </row>
    <row r="864" spans="1:20" outlineLevel="2" x14ac:dyDescent="0.3">
      <c r="A864" s="37"/>
      <c r="B864" s="77">
        <v>0</v>
      </c>
      <c r="C864" s="78">
        <v>53.29</v>
      </c>
      <c r="D864" s="79">
        <v>53.29</v>
      </c>
      <c r="E864" s="77">
        <v>0</v>
      </c>
      <c r="F864" s="78">
        <v>4.257870999999998</v>
      </c>
      <c r="G864" s="24">
        <v>4.257870999999998</v>
      </c>
      <c r="H864" s="77">
        <v>0</v>
      </c>
      <c r="I864" s="78">
        <v>49.032128999999998</v>
      </c>
      <c r="J864" s="24">
        <v>49.032128999999998</v>
      </c>
      <c r="K864" s="41">
        <v>0</v>
      </c>
      <c r="L864" s="23">
        <v>2217.6</v>
      </c>
      <c r="M864" s="41">
        <v>2217.6</v>
      </c>
      <c r="N864" s="77">
        <v>0</v>
      </c>
      <c r="O864" s="78">
        <v>177.18623999999994</v>
      </c>
      <c r="P864" s="24">
        <v>177.18623999999994</v>
      </c>
      <c r="Q864" s="41">
        <v>0</v>
      </c>
      <c r="R864" s="41">
        <v>2040.4137599999999</v>
      </c>
      <c r="S864" s="42">
        <v>2040.4137599999999</v>
      </c>
      <c r="T864" s="107" t="s">
        <v>268</v>
      </c>
    </row>
    <row r="865" spans="1:20" outlineLevel="3" x14ac:dyDescent="0.3">
      <c r="A865" s="37" t="s">
        <v>147</v>
      </c>
      <c r="B865" s="77">
        <v>0</v>
      </c>
      <c r="C865" s="78">
        <v>0</v>
      </c>
      <c r="D865" s="79">
        <v>0</v>
      </c>
      <c r="E865" s="77">
        <v>0</v>
      </c>
      <c r="F865" s="78">
        <v>0</v>
      </c>
      <c r="G865" s="24">
        <v>0</v>
      </c>
      <c r="H865" s="77">
        <v>0</v>
      </c>
      <c r="I865" s="78">
        <v>0</v>
      </c>
      <c r="J865" s="24">
        <v>0</v>
      </c>
      <c r="K865" s="41">
        <v>0</v>
      </c>
      <c r="L865" s="23">
        <v>0</v>
      </c>
      <c r="M865" s="41">
        <v>0</v>
      </c>
      <c r="N865" s="77">
        <v>0</v>
      </c>
      <c r="O865" s="78">
        <v>0</v>
      </c>
      <c r="P865" s="24">
        <v>0</v>
      </c>
      <c r="Q865" s="41">
        <v>0</v>
      </c>
      <c r="R865" s="41">
        <v>0</v>
      </c>
      <c r="S865" s="42">
        <v>0</v>
      </c>
      <c r="T865" s="100" t="s">
        <v>47</v>
      </c>
    </row>
    <row r="866" spans="1:20" outlineLevel="3" x14ac:dyDescent="0.3">
      <c r="A866" s="37" t="s">
        <v>147</v>
      </c>
      <c r="B866" s="77">
        <v>0</v>
      </c>
      <c r="C866" s="78">
        <v>12934.47</v>
      </c>
      <c r="D866" s="79">
        <v>12934.47</v>
      </c>
      <c r="E866" s="77">
        <v>0</v>
      </c>
      <c r="F866" s="78">
        <v>1438.3130639999995</v>
      </c>
      <c r="G866" s="24">
        <v>1438.3130639999995</v>
      </c>
      <c r="H866" s="77">
        <v>0</v>
      </c>
      <c r="I866" s="78">
        <v>11496.156935999999</v>
      </c>
      <c r="J866" s="24">
        <v>11496.156935999999</v>
      </c>
      <c r="K866" s="41">
        <v>0</v>
      </c>
      <c r="L866" s="23">
        <v>63591.840000000004</v>
      </c>
      <c r="M866" s="41">
        <v>63591.840000000004</v>
      </c>
      <c r="N866" s="77">
        <v>0</v>
      </c>
      <c r="O866" s="78">
        <v>7071.4126079999978</v>
      </c>
      <c r="P866" s="24">
        <v>7071.4126079999978</v>
      </c>
      <c r="Q866" s="41">
        <v>0</v>
      </c>
      <c r="R866" s="41">
        <v>56520.427392000005</v>
      </c>
      <c r="S866" s="42">
        <v>56520.427392000005</v>
      </c>
      <c r="T866" s="100" t="s">
        <v>47</v>
      </c>
    </row>
    <row r="867" spans="1:20" outlineLevel="2" x14ac:dyDescent="0.3">
      <c r="A867" s="37"/>
      <c r="B867" s="77">
        <v>0</v>
      </c>
      <c r="C867" s="78">
        <v>12934.47</v>
      </c>
      <c r="D867" s="79">
        <v>12934.47</v>
      </c>
      <c r="E867" s="77">
        <v>0</v>
      </c>
      <c r="F867" s="78">
        <v>1438.3130639999995</v>
      </c>
      <c r="G867" s="24">
        <v>1438.3130639999995</v>
      </c>
      <c r="H867" s="77">
        <v>0</v>
      </c>
      <c r="I867" s="78">
        <v>11496.156935999999</v>
      </c>
      <c r="J867" s="24">
        <v>11496.156935999999</v>
      </c>
      <c r="K867" s="41">
        <v>0</v>
      </c>
      <c r="L867" s="23">
        <v>63591.840000000004</v>
      </c>
      <c r="M867" s="41">
        <v>63591.840000000004</v>
      </c>
      <c r="N867" s="77">
        <v>0</v>
      </c>
      <c r="O867" s="78">
        <v>7071.4126079999978</v>
      </c>
      <c r="P867" s="24">
        <v>7071.4126079999978</v>
      </c>
      <c r="Q867" s="41">
        <v>0</v>
      </c>
      <c r="R867" s="41">
        <v>56520.427392000005</v>
      </c>
      <c r="S867" s="42">
        <v>56520.427392000005</v>
      </c>
      <c r="T867" s="107" t="s">
        <v>272</v>
      </c>
    </row>
    <row r="868" spans="1:20" outlineLevel="3" x14ac:dyDescent="0.3">
      <c r="A868" s="37" t="s">
        <v>147</v>
      </c>
      <c r="B868" s="77">
        <v>-22719.55</v>
      </c>
      <c r="C868" s="78">
        <v>0</v>
      </c>
      <c r="D868" s="79">
        <v>-22719.55</v>
      </c>
      <c r="E868" s="77">
        <v>0</v>
      </c>
      <c r="F868" s="78">
        <v>0</v>
      </c>
      <c r="G868" s="24">
        <v>0</v>
      </c>
      <c r="H868" s="77">
        <v>-22719.55</v>
      </c>
      <c r="I868" s="78">
        <v>0</v>
      </c>
      <c r="J868" s="24">
        <v>-22719.55</v>
      </c>
      <c r="K868" s="41">
        <v>4640.380000000001</v>
      </c>
      <c r="L868" s="23">
        <v>0</v>
      </c>
      <c r="M868" s="41">
        <v>4640.380000000001</v>
      </c>
      <c r="N868" s="77">
        <v>0</v>
      </c>
      <c r="O868" s="78">
        <v>0</v>
      </c>
      <c r="P868" s="24">
        <v>0</v>
      </c>
      <c r="Q868" s="41">
        <v>4640.380000000001</v>
      </c>
      <c r="R868" s="41">
        <v>0</v>
      </c>
      <c r="S868" s="42">
        <v>4640.380000000001</v>
      </c>
      <c r="T868" s="100" t="s">
        <v>63</v>
      </c>
    </row>
    <row r="869" spans="1:20" outlineLevel="3" x14ac:dyDescent="0.3">
      <c r="A869" s="37" t="s">
        <v>147</v>
      </c>
      <c r="B869" s="77">
        <v>0</v>
      </c>
      <c r="C869" s="78">
        <v>0</v>
      </c>
      <c r="D869" s="79">
        <v>0</v>
      </c>
      <c r="E869" s="77">
        <v>0</v>
      </c>
      <c r="F869" s="78">
        <v>0</v>
      </c>
      <c r="G869" s="24">
        <v>0</v>
      </c>
      <c r="H869" s="77">
        <v>0</v>
      </c>
      <c r="I869" s="78">
        <v>0</v>
      </c>
      <c r="J869" s="24">
        <v>0</v>
      </c>
      <c r="K869" s="41">
        <v>58.78</v>
      </c>
      <c r="L869" s="23">
        <v>0</v>
      </c>
      <c r="M869" s="41">
        <v>58.78</v>
      </c>
      <c r="N869" s="77">
        <v>0</v>
      </c>
      <c r="O869" s="78">
        <v>0</v>
      </c>
      <c r="P869" s="24">
        <v>0</v>
      </c>
      <c r="Q869" s="41">
        <v>58.78</v>
      </c>
      <c r="R869" s="41">
        <v>0</v>
      </c>
      <c r="S869" s="42">
        <v>58.78</v>
      </c>
      <c r="T869" s="100" t="s">
        <v>63</v>
      </c>
    </row>
    <row r="870" spans="1:20" outlineLevel="3" x14ac:dyDescent="0.3">
      <c r="A870" s="37" t="s">
        <v>147</v>
      </c>
      <c r="B870" s="77">
        <v>2187</v>
      </c>
      <c r="C870" s="78">
        <v>0</v>
      </c>
      <c r="D870" s="79">
        <v>2187</v>
      </c>
      <c r="E870" s="77">
        <v>0</v>
      </c>
      <c r="F870" s="78">
        <v>0</v>
      </c>
      <c r="G870" s="24">
        <v>0</v>
      </c>
      <c r="H870" s="77">
        <v>2187</v>
      </c>
      <c r="I870" s="78">
        <v>0</v>
      </c>
      <c r="J870" s="24">
        <v>2187</v>
      </c>
      <c r="K870" s="41">
        <v>5584</v>
      </c>
      <c r="L870" s="23">
        <v>0</v>
      </c>
      <c r="M870" s="41">
        <v>5584</v>
      </c>
      <c r="N870" s="77">
        <v>0</v>
      </c>
      <c r="O870" s="78">
        <v>0</v>
      </c>
      <c r="P870" s="24">
        <v>0</v>
      </c>
      <c r="Q870" s="41">
        <v>5584</v>
      </c>
      <c r="R870" s="41">
        <v>0</v>
      </c>
      <c r="S870" s="42">
        <v>5584</v>
      </c>
      <c r="T870" s="100" t="s">
        <v>63</v>
      </c>
    </row>
    <row r="871" spans="1:20" outlineLevel="3" x14ac:dyDescent="0.3">
      <c r="A871" s="37" t="s">
        <v>147</v>
      </c>
      <c r="B871" s="77">
        <v>0</v>
      </c>
      <c r="C871" s="78">
        <v>0</v>
      </c>
      <c r="D871" s="79">
        <v>0</v>
      </c>
      <c r="E871" s="77">
        <v>0</v>
      </c>
      <c r="F871" s="78">
        <v>0</v>
      </c>
      <c r="G871" s="24">
        <v>0</v>
      </c>
      <c r="H871" s="77">
        <v>0</v>
      </c>
      <c r="I871" s="78">
        <v>0</v>
      </c>
      <c r="J871" s="24">
        <v>0</v>
      </c>
      <c r="K871" s="41">
        <v>0</v>
      </c>
      <c r="L871" s="23">
        <v>0</v>
      </c>
      <c r="M871" s="41">
        <v>0</v>
      </c>
      <c r="N871" s="77">
        <v>0</v>
      </c>
      <c r="O871" s="78">
        <v>0</v>
      </c>
      <c r="P871" s="24">
        <v>0</v>
      </c>
      <c r="Q871" s="41">
        <v>0</v>
      </c>
      <c r="R871" s="41">
        <v>0</v>
      </c>
      <c r="S871" s="42">
        <v>0</v>
      </c>
      <c r="T871" s="100" t="s">
        <v>63</v>
      </c>
    </row>
    <row r="872" spans="1:20" outlineLevel="2" x14ac:dyDescent="0.3">
      <c r="A872" s="37"/>
      <c r="B872" s="77">
        <v>-20532.55</v>
      </c>
      <c r="C872" s="78">
        <v>0</v>
      </c>
      <c r="D872" s="79">
        <v>-20532.55</v>
      </c>
      <c r="E872" s="77">
        <v>0</v>
      </c>
      <c r="F872" s="78">
        <v>0</v>
      </c>
      <c r="G872" s="24">
        <v>0</v>
      </c>
      <c r="H872" s="77">
        <v>-20532.55</v>
      </c>
      <c r="I872" s="78">
        <v>0</v>
      </c>
      <c r="J872" s="24">
        <v>-20532.55</v>
      </c>
      <c r="K872" s="41">
        <v>10283.16</v>
      </c>
      <c r="L872" s="23">
        <v>0</v>
      </c>
      <c r="M872" s="41">
        <v>10283.16</v>
      </c>
      <c r="N872" s="77">
        <v>0</v>
      </c>
      <c r="O872" s="78">
        <v>0</v>
      </c>
      <c r="P872" s="24">
        <v>0</v>
      </c>
      <c r="Q872" s="41">
        <v>10283.16</v>
      </c>
      <c r="R872" s="41">
        <v>0</v>
      </c>
      <c r="S872" s="42">
        <v>10283.16</v>
      </c>
      <c r="T872" s="107" t="s">
        <v>259</v>
      </c>
    </row>
    <row r="873" spans="1:20" outlineLevel="3" x14ac:dyDescent="0.3">
      <c r="A873" s="37" t="s">
        <v>147</v>
      </c>
      <c r="B873" s="77">
        <v>4127.7</v>
      </c>
      <c r="C873" s="78">
        <v>0</v>
      </c>
      <c r="D873" s="79">
        <v>4127.7</v>
      </c>
      <c r="E873" s="77">
        <v>4127.7</v>
      </c>
      <c r="F873" s="78">
        <v>0</v>
      </c>
      <c r="G873" s="24">
        <v>4127.7</v>
      </c>
      <c r="H873" s="77">
        <v>0</v>
      </c>
      <c r="I873" s="78">
        <v>0</v>
      </c>
      <c r="J873" s="24">
        <v>0</v>
      </c>
      <c r="K873" s="41">
        <v>26724.06</v>
      </c>
      <c r="L873" s="23">
        <v>0</v>
      </c>
      <c r="M873" s="41">
        <v>26724.06</v>
      </c>
      <c r="N873" s="77">
        <v>26724.06</v>
      </c>
      <c r="O873" s="78">
        <v>0</v>
      </c>
      <c r="P873" s="24">
        <v>26724.06</v>
      </c>
      <c r="Q873" s="41">
        <v>0</v>
      </c>
      <c r="R873" s="41">
        <v>0</v>
      </c>
      <c r="S873" s="42">
        <v>0</v>
      </c>
      <c r="T873" s="100" t="s">
        <v>66</v>
      </c>
    </row>
    <row r="874" spans="1:20" outlineLevel="3" x14ac:dyDescent="0.3">
      <c r="A874" s="37" t="s">
        <v>147</v>
      </c>
      <c r="B874" s="77">
        <v>12.26</v>
      </c>
      <c r="C874" s="78">
        <v>0</v>
      </c>
      <c r="D874" s="79">
        <v>12.26</v>
      </c>
      <c r="E874" s="77">
        <v>12.26</v>
      </c>
      <c r="F874" s="78">
        <v>0</v>
      </c>
      <c r="G874" s="24">
        <v>12.26</v>
      </c>
      <c r="H874" s="77">
        <v>0</v>
      </c>
      <c r="I874" s="78">
        <v>0</v>
      </c>
      <c r="J874" s="24">
        <v>0</v>
      </c>
      <c r="K874" s="41">
        <v>79.69</v>
      </c>
      <c r="L874" s="23">
        <v>0</v>
      </c>
      <c r="M874" s="41">
        <v>79.69</v>
      </c>
      <c r="N874" s="77">
        <v>79.69</v>
      </c>
      <c r="O874" s="78">
        <v>0</v>
      </c>
      <c r="P874" s="24">
        <v>79.69</v>
      </c>
      <c r="Q874" s="41">
        <v>0</v>
      </c>
      <c r="R874" s="41">
        <v>0</v>
      </c>
      <c r="S874" s="42">
        <v>0</v>
      </c>
      <c r="T874" s="100" t="s">
        <v>66</v>
      </c>
    </row>
    <row r="875" spans="1:20" outlineLevel="3" x14ac:dyDescent="0.3">
      <c r="A875" s="37" t="s">
        <v>147</v>
      </c>
      <c r="B875" s="77">
        <v>0</v>
      </c>
      <c r="C875" s="78">
        <v>0</v>
      </c>
      <c r="D875" s="79">
        <v>0</v>
      </c>
      <c r="E875" s="77">
        <v>0</v>
      </c>
      <c r="F875" s="78">
        <v>0</v>
      </c>
      <c r="G875" s="24">
        <v>0</v>
      </c>
      <c r="H875" s="77">
        <v>0</v>
      </c>
      <c r="I875" s="78">
        <v>0</v>
      </c>
      <c r="J875" s="24">
        <v>0</v>
      </c>
      <c r="K875" s="41">
        <v>199.77</v>
      </c>
      <c r="L875" s="23">
        <v>0</v>
      </c>
      <c r="M875" s="41">
        <v>199.77</v>
      </c>
      <c r="N875" s="77">
        <v>199.77</v>
      </c>
      <c r="O875" s="78">
        <v>0</v>
      </c>
      <c r="P875" s="24">
        <v>199.77</v>
      </c>
      <c r="Q875" s="41">
        <v>0</v>
      </c>
      <c r="R875" s="41">
        <v>0</v>
      </c>
      <c r="S875" s="42">
        <v>0</v>
      </c>
      <c r="T875" s="100" t="s">
        <v>66</v>
      </c>
    </row>
    <row r="876" spans="1:20" outlineLevel="2" x14ac:dyDescent="0.3">
      <c r="A876" s="37"/>
      <c r="B876" s="77">
        <v>4139.96</v>
      </c>
      <c r="C876" s="78">
        <v>0</v>
      </c>
      <c r="D876" s="79">
        <v>4139.96</v>
      </c>
      <c r="E876" s="77">
        <v>4139.96</v>
      </c>
      <c r="F876" s="78">
        <v>0</v>
      </c>
      <c r="G876" s="24">
        <v>4139.96</v>
      </c>
      <c r="H876" s="77">
        <v>0</v>
      </c>
      <c r="I876" s="78">
        <v>0</v>
      </c>
      <c r="J876" s="24">
        <v>0</v>
      </c>
      <c r="K876" s="41">
        <v>27003.52</v>
      </c>
      <c r="L876" s="23">
        <v>0</v>
      </c>
      <c r="M876" s="41">
        <v>27003.52</v>
      </c>
      <c r="N876" s="77">
        <v>27003.52</v>
      </c>
      <c r="O876" s="78">
        <v>0</v>
      </c>
      <c r="P876" s="24">
        <v>27003.52</v>
      </c>
      <c r="Q876" s="41">
        <v>0</v>
      </c>
      <c r="R876" s="41">
        <v>0</v>
      </c>
      <c r="S876" s="42">
        <v>0</v>
      </c>
      <c r="T876" s="107" t="s">
        <v>266</v>
      </c>
    </row>
    <row r="877" spans="1:20" outlineLevel="3" x14ac:dyDescent="0.3">
      <c r="A877" s="37" t="s">
        <v>147</v>
      </c>
      <c r="B877" s="77">
        <v>0</v>
      </c>
      <c r="C877" s="78">
        <v>29471.51</v>
      </c>
      <c r="D877" s="79">
        <v>29471.51</v>
      </c>
      <c r="E877" s="77">
        <v>0</v>
      </c>
      <c r="F877" s="78">
        <v>3085.6670970000005</v>
      </c>
      <c r="G877" s="24">
        <v>3085.6670970000005</v>
      </c>
      <c r="H877" s="77">
        <v>0</v>
      </c>
      <c r="I877" s="78">
        <v>26385.842902999997</v>
      </c>
      <c r="J877" s="24">
        <v>26385.842902999997</v>
      </c>
      <c r="K877" s="41">
        <v>0</v>
      </c>
      <c r="L877" s="23">
        <v>237392.08</v>
      </c>
      <c r="M877" s="41">
        <v>237392.08</v>
      </c>
      <c r="N877" s="77">
        <v>0</v>
      </c>
      <c r="O877" s="78">
        <v>24854.950776000001</v>
      </c>
      <c r="P877" s="24">
        <v>24854.950776000001</v>
      </c>
      <c r="Q877" s="41">
        <v>0</v>
      </c>
      <c r="R877" s="41">
        <v>212537.12922399997</v>
      </c>
      <c r="S877" s="42">
        <v>212537.12922399997</v>
      </c>
      <c r="T877" s="100" t="s">
        <v>57</v>
      </c>
    </row>
    <row r="878" spans="1:20" outlineLevel="3" x14ac:dyDescent="0.3">
      <c r="A878" s="37" t="s">
        <v>147</v>
      </c>
      <c r="B878" s="77">
        <v>0</v>
      </c>
      <c r="C878" s="78">
        <v>4102.18</v>
      </c>
      <c r="D878" s="79">
        <v>4102.18</v>
      </c>
      <c r="E878" s="77">
        <v>0</v>
      </c>
      <c r="F878" s="78">
        <v>429.49824600000011</v>
      </c>
      <c r="G878" s="24">
        <v>429.49824600000011</v>
      </c>
      <c r="H878" s="77">
        <v>0</v>
      </c>
      <c r="I878" s="78">
        <v>3672.6817540000002</v>
      </c>
      <c r="J878" s="24">
        <v>3672.6817540000002</v>
      </c>
      <c r="K878" s="41">
        <v>0</v>
      </c>
      <c r="L878" s="23">
        <v>31280.69</v>
      </c>
      <c r="M878" s="41">
        <v>31280.69</v>
      </c>
      <c r="N878" s="77">
        <v>0</v>
      </c>
      <c r="O878" s="78">
        <v>3275.0882430000001</v>
      </c>
      <c r="P878" s="24">
        <v>3275.0882430000001</v>
      </c>
      <c r="Q878" s="41">
        <v>0</v>
      </c>
      <c r="R878" s="41">
        <v>28005.601756999997</v>
      </c>
      <c r="S878" s="42">
        <v>28005.601756999997</v>
      </c>
      <c r="T878" s="100" t="s">
        <v>57</v>
      </c>
    </row>
    <row r="879" spans="1:20" outlineLevel="3" x14ac:dyDescent="0.3">
      <c r="A879" s="37" t="s">
        <v>147</v>
      </c>
      <c r="B879" s="77">
        <v>0</v>
      </c>
      <c r="C879" s="78">
        <v>2243.2600000000002</v>
      </c>
      <c r="D879" s="79">
        <v>2243.2600000000002</v>
      </c>
      <c r="E879" s="77">
        <v>0</v>
      </c>
      <c r="F879" s="78">
        <v>234.86932200000007</v>
      </c>
      <c r="G879" s="24">
        <v>234.86932200000007</v>
      </c>
      <c r="H879" s="77">
        <v>0</v>
      </c>
      <c r="I879" s="78">
        <v>2008.3906780000002</v>
      </c>
      <c r="J879" s="24">
        <v>2008.3906780000002</v>
      </c>
      <c r="K879" s="41">
        <v>0</v>
      </c>
      <c r="L879" s="23">
        <v>-3763.96</v>
      </c>
      <c r="M879" s="41">
        <v>-3763.96</v>
      </c>
      <c r="N879" s="77">
        <v>0</v>
      </c>
      <c r="O879" s="78">
        <v>-394.08661200000006</v>
      </c>
      <c r="P879" s="24">
        <v>-394.08661200000006</v>
      </c>
      <c r="Q879" s="41">
        <v>0</v>
      </c>
      <c r="R879" s="41">
        <v>-3369.873388</v>
      </c>
      <c r="S879" s="42">
        <v>-3369.873388</v>
      </c>
      <c r="T879" s="100" t="s">
        <v>57</v>
      </c>
    </row>
    <row r="880" spans="1:20" outlineLevel="3" x14ac:dyDescent="0.3">
      <c r="A880" s="37" t="s">
        <v>147</v>
      </c>
      <c r="B880" s="77">
        <v>0</v>
      </c>
      <c r="C880" s="78">
        <v>1533</v>
      </c>
      <c r="D880" s="79">
        <v>1533</v>
      </c>
      <c r="E880" s="77">
        <v>0</v>
      </c>
      <c r="F880" s="78">
        <v>160.50510000000003</v>
      </c>
      <c r="G880" s="24">
        <v>160.50510000000003</v>
      </c>
      <c r="H880" s="77">
        <v>0</v>
      </c>
      <c r="I880" s="78">
        <v>1372.4948999999999</v>
      </c>
      <c r="J880" s="24">
        <v>1372.4948999999999</v>
      </c>
      <c r="K880" s="41">
        <v>0</v>
      </c>
      <c r="L880" s="23">
        <v>3288</v>
      </c>
      <c r="M880" s="41">
        <v>3288</v>
      </c>
      <c r="N880" s="77">
        <v>0</v>
      </c>
      <c r="O880" s="78">
        <v>344.25360000000006</v>
      </c>
      <c r="P880" s="24">
        <v>344.25360000000006</v>
      </c>
      <c r="Q880" s="41">
        <v>0</v>
      </c>
      <c r="R880" s="41">
        <v>2943.7464</v>
      </c>
      <c r="S880" s="42">
        <v>2943.7464</v>
      </c>
      <c r="T880" s="100" t="s">
        <v>57</v>
      </c>
    </row>
    <row r="881" spans="1:20" outlineLevel="3" x14ac:dyDescent="0.3">
      <c r="A881" s="37" t="s">
        <v>147</v>
      </c>
      <c r="B881" s="77">
        <v>0</v>
      </c>
      <c r="C881" s="78">
        <v>714</v>
      </c>
      <c r="D881" s="79">
        <v>714</v>
      </c>
      <c r="E881" s="77">
        <v>0</v>
      </c>
      <c r="F881" s="78">
        <v>74.755800000000008</v>
      </c>
      <c r="G881" s="24">
        <v>74.755800000000008</v>
      </c>
      <c r="H881" s="77">
        <v>0</v>
      </c>
      <c r="I881" s="78">
        <v>639.24419999999998</v>
      </c>
      <c r="J881" s="24">
        <v>639.24419999999998</v>
      </c>
      <c r="K881" s="41">
        <v>0</v>
      </c>
      <c r="L881" s="23">
        <v>7857</v>
      </c>
      <c r="M881" s="41">
        <v>7857</v>
      </c>
      <c r="N881" s="77">
        <v>0</v>
      </c>
      <c r="O881" s="78">
        <v>822.62790000000007</v>
      </c>
      <c r="P881" s="24">
        <v>822.62790000000007</v>
      </c>
      <c r="Q881" s="41">
        <v>0</v>
      </c>
      <c r="R881" s="41">
        <v>7034.3720999999996</v>
      </c>
      <c r="S881" s="42">
        <v>7034.3720999999996</v>
      </c>
      <c r="T881" s="100" t="s">
        <v>57</v>
      </c>
    </row>
    <row r="882" spans="1:20" outlineLevel="3" x14ac:dyDescent="0.3">
      <c r="A882" s="37" t="s">
        <v>147</v>
      </c>
      <c r="B882" s="77">
        <v>0</v>
      </c>
      <c r="C882" s="78">
        <v>0</v>
      </c>
      <c r="D882" s="79">
        <v>0</v>
      </c>
      <c r="E882" s="77">
        <v>0</v>
      </c>
      <c r="F882" s="78">
        <v>0</v>
      </c>
      <c r="G882" s="24">
        <v>0</v>
      </c>
      <c r="H882" s="77">
        <v>0</v>
      </c>
      <c r="I882" s="78">
        <v>0</v>
      </c>
      <c r="J882" s="24">
        <v>0</v>
      </c>
      <c r="K882" s="41">
        <v>0</v>
      </c>
      <c r="L882" s="23">
        <v>1199.4000000000001</v>
      </c>
      <c r="M882" s="41">
        <v>1199.4000000000001</v>
      </c>
      <c r="N882" s="77">
        <v>0</v>
      </c>
      <c r="O882" s="78">
        <v>125.57718000000003</v>
      </c>
      <c r="P882" s="24">
        <v>125.57718000000003</v>
      </c>
      <c r="Q882" s="41">
        <v>0</v>
      </c>
      <c r="R882" s="41">
        <v>1073.8228200000001</v>
      </c>
      <c r="S882" s="42">
        <v>1073.8228200000001</v>
      </c>
      <c r="T882" s="100" t="s">
        <v>57</v>
      </c>
    </row>
    <row r="883" spans="1:20" outlineLevel="3" x14ac:dyDescent="0.3">
      <c r="A883" s="37" t="s">
        <v>147</v>
      </c>
      <c r="B883" s="77">
        <v>0</v>
      </c>
      <c r="C883" s="78">
        <v>-306</v>
      </c>
      <c r="D883" s="79">
        <v>-306</v>
      </c>
      <c r="E883" s="77">
        <v>0</v>
      </c>
      <c r="F883" s="78">
        <v>-32.038200000000003</v>
      </c>
      <c r="G883" s="24">
        <v>-32.038200000000003</v>
      </c>
      <c r="H883" s="77">
        <v>0</v>
      </c>
      <c r="I883" s="78">
        <v>-273.96179999999998</v>
      </c>
      <c r="J883" s="24">
        <v>-273.96179999999998</v>
      </c>
      <c r="K883" s="41">
        <v>0</v>
      </c>
      <c r="L883" s="23">
        <v>11203</v>
      </c>
      <c r="M883" s="41">
        <v>11203</v>
      </c>
      <c r="N883" s="77">
        <v>0</v>
      </c>
      <c r="O883" s="78">
        <v>1172.9541000000002</v>
      </c>
      <c r="P883" s="24">
        <v>1172.9541000000002</v>
      </c>
      <c r="Q883" s="41">
        <v>0</v>
      </c>
      <c r="R883" s="41">
        <v>10030.045899999999</v>
      </c>
      <c r="S883" s="42">
        <v>10030.045899999999</v>
      </c>
      <c r="T883" s="100" t="s">
        <v>57</v>
      </c>
    </row>
    <row r="884" spans="1:20" outlineLevel="3" x14ac:dyDescent="0.3">
      <c r="A884" s="37" t="s">
        <v>147</v>
      </c>
      <c r="B884" s="77">
        <v>0</v>
      </c>
      <c r="C884" s="78">
        <v>19720.43</v>
      </c>
      <c r="D884" s="79">
        <v>19720.43</v>
      </c>
      <c r="E884" s="77">
        <v>0</v>
      </c>
      <c r="F884" s="78">
        <v>2064.7290210000006</v>
      </c>
      <c r="G884" s="24">
        <v>2064.7290210000006</v>
      </c>
      <c r="H884" s="77">
        <v>0</v>
      </c>
      <c r="I884" s="78">
        <v>17655.700979000001</v>
      </c>
      <c r="J884" s="24">
        <v>17655.700979000001</v>
      </c>
      <c r="K884" s="41">
        <v>0</v>
      </c>
      <c r="L884" s="23">
        <v>103545.92000000001</v>
      </c>
      <c r="M884" s="41">
        <v>103545.92000000001</v>
      </c>
      <c r="N884" s="77">
        <v>0</v>
      </c>
      <c r="O884" s="78">
        <v>10841.257824000002</v>
      </c>
      <c r="P884" s="24">
        <v>10841.257824000002</v>
      </c>
      <c r="Q884" s="41">
        <v>0</v>
      </c>
      <c r="R884" s="41">
        <v>92704.662176000013</v>
      </c>
      <c r="S884" s="42">
        <v>92704.662176000013</v>
      </c>
      <c r="T884" s="100" t="s">
        <v>57</v>
      </c>
    </row>
    <row r="885" spans="1:20" outlineLevel="3" x14ac:dyDescent="0.3">
      <c r="A885" s="37" t="s">
        <v>147</v>
      </c>
      <c r="B885" s="77">
        <v>0</v>
      </c>
      <c r="C885" s="78">
        <v>0</v>
      </c>
      <c r="D885" s="79">
        <v>0</v>
      </c>
      <c r="E885" s="77">
        <v>0</v>
      </c>
      <c r="F885" s="78">
        <v>0</v>
      </c>
      <c r="G885" s="24">
        <v>0</v>
      </c>
      <c r="H885" s="77">
        <v>0</v>
      </c>
      <c r="I885" s="78">
        <v>0</v>
      </c>
      <c r="J885" s="24">
        <v>0</v>
      </c>
      <c r="K885" s="41">
        <v>0</v>
      </c>
      <c r="L885" s="23">
        <v>0</v>
      </c>
      <c r="M885" s="41">
        <v>0</v>
      </c>
      <c r="N885" s="77">
        <v>0</v>
      </c>
      <c r="O885" s="78">
        <v>0</v>
      </c>
      <c r="P885" s="24">
        <v>0</v>
      </c>
      <c r="Q885" s="41">
        <v>0</v>
      </c>
      <c r="R885" s="41">
        <v>0</v>
      </c>
      <c r="S885" s="42">
        <v>0</v>
      </c>
      <c r="T885" s="100" t="s">
        <v>57</v>
      </c>
    </row>
    <row r="886" spans="1:20" outlineLevel="3" x14ac:dyDescent="0.3">
      <c r="A886" s="37" t="s">
        <v>147</v>
      </c>
      <c r="B886" s="77">
        <v>0</v>
      </c>
      <c r="C886" s="78">
        <v>0</v>
      </c>
      <c r="D886" s="79">
        <v>0</v>
      </c>
      <c r="E886" s="77">
        <v>0</v>
      </c>
      <c r="F886" s="78">
        <v>0</v>
      </c>
      <c r="G886" s="24">
        <v>0</v>
      </c>
      <c r="H886" s="77">
        <v>0</v>
      </c>
      <c r="I886" s="78">
        <v>0</v>
      </c>
      <c r="J886" s="24">
        <v>0</v>
      </c>
      <c r="K886" s="41">
        <v>0</v>
      </c>
      <c r="L886" s="23">
        <v>306.8</v>
      </c>
      <c r="M886" s="41">
        <v>306.8</v>
      </c>
      <c r="N886" s="77">
        <v>0</v>
      </c>
      <c r="O886" s="78">
        <v>32.121960000000009</v>
      </c>
      <c r="P886" s="24">
        <v>32.121960000000009</v>
      </c>
      <c r="Q886" s="41">
        <v>0</v>
      </c>
      <c r="R886" s="41">
        <v>274.67804000000001</v>
      </c>
      <c r="S886" s="42">
        <v>274.67804000000001</v>
      </c>
      <c r="T886" s="100" t="s">
        <v>57</v>
      </c>
    </row>
    <row r="887" spans="1:20" outlineLevel="3" x14ac:dyDescent="0.3">
      <c r="A887" s="37" t="s">
        <v>147</v>
      </c>
      <c r="B887" s="77">
        <v>0</v>
      </c>
      <c r="C887" s="78">
        <v>15169.97</v>
      </c>
      <c r="D887" s="79">
        <v>15169.97</v>
      </c>
      <c r="E887" s="77">
        <v>0</v>
      </c>
      <c r="F887" s="78">
        <v>1588.2958590000001</v>
      </c>
      <c r="G887" s="24">
        <v>1588.2958590000001</v>
      </c>
      <c r="H887" s="77">
        <v>0</v>
      </c>
      <c r="I887" s="78">
        <v>13581.674141</v>
      </c>
      <c r="J887" s="24">
        <v>13581.674141</v>
      </c>
      <c r="K887" s="41">
        <v>0</v>
      </c>
      <c r="L887" s="23">
        <v>84307.83</v>
      </c>
      <c r="M887" s="41">
        <v>84307.83</v>
      </c>
      <c r="N887" s="77">
        <v>0</v>
      </c>
      <c r="O887" s="78">
        <v>8827.0298010000006</v>
      </c>
      <c r="P887" s="24">
        <v>8827.0298010000006</v>
      </c>
      <c r="Q887" s="41">
        <v>0</v>
      </c>
      <c r="R887" s="41">
        <v>75480.800199000005</v>
      </c>
      <c r="S887" s="42">
        <v>75480.800199000005</v>
      </c>
      <c r="T887" s="100" t="s">
        <v>57</v>
      </c>
    </row>
    <row r="888" spans="1:20" outlineLevel="3" x14ac:dyDescent="0.3">
      <c r="A888" s="37" t="s">
        <v>147</v>
      </c>
      <c r="B888" s="77">
        <v>0</v>
      </c>
      <c r="C888" s="78">
        <v>38229.589999999997</v>
      </c>
      <c r="D888" s="79">
        <v>38229.589999999997</v>
      </c>
      <c r="E888" s="77">
        <v>0</v>
      </c>
      <c r="F888" s="78">
        <v>4002.6380730000001</v>
      </c>
      <c r="G888" s="24">
        <v>4002.6380730000001</v>
      </c>
      <c r="H888" s="77">
        <v>0</v>
      </c>
      <c r="I888" s="78">
        <v>34226.951926999995</v>
      </c>
      <c r="J888" s="24">
        <v>34226.951926999995</v>
      </c>
      <c r="K888" s="41">
        <v>0</v>
      </c>
      <c r="L888" s="23">
        <v>140285.15</v>
      </c>
      <c r="M888" s="41">
        <v>140285.15</v>
      </c>
      <c r="N888" s="77">
        <v>0</v>
      </c>
      <c r="O888" s="78">
        <v>14687.855205000002</v>
      </c>
      <c r="P888" s="24">
        <v>14687.855205000002</v>
      </c>
      <c r="Q888" s="41">
        <v>0</v>
      </c>
      <c r="R888" s="41">
        <v>125597.29479499999</v>
      </c>
      <c r="S888" s="42">
        <v>125597.29479499999</v>
      </c>
      <c r="T888" s="100" t="s">
        <v>57</v>
      </c>
    </row>
    <row r="889" spans="1:20" outlineLevel="3" x14ac:dyDescent="0.3">
      <c r="A889" s="37" t="s">
        <v>147</v>
      </c>
      <c r="B889" s="77">
        <v>0</v>
      </c>
      <c r="C889" s="78">
        <v>0</v>
      </c>
      <c r="D889" s="79">
        <v>0</v>
      </c>
      <c r="E889" s="77">
        <v>0</v>
      </c>
      <c r="F889" s="78">
        <v>0</v>
      </c>
      <c r="G889" s="24">
        <v>0</v>
      </c>
      <c r="H889" s="77">
        <v>0</v>
      </c>
      <c r="I889" s="78">
        <v>0</v>
      </c>
      <c r="J889" s="24">
        <v>0</v>
      </c>
      <c r="K889" s="41">
        <v>0</v>
      </c>
      <c r="L889" s="23">
        <v>12055.1</v>
      </c>
      <c r="M889" s="41">
        <v>12055.1</v>
      </c>
      <c r="N889" s="77">
        <v>0</v>
      </c>
      <c r="O889" s="78">
        <v>1262.1689700000002</v>
      </c>
      <c r="P889" s="24">
        <v>1262.1689700000002</v>
      </c>
      <c r="Q889" s="41">
        <v>0</v>
      </c>
      <c r="R889" s="41">
        <v>10792.93103</v>
      </c>
      <c r="S889" s="42">
        <v>10792.93103</v>
      </c>
      <c r="T889" s="100" t="s">
        <v>57</v>
      </c>
    </row>
    <row r="890" spans="1:20" outlineLevel="3" x14ac:dyDescent="0.3">
      <c r="A890" s="37" t="s">
        <v>147</v>
      </c>
      <c r="B890" s="77">
        <v>0</v>
      </c>
      <c r="C890" s="78">
        <v>0</v>
      </c>
      <c r="D890" s="79">
        <v>0</v>
      </c>
      <c r="E890" s="77">
        <v>0</v>
      </c>
      <c r="F890" s="78">
        <v>0</v>
      </c>
      <c r="G890" s="24">
        <v>0</v>
      </c>
      <c r="H890" s="77">
        <v>0</v>
      </c>
      <c r="I890" s="78">
        <v>0</v>
      </c>
      <c r="J890" s="24">
        <v>0</v>
      </c>
      <c r="K890" s="41">
        <v>0</v>
      </c>
      <c r="L890" s="23">
        <v>40163.600000000006</v>
      </c>
      <c r="M890" s="41">
        <v>40163.600000000006</v>
      </c>
      <c r="N890" s="77">
        <v>0</v>
      </c>
      <c r="O890" s="78">
        <v>4205.128920000001</v>
      </c>
      <c r="P890" s="24">
        <v>4205.128920000001</v>
      </c>
      <c r="Q890" s="41">
        <v>0</v>
      </c>
      <c r="R890" s="41">
        <v>35958.471080000003</v>
      </c>
      <c r="S890" s="42">
        <v>35958.471080000003</v>
      </c>
      <c r="T890" s="100" t="s">
        <v>57</v>
      </c>
    </row>
    <row r="891" spans="1:20" outlineLevel="3" x14ac:dyDescent="0.3">
      <c r="A891" s="37" t="s">
        <v>147</v>
      </c>
      <c r="B891" s="77">
        <v>0</v>
      </c>
      <c r="C891" s="78">
        <v>32153.56</v>
      </c>
      <c r="D891" s="79">
        <v>32153.56</v>
      </c>
      <c r="E891" s="77">
        <v>0</v>
      </c>
      <c r="F891" s="78">
        <v>3366.4777320000007</v>
      </c>
      <c r="G891" s="24">
        <v>3366.4777320000007</v>
      </c>
      <c r="H891" s="77">
        <v>0</v>
      </c>
      <c r="I891" s="78">
        <v>28787.082268000002</v>
      </c>
      <c r="J891" s="24">
        <v>28787.082268000002</v>
      </c>
      <c r="K891" s="41">
        <v>0</v>
      </c>
      <c r="L891" s="23">
        <v>44488.25</v>
      </c>
      <c r="M891" s="41">
        <v>44488.25</v>
      </c>
      <c r="N891" s="77">
        <v>0</v>
      </c>
      <c r="O891" s="78">
        <v>4657.9197750000003</v>
      </c>
      <c r="P891" s="24">
        <v>4657.9197750000003</v>
      </c>
      <c r="Q891" s="41">
        <v>0</v>
      </c>
      <c r="R891" s="41">
        <v>39830.330224999998</v>
      </c>
      <c r="S891" s="42">
        <v>39830.330224999998</v>
      </c>
      <c r="T891" s="100" t="s">
        <v>57</v>
      </c>
    </row>
    <row r="892" spans="1:20" outlineLevel="3" x14ac:dyDescent="0.3">
      <c r="A892" s="37" t="s">
        <v>147</v>
      </c>
      <c r="B892" s="77">
        <v>0</v>
      </c>
      <c r="C892" s="78">
        <v>0</v>
      </c>
      <c r="D892" s="79">
        <v>0</v>
      </c>
      <c r="E892" s="77">
        <v>0</v>
      </c>
      <c r="F892" s="78">
        <v>0</v>
      </c>
      <c r="G892" s="24">
        <v>0</v>
      </c>
      <c r="H892" s="77">
        <v>0</v>
      </c>
      <c r="I892" s="78">
        <v>0</v>
      </c>
      <c r="J892" s="24">
        <v>0</v>
      </c>
      <c r="K892" s="41">
        <v>0</v>
      </c>
      <c r="L892" s="23">
        <v>359.6</v>
      </c>
      <c r="M892" s="41">
        <v>359.6</v>
      </c>
      <c r="N892" s="77">
        <v>0</v>
      </c>
      <c r="O892" s="78">
        <v>37.650120000000008</v>
      </c>
      <c r="P892" s="24">
        <v>37.650120000000008</v>
      </c>
      <c r="Q892" s="41">
        <v>0</v>
      </c>
      <c r="R892" s="41">
        <v>321.94988000000001</v>
      </c>
      <c r="S892" s="42">
        <v>321.94988000000001</v>
      </c>
      <c r="T892" s="100" t="s">
        <v>57</v>
      </c>
    </row>
    <row r="893" spans="1:20" outlineLevel="3" x14ac:dyDescent="0.3">
      <c r="A893" s="37" t="s">
        <v>147</v>
      </c>
      <c r="B893" s="77">
        <v>0</v>
      </c>
      <c r="C893" s="78">
        <v>37960.910000000003</v>
      </c>
      <c r="D893" s="79">
        <v>37960.910000000003</v>
      </c>
      <c r="E893" s="77">
        <v>0</v>
      </c>
      <c r="F893" s="78">
        <v>3974.5072770000011</v>
      </c>
      <c r="G893" s="24">
        <v>3974.5072770000011</v>
      </c>
      <c r="H893" s="77">
        <v>0</v>
      </c>
      <c r="I893" s="78">
        <v>33986.402722999999</v>
      </c>
      <c r="J893" s="24">
        <v>33986.402722999999</v>
      </c>
      <c r="K893" s="41">
        <v>0</v>
      </c>
      <c r="L893" s="23">
        <v>183276.49</v>
      </c>
      <c r="M893" s="41">
        <v>183276.49</v>
      </c>
      <c r="N893" s="77">
        <v>0</v>
      </c>
      <c r="O893" s="78">
        <v>19189.048503000002</v>
      </c>
      <c r="P893" s="24">
        <v>19189.048503000002</v>
      </c>
      <c r="Q893" s="41">
        <v>0</v>
      </c>
      <c r="R893" s="41">
        <v>164087.44149699999</v>
      </c>
      <c r="S893" s="42">
        <v>164087.44149699999</v>
      </c>
      <c r="T893" s="100" t="s">
        <v>57</v>
      </c>
    </row>
    <row r="894" spans="1:20" outlineLevel="3" x14ac:dyDescent="0.3">
      <c r="A894" s="37" t="s">
        <v>147</v>
      </c>
      <c r="B894" s="77">
        <v>0</v>
      </c>
      <c r="C894" s="78">
        <v>3260.73</v>
      </c>
      <c r="D894" s="79">
        <v>3260.73</v>
      </c>
      <c r="E894" s="77">
        <v>0</v>
      </c>
      <c r="F894" s="78">
        <v>341.39843100000007</v>
      </c>
      <c r="G894" s="24">
        <v>341.39843100000007</v>
      </c>
      <c r="H894" s="77">
        <v>0</v>
      </c>
      <c r="I894" s="78">
        <v>2919.3315689999999</v>
      </c>
      <c r="J894" s="24">
        <v>2919.3315689999999</v>
      </c>
      <c r="K894" s="41">
        <v>0</v>
      </c>
      <c r="L894" s="23">
        <v>32344.69</v>
      </c>
      <c r="M894" s="41">
        <v>32344.69</v>
      </c>
      <c r="N894" s="77">
        <v>0</v>
      </c>
      <c r="O894" s="78">
        <v>3386.4890430000005</v>
      </c>
      <c r="P894" s="24">
        <v>3386.4890430000005</v>
      </c>
      <c r="Q894" s="41">
        <v>0</v>
      </c>
      <c r="R894" s="41">
        <v>28958.200956999997</v>
      </c>
      <c r="S894" s="42">
        <v>28958.200956999997</v>
      </c>
      <c r="T894" s="100" t="s">
        <v>57</v>
      </c>
    </row>
    <row r="895" spans="1:20" outlineLevel="3" x14ac:dyDescent="0.3">
      <c r="A895" s="37" t="s">
        <v>147</v>
      </c>
      <c r="B895" s="77">
        <v>0</v>
      </c>
      <c r="C895" s="78">
        <v>0</v>
      </c>
      <c r="D895" s="79">
        <v>0</v>
      </c>
      <c r="E895" s="77">
        <v>0</v>
      </c>
      <c r="F895" s="78">
        <v>0</v>
      </c>
      <c r="G895" s="24">
        <v>0</v>
      </c>
      <c r="H895" s="77">
        <v>0</v>
      </c>
      <c r="I895" s="78">
        <v>0</v>
      </c>
      <c r="J895" s="24">
        <v>0</v>
      </c>
      <c r="K895" s="41">
        <v>0</v>
      </c>
      <c r="L895" s="23">
        <v>851.2</v>
      </c>
      <c r="M895" s="41">
        <v>851.2</v>
      </c>
      <c r="N895" s="77">
        <v>0</v>
      </c>
      <c r="O895" s="78">
        <v>89.120640000000023</v>
      </c>
      <c r="P895" s="24">
        <v>89.120640000000023</v>
      </c>
      <c r="Q895" s="41">
        <v>0</v>
      </c>
      <c r="R895" s="41">
        <v>762.07936000000007</v>
      </c>
      <c r="S895" s="42">
        <v>762.07936000000007</v>
      </c>
      <c r="T895" s="100" t="s">
        <v>57</v>
      </c>
    </row>
    <row r="896" spans="1:20" outlineLevel="3" x14ac:dyDescent="0.3">
      <c r="A896" s="37" t="s">
        <v>147</v>
      </c>
      <c r="B896" s="77">
        <v>0</v>
      </c>
      <c r="C896" s="78">
        <v>250</v>
      </c>
      <c r="D896" s="79">
        <v>250</v>
      </c>
      <c r="E896" s="77">
        <v>0</v>
      </c>
      <c r="F896" s="78">
        <v>26.175000000000004</v>
      </c>
      <c r="G896" s="24">
        <v>26.175000000000004</v>
      </c>
      <c r="H896" s="77">
        <v>0</v>
      </c>
      <c r="I896" s="78">
        <v>223.82499999999999</v>
      </c>
      <c r="J896" s="24">
        <v>223.82499999999999</v>
      </c>
      <c r="K896" s="41">
        <v>0</v>
      </c>
      <c r="L896" s="23">
        <v>498.2</v>
      </c>
      <c r="M896" s="41">
        <v>498.2</v>
      </c>
      <c r="N896" s="77">
        <v>0</v>
      </c>
      <c r="O896" s="78">
        <v>52.161540000000009</v>
      </c>
      <c r="P896" s="24">
        <v>52.161540000000009</v>
      </c>
      <c r="Q896" s="41">
        <v>0</v>
      </c>
      <c r="R896" s="41">
        <v>446.03845999999999</v>
      </c>
      <c r="S896" s="42">
        <v>446.03845999999999</v>
      </c>
      <c r="T896" s="100" t="s">
        <v>57</v>
      </c>
    </row>
    <row r="897" spans="1:20" outlineLevel="3" x14ac:dyDescent="0.3">
      <c r="A897" s="37" t="s">
        <v>147</v>
      </c>
      <c r="B897" s="77">
        <v>0</v>
      </c>
      <c r="C897" s="78">
        <v>40369.14</v>
      </c>
      <c r="D897" s="79">
        <v>40369.14</v>
      </c>
      <c r="E897" s="77">
        <v>0</v>
      </c>
      <c r="F897" s="78">
        <v>4226.6489580000007</v>
      </c>
      <c r="G897" s="24">
        <v>4226.6489580000007</v>
      </c>
      <c r="H897" s="77">
        <v>0</v>
      </c>
      <c r="I897" s="78">
        <v>36142.491042000001</v>
      </c>
      <c r="J897" s="24">
        <v>36142.491042000001</v>
      </c>
      <c r="K897" s="41">
        <v>0</v>
      </c>
      <c r="L897" s="23">
        <v>195875.82</v>
      </c>
      <c r="M897" s="41">
        <v>195875.82</v>
      </c>
      <c r="N897" s="77">
        <v>0</v>
      </c>
      <c r="O897" s="78">
        <v>20508.198354000004</v>
      </c>
      <c r="P897" s="24">
        <v>20508.198354000004</v>
      </c>
      <c r="Q897" s="41">
        <v>0</v>
      </c>
      <c r="R897" s="41">
        <v>175367.62164600001</v>
      </c>
      <c r="S897" s="42">
        <v>175367.62164600001</v>
      </c>
      <c r="T897" s="100" t="s">
        <v>57</v>
      </c>
    </row>
    <row r="898" spans="1:20" outlineLevel="3" x14ac:dyDescent="0.3">
      <c r="A898" s="37" t="s">
        <v>147</v>
      </c>
      <c r="B898" s="77">
        <v>0</v>
      </c>
      <c r="C898" s="78">
        <v>2545.87</v>
      </c>
      <c r="D898" s="79">
        <v>2545.87</v>
      </c>
      <c r="E898" s="77">
        <v>0</v>
      </c>
      <c r="F898" s="78">
        <v>266.55258900000001</v>
      </c>
      <c r="G898" s="24">
        <v>266.55258900000001</v>
      </c>
      <c r="H898" s="77">
        <v>0</v>
      </c>
      <c r="I898" s="78">
        <v>2279.317411</v>
      </c>
      <c r="J898" s="24">
        <v>2279.317411</v>
      </c>
      <c r="K898" s="41">
        <v>0</v>
      </c>
      <c r="L898" s="23">
        <v>6738.61</v>
      </c>
      <c r="M898" s="41">
        <v>6738.61</v>
      </c>
      <c r="N898" s="77">
        <v>0</v>
      </c>
      <c r="O898" s="78">
        <v>705.53246700000011</v>
      </c>
      <c r="P898" s="24">
        <v>705.53246700000011</v>
      </c>
      <c r="Q898" s="41">
        <v>0</v>
      </c>
      <c r="R898" s="41">
        <v>6033.0775329999997</v>
      </c>
      <c r="S898" s="42">
        <v>6033.0775329999997</v>
      </c>
      <c r="T898" s="100" t="s">
        <v>57</v>
      </c>
    </row>
    <row r="899" spans="1:20" outlineLevel="3" x14ac:dyDescent="0.3">
      <c r="A899" s="37" t="s">
        <v>147</v>
      </c>
      <c r="B899" s="77">
        <v>0</v>
      </c>
      <c r="C899" s="78">
        <v>1839.99</v>
      </c>
      <c r="D899" s="79">
        <v>1839.99</v>
      </c>
      <c r="E899" s="77">
        <v>0</v>
      </c>
      <c r="F899" s="78">
        <v>192.64695300000002</v>
      </c>
      <c r="G899" s="24">
        <v>192.64695300000002</v>
      </c>
      <c r="H899" s="77">
        <v>0</v>
      </c>
      <c r="I899" s="78">
        <v>1647.3430470000001</v>
      </c>
      <c r="J899" s="24">
        <v>1647.3430470000001</v>
      </c>
      <c r="K899" s="41">
        <v>0</v>
      </c>
      <c r="L899" s="23">
        <v>12448.39</v>
      </c>
      <c r="M899" s="41">
        <v>12448.39</v>
      </c>
      <c r="N899" s="77">
        <v>0</v>
      </c>
      <c r="O899" s="78">
        <v>1303.3464330000002</v>
      </c>
      <c r="P899" s="24">
        <v>1303.3464330000002</v>
      </c>
      <c r="Q899" s="41">
        <v>0</v>
      </c>
      <c r="R899" s="41">
        <v>11145.043566999999</v>
      </c>
      <c r="S899" s="42">
        <v>11145.043566999999</v>
      </c>
      <c r="T899" s="100" t="s">
        <v>57</v>
      </c>
    </row>
    <row r="900" spans="1:20" outlineLevel="3" x14ac:dyDescent="0.3">
      <c r="A900" s="37" t="s">
        <v>147</v>
      </c>
      <c r="B900" s="77">
        <v>0</v>
      </c>
      <c r="C900" s="78">
        <v>98375.79</v>
      </c>
      <c r="D900" s="79">
        <v>98375.79</v>
      </c>
      <c r="E900" s="77">
        <v>0</v>
      </c>
      <c r="F900" s="78">
        <v>10299.945213000001</v>
      </c>
      <c r="G900" s="24">
        <v>10299.945213000001</v>
      </c>
      <c r="H900" s="77">
        <v>0</v>
      </c>
      <c r="I900" s="78">
        <v>88075.844786999995</v>
      </c>
      <c r="J900" s="24">
        <v>88075.844786999995</v>
      </c>
      <c r="K900" s="41">
        <v>0</v>
      </c>
      <c r="L900" s="23">
        <v>517151.95</v>
      </c>
      <c r="M900" s="41">
        <v>517151.95</v>
      </c>
      <c r="N900" s="77">
        <v>0</v>
      </c>
      <c r="O900" s="78">
        <v>54145.809165000006</v>
      </c>
      <c r="P900" s="24">
        <v>54145.809165000006</v>
      </c>
      <c r="Q900" s="41">
        <v>0</v>
      </c>
      <c r="R900" s="41">
        <v>463006.14083500003</v>
      </c>
      <c r="S900" s="42">
        <v>463006.14083500003</v>
      </c>
      <c r="T900" s="100" t="s">
        <v>57</v>
      </c>
    </row>
    <row r="901" spans="1:20" outlineLevel="3" x14ac:dyDescent="0.3">
      <c r="A901" s="37" t="s">
        <v>147</v>
      </c>
      <c r="B901" s="77">
        <v>0</v>
      </c>
      <c r="C901" s="78">
        <v>465.96</v>
      </c>
      <c r="D901" s="79">
        <v>465.96</v>
      </c>
      <c r="E901" s="77">
        <v>0</v>
      </c>
      <c r="F901" s="78">
        <v>48.786012000000007</v>
      </c>
      <c r="G901" s="24">
        <v>48.786012000000007</v>
      </c>
      <c r="H901" s="77">
        <v>0</v>
      </c>
      <c r="I901" s="78">
        <v>417.17398799999995</v>
      </c>
      <c r="J901" s="24">
        <v>417.17398799999995</v>
      </c>
      <c r="K901" s="41">
        <v>0</v>
      </c>
      <c r="L901" s="23">
        <v>1868.8899999999999</v>
      </c>
      <c r="M901" s="41">
        <v>1868.8899999999999</v>
      </c>
      <c r="N901" s="77">
        <v>0</v>
      </c>
      <c r="O901" s="78">
        <v>195.67278300000001</v>
      </c>
      <c r="P901" s="24">
        <v>195.67278300000001</v>
      </c>
      <c r="Q901" s="41">
        <v>0</v>
      </c>
      <c r="R901" s="41">
        <v>1673.2172169999999</v>
      </c>
      <c r="S901" s="42">
        <v>1673.2172169999999</v>
      </c>
      <c r="T901" s="100" t="s">
        <v>57</v>
      </c>
    </row>
    <row r="902" spans="1:20" outlineLevel="3" x14ac:dyDescent="0.3">
      <c r="A902" s="37" t="s">
        <v>147</v>
      </c>
      <c r="B902" s="77">
        <v>0</v>
      </c>
      <c r="C902" s="78">
        <v>371</v>
      </c>
      <c r="D902" s="79">
        <v>371</v>
      </c>
      <c r="E902" s="77">
        <v>0</v>
      </c>
      <c r="F902" s="78">
        <v>38.843700000000005</v>
      </c>
      <c r="G902" s="24">
        <v>38.843700000000005</v>
      </c>
      <c r="H902" s="77">
        <v>0</v>
      </c>
      <c r="I902" s="78">
        <v>332.15629999999999</v>
      </c>
      <c r="J902" s="24">
        <v>332.15629999999999</v>
      </c>
      <c r="K902" s="41">
        <v>0</v>
      </c>
      <c r="L902" s="23">
        <v>9871.4500000000007</v>
      </c>
      <c r="M902" s="41">
        <v>9871.4500000000007</v>
      </c>
      <c r="N902" s="77">
        <v>0</v>
      </c>
      <c r="O902" s="78">
        <v>1033.5408150000003</v>
      </c>
      <c r="P902" s="24">
        <v>1033.5408150000003</v>
      </c>
      <c r="Q902" s="41">
        <v>0</v>
      </c>
      <c r="R902" s="41">
        <v>8837.9091850000004</v>
      </c>
      <c r="S902" s="42">
        <v>8837.9091850000004</v>
      </c>
      <c r="T902" s="100" t="s">
        <v>57</v>
      </c>
    </row>
    <row r="903" spans="1:20" outlineLevel="3" x14ac:dyDescent="0.3">
      <c r="A903" s="37" t="s">
        <v>147</v>
      </c>
      <c r="B903" s="77">
        <v>0</v>
      </c>
      <c r="C903" s="78">
        <v>0</v>
      </c>
      <c r="D903" s="79">
        <v>0</v>
      </c>
      <c r="E903" s="77">
        <v>0</v>
      </c>
      <c r="F903" s="78">
        <v>0</v>
      </c>
      <c r="G903" s="24">
        <v>0</v>
      </c>
      <c r="H903" s="77">
        <v>0</v>
      </c>
      <c r="I903" s="78">
        <v>0</v>
      </c>
      <c r="J903" s="24">
        <v>0</v>
      </c>
      <c r="K903" s="41">
        <v>0</v>
      </c>
      <c r="L903" s="23">
        <v>459</v>
      </c>
      <c r="M903" s="41">
        <v>459</v>
      </c>
      <c r="N903" s="77">
        <v>0</v>
      </c>
      <c r="O903" s="78">
        <v>48.057300000000005</v>
      </c>
      <c r="P903" s="24">
        <v>48.057300000000005</v>
      </c>
      <c r="Q903" s="41">
        <v>0</v>
      </c>
      <c r="R903" s="41">
        <v>410.9427</v>
      </c>
      <c r="S903" s="42">
        <v>410.9427</v>
      </c>
      <c r="T903" s="100" t="s">
        <v>57</v>
      </c>
    </row>
    <row r="904" spans="1:20" outlineLevel="3" x14ac:dyDescent="0.3">
      <c r="A904" s="37" t="s">
        <v>147</v>
      </c>
      <c r="B904" s="77">
        <v>0</v>
      </c>
      <c r="C904" s="78">
        <v>0</v>
      </c>
      <c r="D904" s="79">
        <v>0</v>
      </c>
      <c r="E904" s="77">
        <v>0</v>
      </c>
      <c r="F904" s="78">
        <v>0</v>
      </c>
      <c r="G904" s="24">
        <v>0</v>
      </c>
      <c r="H904" s="77">
        <v>0</v>
      </c>
      <c r="I904" s="78">
        <v>0</v>
      </c>
      <c r="J904" s="24">
        <v>0</v>
      </c>
      <c r="K904" s="41">
        <v>0</v>
      </c>
      <c r="L904" s="23">
        <v>679</v>
      </c>
      <c r="M904" s="41">
        <v>679</v>
      </c>
      <c r="N904" s="77">
        <v>0</v>
      </c>
      <c r="O904" s="78">
        <v>71.091300000000004</v>
      </c>
      <c r="P904" s="24">
        <v>71.091300000000004</v>
      </c>
      <c r="Q904" s="41">
        <v>0</v>
      </c>
      <c r="R904" s="41">
        <v>607.90869999999995</v>
      </c>
      <c r="S904" s="42">
        <v>607.90869999999995</v>
      </c>
      <c r="T904" s="100" t="s">
        <v>57</v>
      </c>
    </row>
    <row r="905" spans="1:20" outlineLevel="3" x14ac:dyDescent="0.3">
      <c r="A905" s="37" t="s">
        <v>147</v>
      </c>
      <c r="B905" s="77">
        <v>0</v>
      </c>
      <c r="C905" s="78">
        <v>5000</v>
      </c>
      <c r="D905" s="79">
        <v>5000</v>
      </c>
      <c r="E905" s="77">
        <v>0</v>
      </c>
      <c r="F905" s="78">
        <v>523.50000000000011</v>
      </c>
      <c r="G905" s="24">
        <v>523.50000000000011</v>
      </c>
      <c r="H905" s="77">
        <v>0</v>
      </c>
      <c r="I905" s="78">
        <v>4476.5</v>
      </c>
      <c r="J905" s="24">
        <v>4476.5</v>
      </c>
      <c r="K905" s="41">
        <v>0</v>
      </c>
      <c r="L905" s="23">
        <v>25000</v>
      </c>
      <c r="M905" s="41">
        <v>25000</v>
      </c>
      <c r="N905" s="77">
        <v>0</v>
      </c>
      <c r="O905" s="78">
        <v>2617.5000000000005</v>
      </c>
      <c r="P905" s="24">
        <v>2617.5000000000005</v>
      </c>
      <c r="Q905" s="41">
        <v>0</v>
      </c>
      <c r="R905" s="41">
        <v>22382.5</v>
      </c>
      <c r="S905" s="42">
        <v>22382.5</v>
      </c>
      <c r="T905" s="100" t="s">
        <v>57</v>
      </c>
    </row>
    <row r="906" spans="1:20" outlineLevel="3" x14ac:dyDescent="0.3">
      <c r="A906" s="37" t="s">
        <v>147</v>
      </c>
      <c r="B906" s="77">
        <v>0</v>
      </c>
      <c r="C906" s="78">
        <v>11044</v>
      </c>
      <c r="D906" s="79">
        <v>11044</v>
      </c>
      <c r="E906" s="77">
        <v>0</v>
      </c>
      <c r="F906" s="78">
        <v>1156.3068000000001</v>
      </c>
      <c r="G906" s="24">
        <v>1156.3068000000001</v>
      </c>
      <c r="H906" s="77">
        <v>0</v>
      </c>
      <c r="I906" s="78">
        <v>9887.6931999999997</v>
      </c>
      <c r="J906" s="24">
        <v>9887.6931999999997</v>
      </c>
      <c r="K906" s="41">
        <v>0</v>
      </c>
      <c r="L906" s="23">
        <v>21366</v>
      </c>
      <c r="M906" s="41">
        <v>21366</v>
      </c>
      <c r="N906" s="77">
        <v>0</v>
      </c>
      <c r="O906" s="78">
        <v>2237.0202000000004</v>
      </c>
      <c r="P906" s="24">
        <v>2237.0202000000004</v>
      </c>
      <c r="Q906" s="41">
        <v>0</v>
      </c>
      <c r="R906" s="41">
        <v>19128.979800000001</v>
      </c>
      <c r="S906" s="42">
        <v>19128.979800000001</v>
      </c>
      <c r="T906" s="100" t="s">
        <v>57</v>
      </c>
    </row>
    <row r="907" spans="1:20" outlineLevel="3" x14ac:dyDescent="0.3">
      <c r="A907" s="37" t="s">
        <v>147</v>
      </c>
      <c r="B907" s="77">
        <v>0</v>
      </c>
      <c r="C907" s="78">
        <v>0</v>
      </c>
      <c r="D907" s="79">
        <v>0</v>
      </c>
      <c r="E907" s="77">
        <v>0</v>
      </c>
      <c r="F907" s="78">
        <v>0</v>
      </c>
      <c r="G907" s="24">
        <v>0</v>
      </c>
      <c r="H907" s="77">
        <v>0</v>
      </c>
      <c r="I907" s="78">
        <v>0</v>
      </c>
      <c r="J907" s="24">
        <v>0</v>
      </c>
      <c r="K907" s="41">
        <v>0</v>
      </c>
      <c r="L907" s="23">
        <v>-258</v>
      </c>
      <c r="M907" s="41">
        <v>-258</v>
      </c>
      <c r="N907" s="77">
        <v>0</v>
      </c>
      <c r="O907" s="78">
        <v>-27.012600000000003</v>
      </c>
      <c r="P907" s="24">
        <v>-27.012600000000003</v>
      </c>
      <c r="Q907" s="41">
        <v>0</v>
      </c>
      <c r="R907" s="41">
        <v>-230.98740000000001</v>
      </c>
      <c r="S907" s="42">
        <v>-230.98740000000001</v>
      </c>
      <c r="T907" s="100" t="s">
        <v>57</v>
      </c>
    </row>
    <row r="908" spans="1:20" outlineLevel="3" x14ac:dyDescent="0.3">
      <c r="A908" s="37" t="s">
        <v>147</v>
      </c>
      <c r="B908" s="77">
        <v>0</v>
      </c>
      <c r="C908" s="78">
        <v>0</v>
      </c>
      <c r="D908" s="79">
        <v>0</v>
      </c>
      <c r="E908" s="77">
        <v>0</v>
      </c>
      <c r="F908" s="78">
        <v>0</v>
      </c>
      <c r="G908" s="24">
        <v>0</v>
      </c>
      <c r="H908" s="77">
        <v>0</v>
      </c>
      <c r="I908" s="78">
        <v>0</v>
      </c>
      <c r="J908" s="24">
        <v>0</v>
      </c>
      <c r="K908" s="41">
        <v>0</v>
      </c>
      <c r="L908" s="23">
        <v>-1052.0999999999999</v>
      </c>
      <c r="M908" s="41">
        <v>-1052.0999999999999</v>
      </c>
      <c r="N908" s="77">
        <v>0</v>
      </c>
      <c r="O908" s="78">
        <v>-110.15487</v>
      </c>
      <c r="P908" s="24">
        <v>-110.15487</v>
      </c>
      <c r="Q908" s="41">
        <v>0</v>
      </c>
      <c r="R908" s="41">
        <v>-941.94512999999995</v>
      </c>
      <c r="S908" s="42">
        <v>-941.94512999999995</v>
      </c>
      <c r="T908" s="100" t="s">
        <v>57</v>
      </c>
    </row>
    <row r="909" spans="1:20" outlineLevel="3" x14ac:dyDescent="0.3">
      <c r="A909" s="37" t="s">
        <v>147</v>
      </c>
      <c r="B909" s="77">
        <v>0</v>
      </c>
      <c r="C909" s="78">
        <v>0</v>
      </c>
      <c r="D909" s="79">
        <v>0</v>
      </c>
      <c r="E909" s="77">
        <v>0</v>
      </c>
      <c r="F909" s="78">
        <v>0</v>
      </c>
      <c r="G909" s="24">
        <v>0</v>
      </c>
      <c r="H909" s="77">
        <v>0</v>
      </c>
      <c r="I909" s="78">
        <v>0</v>
      </c>
      <c r="J909" s="24">
        <v>0</v>
      </c>
      <c r="K909" s="41">
        <v>0</v>
      </c>
      <c r="L909" s="23">
        <v>1050916.97</v>
      </c>
      <c r="M909" s="41">
        <v>1050916.97</v>
      </c>
      <c r="N909" s="77">
        <v>0</v>
      </c>
      <c r="O909" s="78">
        <v>110031.00675900001</v>
      </c>
      <c r="P909" s="24">
        <v>110031.00675900001</v>
      </c>
      <c r="Q909" s="41">
        <v>0</v>
      </c>
      <c r="R909" s="41">
        <v>940885.96324099996</v>
      </c>
      <c r="S909" s="42">
        <v>940885.96324099996</v>
      </c>
      <c r="T909" s="100" t="s">
        <v>57</v>
      </c>
    </row>
    <row r="910" spans="1:20" outlineLevel="3" x14ac:dyDescent="0.3">
      <c r="A910" s="37" t="s">
        <v>147</v>
      </c>
      <c r="B910" s="77">
        <v>0</v>
      </c>
      <c r="C910" s="78">
        <v>0</v>
      </c>
      <c r="D910" s="79">
        <v>0</v>
      </c>
      <c r="E910" s="77">
        <v>0</v>
      </c>
      <c r="F910" s="78">
        <v>0</v>
      </c>
      <c r="G910" s="24">
        <v>0</v>
      </c>
      <c r="H910" s="77">
        <v>0</v>
      </c>
      <c r="I910" s="78">
        <v>0</v>
      </c>
      <c r="J910" s="24">
        <v>0</v>
      </c>
      <c r="K910" s="41">
        <v>0</v>
      </c>
      <c r="L910" s="23">
        <v>11000</v>
      </c>
      <c r="M910" s="41">
        <v>11000</v>
      </c>
      <c r="N910" s="77">
        <v>0</v>
      </c>
      <c r="O910" s="78">
        <v>1151.7000000000003</v>
      </c>
      <c r="P910" s="24">
        <v>1151.7000000000003</v>
      </c>
      <c r="Q910" s="41">
        <v>0</v>
      </c>
      <c r="R910" s="41">
        <v>9848.2999999999993</v>
      </c>
      <c r="S910" s="42">
        <v>9848.2999999999993</v>
      </c>
      <c r="T910" s="100" t="s">
        <v>57</v>
      </c>
    </row>
    <row r="911" spans="1:20" outlineLevel="3" x14ac:dyDescent="0.3">
      <c r="A911" s="37" t="s">
        <v>147</v>
      </c>
      <c r="B911" s="77">
        <v>0</v>
      </c>
      <c r="C911" s="78">
        <v>0</v>
      </c>
      <c r="D911" s="79">
        <v>0</v>
      </c>
      <c r="E911" s="77">
        <v>0</v>
      </c>
      <c r="F911" s="78">
        <v>0</v>
      </c>
      <c r="G911" s="24">
        <v>0</v>
      </c>
      <c r="H911" s="77">
        <v>0</v>
      </c>
      <c r="I911" s="78">
        <v>0</v>
      </c>
      <c r="J911" s="24">
        <v>0</v>
      </c>
      <c r="K911" s="41">
        <v>0</v>
      </c>
      <c r="L911" s="23">
        <v>188343.59</v>
      </c>
      <c r="M911" s="41">
        <v>188343.59</v>
      </c>
      <c r="N911" s="77">
        <v>0</v>
      </c>
      <c r="O911" s="78">
        <v>19719.573873000001</v>
      </c>
      <c r="P911" s="24">
        <v>19719.573873000001</v>
      </c>
      <c r="Q911" s="41">
        <v>0</v>
      </c>
      <c r="R911" s="41">
        <v>168624.01612699998</v>
      </c>
      <c r="S911" s="42">
        <v>168624.01612699998</v>
      </c>
      <c r="T911" s="100" t="s">
        <v>57</v>
      </c>
    </row>
    <row r="912" spans="1:20" outlineLevel="3" x14ac:dyDescent="0.3">
      <c r="A912" s="37" t="s">
        <v>147</v>
      </c>
      <c r="B912" s="77">
        <v>0</v>
      </c>
      <c r="C912" s="78">
        <v>0</v>
      </c>
      <c r="D912" s="79">
        <v>0</v>
      </c>
      <c r="E912" s="77">
        <v>0</v>
      </c>
      <c r="F912" s="78">
        <v>0</v>
      </c>
      <c r="G912" s="24">
        <v>0</v>
      </c>
      <c r="H912" s="77">
        <v>0</v>
      </c>
      <c r="I912" s="78">
        <v>0</v>
      </c>
      <c r="J912" s="24">
        <v>0</v>
      </c>
      <c r="K912" s="41">
        <v>0</v>
      </c>
      <c r="L912" s="23">
        <v>841.4</v>
      </c>
      <c r="M912" s="41">
        <v>841.4</v>
      </c>
      <c r="N912" s="77">
        <v>0</v>
      </c>
      <c r="O912" s="78">
        <v>88.094580000000008</v>
      </c>
      <c r="P912" s="24">
        <v>88.094580000000008</v>
      </c>
      <c r="Q912" s="41">
        <v>0</v>
      </c>
      <c r="R912" s="41">
        <v>753.30541999999991</v>
      </c>
      <c r="S912" s="42">
        <v>753.30541999999991</v>
      </c>
      <c r="T912" s="100" t="s">
        <v>57</v>
      </c>
    </row>
    <row r="913" spans="1:20" outlineLevel="3" x14ac:dyDescent="0.3">
      <c r="A913" s="37" t="s">
        <v>147</v>
      </c>
      <c r="B913" s="77">
        <v>0</v>
      </c>
      <c r="C913" s="78">
        <v>0</v>
      </c>
      <c r="D913" s="79">
        <v>0</v>
      </c>
      <c r="E913" s="77">
        <v>0</v>
      </c>
      <c r="F913" s="78">
        <v>0</v>
      </c>
      <c r="G913" s="24">
        <v>0</v>
      </c>
      <c r="H913" s="77">
        <v>0</v>
      </c>
      <c r="I913" s="78">
        <v>0</v>
      </c>
      <c r="J913" s="24">
        <v>0</v>
      </c>
      <c r="K913" s="41">
        <v>0</v>
      </c>
      <c r="L913" s="23">
        <v>34.22</v>
      </c>
      <c r="M913" s="41">
        <v>34.22</v>
      </c>
      <c r="N913" s="77">
        <v>0</v>
      </c>
      <c r="O913" s="78">
        <v>3.5828340000000005</v>
      </c>
      <c r="P913" s="24">
        <v>3.5828340000000005</v>
      </c>
      <c r="Q913" s="41">
        <v>0</v>
      </c>
      <c r="R913" s="41">
        <v>30.637165999999997</v>
      </c>
      <c r="S913" s="42">
        <v>30.637165999999997</v>
      </c>
      <c r="T913" s="100" t="s">
        <v>57</v>
      </c>
    </row>
    <row r="914" spans="1:20" outlineLevel="2" x14ac:dyDescent="0.3">
      <c r="A914" s="37"/>
      <c r="B914" s="77">
        <v>0</v>
      </c>
      <c r="C914" s="78">
        <v>344514.89</v>
      </c>
      <c r="D914" s="79">
        <v>344514.89</v>
      </c>
      <c r="E914" s="77">
        <v>0</v>
      </c>
      <c r="F914" s="78">
        <v>36070.708982999997</v>
      </c>
      <c r="G914" s="24">
        <v>36070.708982999997</v>
      </c>
      <c r="H914" s="77">
        <v>0</v>
      </c>
      <c r="I914" s="78">
        <v>308444.181017</v>
      </c>
      <c r="J914" s="24">
        <v>308444.181017</v>
      </c>
      <c r="K914" s="41">
        <v>0</v>
      </c>
      <c r="L914" s="23">
        <v>2972224.2299999995</v>
      </c>
      <c r="M914" s="41">
        <v>2972224.2299999995</v>
      </c>
      <c r="N914" s="77">
        <v>0</v>
      </c>
      <c r="O914" s="78">
        <v>311191.876881</v>
      </c>
      <c r="P914" s="24">
        <v>311191.876881</v>
      </c>
      <c r="Q914" s="41">
        <v>0</v>
      </c>
      <c r="R914" s="41">
        <v>2661032.3531190003</v>
      </c>
      <c r="S914" s="42">
        <v>2661032.3531190003</v>
      </c>
      <c r="T914" s="107" t="s">
        <v>273</v>
      </c>
    </row>
    <row r="915" spans="1:20" outlineLevel="3" x14ac:dyDescent="0.3">
      <c r="A915" s="37" t="s">
        <v>147</v>
      </c>
      <c r="B915" s="77">
        <v>0</v>
      </c>
      <c r="C915" s="78">
        <v>0</v>
      </c>
      <c r="D915" s="79">
        <v>0</v>
      </c>
      <c r="E915" s="77">
        <v>0</v>
      </c>
      <c r="F915" s="78">
        <v>0</v>
      </c>
      <c r="G915" s="24">
        <v>0</v>
      </c>
      <c r="H915" s="77">
        <v>0</v>
      </c>
      <c r="I915" s="78">
        <v>0</v>
      </c>
      <c r="J915" s="24">
        <v>0</v>
      </c>
      <c r="K915" s="41">
        <v>0</v>
      </c>
      <c r="L915" s="23">
        <v>34959.42</v>
      </c>
      <c r="M915" s="41">
        <v>34959.42</v>
      </c>
      <c r="N915" s="77">
        <v>0</v>
      </c>
      <c r="O915" s="78">
        <v>3359.6002619999986</v>
      </c>
      <c r="P915" s="24">
        <v>3359.6002619999986</v>
      </c>
      <c r="Q915" s="41">
        <v>0</v>
      </c>
      <c r="R915" s="41">
        <v>31599.819737999998</v>
      </c>
      <c r="S915" s="42">
        <v>31599.819737999998</v>
      </c>
      <c r="T915" s="100" t="s">
        <v>64</v>
      </c>
    </row>
    <row r="916" spans="1:20" outlineLevel="2" x14ac:dyDescent="0.3">
      <c r="A916" s="37"/>
      <c r="B916" s="77">
        <v>0</v>
      </c>
      <c r="C916" s="78">
        <v>0</v>
      </c>
      <c r="D916" s="79">
        <v>0</v>
      </c>
      <c r="E916" s="77">
        <v>0</v>
      </c>
      <c r="F916" s="78">
        <v>0</v>
      </c>
      <c r="G916" s="24">
        <v>0</v>
      </c>
      <c r="H916" s="77">
        <v>0</v>
      </c>
      <c r="I916" s="78">
        <v>0</v>
      </c>
      <c r="J916" s="24">
        <v>0</v>
      </c>
      <c r="K916" s="41">
        <v>0</v>
      </c>
      <c r="L916" s="23">
        <v>34959.42</v>
      </c>
      <c r="M916" s="41">
        <v>34959.42</v>
      </c>
      <c r="N916" s="77">
        <v>0</v>
      </c>
      <c r="O916" s="78">
        <v>3359.6002619999986</v>
      </c>
      <c r="P916" s="24">
        <v>3359.6002619999986</v>
      </c>
      <c r="Q916" s="41">
        <v>0</v>
      </c>
      <c r="R916" s="41">
        <v>31599.819737999998</v>
      </c>
      <c r="S916" s="42">
        <v>31599.819737999998</v>
      </c>
      <c r="T916" s="107" t="s">
        <v>258</v>
      </c>
    </row>
    <row r="917" spans="1:20" outlineLevel="3" x14ac:dyDescent="0.3">
      <c r="A917" s="37" t="s">
        <v>147</v>
      </c>
      <c r="B917" s="77">
        <v>0</v>
      </c>
      <c r="C917" s="78">
        <v>148410.23000000001</v>
      </c>
      <c r="D917" s="79">
        <v>148410.23000000001</v>
      </c>
      <c r="E917" s="77">
        <v>0</v>
      </c>
      <c r="F917" s="78">
        <v>44523.06900000001</v>
      </c>
      <c r="G917" s="24">
        <v>44523.06900000001</v>
      </c>
      <c r="H917" s="77">
        <v>0</v>
      </c>
      <c r="I917" s="78">
        <v>103887.16099999999</v>
      </c>
      <c r="J917" s="24">
        <v>103887.16099999999</v>
      </c>
      <c r="K917" s="41">
        <v>0</v>
      </c>
      <c r="L917" s="23">
        <v>716339.51</v>
      </c>
      <c r="M917" s="41">
        <v>716339.51</v>
      </c>
      <c r="N917" s="77">
        <v>0</v>
      </c>
      <c r="O917" s="78">
        <v>214901.85300000003</v>
      </c>
      <c r="P917" s="24">
        <v>214901.85300000003</v>
      </c>
      <c r="Q917" s="41">
        <v>0</v>
      </c>
      <c r="R917" s="41">
        <v>501437.65700000001</v>
      </c>
      <c r="S917" s="42">
        <v>501437.65700000001</v>
      </c>
      <c r="T917" s="100" t="s">
        <v>58</v>
      </c>
    </row>
    <row r="918" spans="1:20" outlineLevel="3" x14ac:dyDescent="0.3">
      <c r="A918" s="37" t="s">
        <v>147</v>
      </c>
      <c r="B918" s="77">
        <v>0</v>
      </c>
      <c r="C918" s="78">
        <v>132858.6</v>
      </c>
      <c r="D918" s="79">
        <v>132858.6</v>
      </c>
      <c r="E918" s="77">
        <v>0</v>
      </c>
      <c r="F918" s="78">
        <v>39857.580000000009</v>
      </c>
      <c r="G918" s="24">
        <v>39857.580000000009</v>
      </c>
      <c r="H918" s="77">
        <v>0</v>
      </c>
      <c r="I918" s="78">
        <v>93001.01999999999</v>
      </c>
      <c r="J918" s="24">
        <v>93001.01999999999</v>
      </c>
      <c r="K918" s="41">
        <v>0</v>
      </c>
      <c r="L918" s="23">
        <v>166124</v>
      </c>
      <c r="M918" s="41">
        <v>166124</v>
      </c>
      <c r="N918" s="77">
        <v>0</v>
      </c>
      <c r="O918" s="78">
        <v>49837.200000000004</v>
      </c>
      <c r="P918" s="24">
        <v>49837.200000000004</v>
      </c>
      <c r="Q918" s="41">
        <v>0</v>
      </c>
      <c r="R918" s="41">
        <v>116286.79999999999</v>
      </c>
      <c r="S918" s="42">
        <v>116286.79999999999</v>
      </c>
      <c r="T918" s="100" t="s">
        <v>58</v>
      </c>
    </row>
    <row r="919" spans="1:20" outlineLevel="3" x14ac:dyDescent="0.3">
      <c r="A919" s="37" t="s">
        <v>147</v>
      </c>
      <c r="B919" s="77">
        <v>0</v>
      </c>
      <c r="C919" s="78">
        <v>4735.17</v>
      </c>
      <c r="D919" s="79">
        <v>4735.17</v>
      </c>
      <c r="E919" s="77">
        <v>0</v>
      </c>
      <c r="F919" s="78">
        <v>1420.5510000000002</v>
      </c>
      <c r="G919" s="24">
        <v>1420.5510000000002</v>
      </c>
      <c r="H919" s="77">
        <v>0</v>
      </c>
      <c r="I919" s="78">
        <v>3314.6189999999997</v>
      </c>
      <c r="J919" s="24">
        <v>3314.6189999999997</v>
      </c>
      <c r="K919" s="41">
        <v>0</v>
      </c>
      <c r="L919" s="23">
        <v>52224.7</v>
      </c>
      <c r="M919" s="41">
        <v>52224.7</v>
      </c>
      <c r="N919" s="77">
        <v>0</v>
      </c>
      <c r="O919" s="78">
        <v>15667.410000000002</v>
      </c>
      <c r="P919" s="24">
        <v>15667.410000000002</v>
      </c>
      <c r="Q919" s="41">
        <v>0</v>
      </c>
      <c r="R919" s="41">
        <v>36557.289999999994</v>
      </c>
      <c r="S919" s="42">
        <v>36557.289999999994</v>
      </c>
      <c r="T919" s="100" t="s">
        <v>58</v>
      </c>
    </row>
    <row r="920" spans="1:20" outlineLevel="2" x14ac:dyDescent="0.3">
      <c r="A920" s="37"/>
      <c r="B920" s="77">
        <v>0</v>
      </c>
      <c r="C920" s="78">
        <v>286004</v>
      </c>
      <c r="D920" s="79">
        <v>286004</v>
      </c>
      <c r="E920" s="77">
        <v>0</v>
      </c>
      <c r="F920" s="78">
        <v>85801.200000000026</v>
      </c>
      <c r="G920" s="24">
        <v>85801.200000000026</v>
      </c>
      <c r="H920" s="77">
        <v>0</v>
      </c>
      <c r="I920" s="78">
        <v>200202.8</v>
      </c>
      <c r="J920" s="24">
        <v>200202.8</v>
      </c>
      <c r="K920" s="41">
        <v>0</v>
      </c>
      <c r="L920" s="23">
        <v>934688.21</v>
      </c>
      <c r="M920" s="41">
        <v>934688.21</v>
      </c>
      <c r="N920" s="77">
        <v>0</v>
      </c>
      <c r="O920" s="78">
        <v>280406.46299999999</v>
      </c>
      <c r="P920" s="24">
        <v>280406.46299999999</v>
      </c>
      <c r="Q920" s="41">
        <v>0</v>
      </c>
      <c r="R920" s="41">
        <v>654281.74699999997</v>
      </c>
      <c r="S920" s="42">
        <v>654281.74699999997</v>
      </c>
      <c r="T920" s="107" t="s">
        <v>274</v>
      </c>
    </row>
    <row r="921" spans="1:20" outlineLevel="3" x14ac:dyDescent="0.3">
      <c r="A921" s="37" t="s">
        <v>147</v>
      </c>
      <c r="B921" s="77">
        <v>0</v>
      </c>
      <c r="C921" s="78">
        <v>158.88999999999999</v>
      </c>
      <c r="D921" s="79">
        <v>158.88999999999999</v>
      </c>
      <c r="E921" s="77">
        <v>0</v>
      </c>
      <c r="F921" s="78">
        <v>13.171980999999995</v>
      </c>
      <c r="G921" s="24">
        <v>13.171980999999995</v>
      </c>
      <c r="H921" s="77">
        <v>0</v>
      </c>
      <c r="I921" s="78">
        <v>145.718019</v>
      </c>
      <c r="J921" s="24">
        <v>145.718019</v>
      </c>
      <c r="K921" s="41">
        <v>0</v>
      </c>
      <c r="L921" s="23">
        <v>1789.2799999999997</v>
      </c>
      <c r="M921" s="41">
        <v>1789.2799999999997</v>
      </c>
      <c r="N921" s="77">
        <v>0</v>
      </c>
      <c r="O921" s="78">
        <v>148.33131199999994</v>
      </c>
      <c r="P921" s="24">
        <v>148.33131199999994</v>
      </c>
      <c r="Q921" s="41">
        <v>0</v>
      </c>
      <c r="R921" s="41">
        <v>1640.9486879999997</v>
      </c>
      <c r="S921" s="42">
        <v>1640.9486879999997</v>
      </c>
      <c r="T921" s="100" t="s">
        <v>49</v>
      </c>
    </row>
    <row r="922" spans="1:20" outlineLevel="2" x14ac:dyDescent="0.3">
      <c r="A922" s="37"/>
      <c r="B922" s="77">
        <v>0</v>
      </c>
      <c r="C922" s="78">
        <v>158.88999999999999</v>
      </c>
      <c r="D922" s="79">
        <v>158.88999999999999</v>
      </c>
      <c r="E922" s="77">
        <v>0</v>
      </c>
      <c r="F922" s="78">
        <v>13.171980999999995</v>
      </c>
      <c r="G922" s="24">
        <v>13.171980999999995</v>
      </c>
      <c r="H922" s="77">
        <v>0</v>
      </c>
      <c r="I922" s="78">
        <v>145.718019</v>
      </c>
      <c r="J922" s="24">
        <v>145.718019</v>
      </c>
      <c r="K922" s="41">
        <v>0</v>
      </c>
      <c r="L922" s="23">
        <v>1789.2799999999997</v>
      </c>
      <c r="M922" s="41">
        <v>1789.2799999999997</v>
      </c>
      <c r="N922" s="77">
        <v>0</v>
      </c>
      <c r="O922" s="78">
        <v>148.33131199999994</v>
      </c>
      <c r="P922" s="24">
        <v>148.33131199999994</v>
      </c>
      <c r="Q922" s="41">
        <v>0</v>
      </c>
      <c r="R922" s="41">
        <v>1640.9486879999997</v>
      </c>
      <c r="S922" s="42">
        <v>1640.9486879999997</v>
      </c>
      <c r="T922" s="107" t="s">
        <v>261</v>
      </c>
    </row>
    <row r="923" spans="1:20" outlineLevel="3" x14ac:dyDescent="0.3">
      <c r="A923" s="37" t="s">
        <v>147</v>
      </c>
      <c r="B923" s="77">
        <v>0</v>
      </c>
      <c r="C923" s="78">
        <v>0</v>
      </c>
      <c r="D923" s="79">
        <v>0</v>
      </c>
      <c r="E923" s="77">
        <v>0</v>
      </c>
      <c r="F923" s="78">
        <v>0</v>
      </c>
      <c r="G923" s="24">
        <v>0</v>
      </c>
      <c r="H923" s="77">
        <v>0</v>
      </c>
      <c r="I923" s="78">
        <v>0</v>
      </c>
      <c r="J923" s="24">
        <v>0</v>
      </c>
      <c r="K923" s="41">
        <v>0</v>
      </c>
      <c r="L923" s="23">
        <v>58.78</v>
      </c>
      <c r="M923" s="41">
        <v>58.78</v>
      </c>
      <c r="N923" s="77">
        <v>0</v>
      </c>
      <c r="O923" s="78">
        <v>0.68772600000000006</v>
      </c>
      <c r="P923" s="24">
        <v>0.68772600000000006</v>
      </c>
      <c r="Q923" s="41">
        <v>0</v>
      </c>
      <c r="R923" s="41">
        <v>58.092274000000003</v>
      </c>
      <c r="S923" s="42">
        <v>58.092274000000003</v>
      </c>
      <c r="T923" s="100" t="s">
        <v>244</v>
      </c>
    </row>
    <row r="924" spans="1:20" outlineLevel="2" x14ac:dyDescent="0.3">
      <c r="A924" s="37"/>
      <c r="B924" s="77">
        <v>0</v>
      </c>
      <c r="C924" s="78">
        <v>0</v>
      </c>
      <c r="D924" s="79">
        <v>0</v>
      </c>
      <c r="E924" s="77">
        <v>0</v>
      </c>
      <c r="F924" s="78">
        <v>0</v>
      </c>
      <c r="G924" s="24">
        <v>0</v>
      </c>
      <c r="H924" s="77">
        <v>0</v>
      </c>
      <c r="I924" s="78">
        <v>0</v>
      </c>
      <c r="J924" s="24">
        <v>0</v>
      </c>
      <c r="K924" s="41">
        <v>0</v>
      </c>
      <c r="L924" s="23">
        <v>58.78</v>
      </c>
      <c r="M924" s="41">
        <v>58.78</v>
      </c>
      <c r="N924" s="77">
        <v>0</v>
      </c>
      <c r="O924" s="78">
        <v>0.68772600000000006</v>
      </c>
      <c r="P924" s="24">
        <v>0.68772600000000006</v>
      </c>
      <c r="Q924" s="41">
        <v>0</v>
      </c>
      <c r="R924" s="41">
        <v>58.092274000000003</v>
      </c>
      <c r="S924" s="42">
        <v>58.092274000000003</v>
      </c>
      <c r="T924" s="107" t="s">
        <v>262</v>
      </c>
    </row>
    <row r="925" spans="1:20" outlineLevel="1" x14ac:dyDescent="0.3">
      <c r="A925" s="109" t="s">
        <v>146</v>
      </c>
      <c r="B925" s="111">
        <v>-16392.59</v>
      </c>
      <c r="C925" s="110">
        <v>4891969.6399999997</v>
      </c>
      <c r="D925" s="112">
        <v>4875577.05</v>
      </c>
      <c r="E925" s="111">
        <v>4139.96</v>
      </c>
      <c r="F925" s="110">
        <v>593765.99456100003</v>
      </c>
      <c r="G925" s="113">
        <v>597905.95456100011</v>
      </c>
      <c r="H925" s="111">
        <v>-20532.55</v>
      </c>
      <c r="I925" s="110">
        <v>4298203.6454390008</v>
      </c>
      <c r="J925" s="113">
        <v>4277671.095439001</v>
      </c>
      <c r="K925" s="110">
        <v>37286.68</v>
      </c>
      <c r="L925" s="114">
        <v>26412364.16</v>
      </c>
      <c r="M925" s="110">
        <v>26449650.84</v>
      </c>
      <c r="N925" s="111">
        <v>27003.52</v>
      </c>
      <c r="O925" s="110">
        <v>3083202.5345200016</v>
      </c>
      <c r="P925" s="113">
        <v>3110206.0545200016</v>
      </c>
      <c r="Q925" s="110">
        <v>10283.16</v>
      </c>
      <c r="R925" s="110">
        <v>23329161.62548</v>
      </c>
      <c r="S925" s="115">
        <v>23339444.78548</v>
      </c>
      <c r="T925" s="116"/>
    </row>
    <row r="926" spans="1:20" outlineLevel="3" x14ac:dyDescent="0.3">
      <c r="A926" s="37" t="s">
        <v>149</v>
      </c>
      <c r="B926" s="77">
        <v>0</v>
      </c>
      <c r="C926" s="78">
        <v>-15771.04</v>
      </c>
      <c r="D926" s="79">
        <v>-15771.04</v>
      </c>
      <c r="E926" s="77">
        <v>0</v>
      </c>
      <c r="F926" s="78">
        <v>-1800.5796367999999</v>
      </c>
      <c r="G926" s="24">
        <v>-1800.5796367999999</v>
      </c>
      <c r="H926" s="77">
        <v>0</v>
      </c>
      <c r="I926" s="78">
        <v>-13970.460363200002</v>
      </c>
      <c r="J926" s="24">
        <v>-13970.460363200002</v>
      </c>
      <c r="K926" s="41">
        <v>0</v>
      </c>
      <c r="L926" s="23">
        <v>-89795.07</v>
      </c>
      <c r="M926" s="41">
        <v>-89795.07</v>
      </c>
      <c r="N926" s="77">
        <v>0</v>
      </c>
      <c r="O926" s="78">
        <v>-10251.9031419</v>
      </c>
      <c r="P926" s="24">
        <v>-10251.9031419</v>
      </c>
      <c r="Q926" s="41">
        <v>0</v>
      </c>
      <c r="R926" s="41">
        <v>-79543.166858100012</v>
      </c>
      <c r="S926" s="42">
        <v>-79543.166858100012</v>
      </c>
      <c r="T926" s="100" t="s">
        <v>56</v>
      </c>
    </row>
    <row r="927" spans="1:20" outlineLevel="3" x14ac:dyDescent="0.3">
      <c r="A927" s="37" t="s">
        <v>149</v>
      </c>
      <c r="B927" s="77">
        <v>0</v>
      </c>
      <c r="C927" s="78">
        <v>-1008485</v>
      </c>
      <c r="D927" s="79">
        <v>-1008485</v>
      </c>
      <c r="E927" s="77">
        <v>0</v>
      </c>
      <c r="F927" s="78">
        <v>-115138.73245</v>
      </c>
      <c r="G927" s="24">
        <v>-115138.73245</v>
      </c>
      <c r="H927" s="77">
        <v>0</v>
      </c>
      <c r="I927" s="78">
        <v>-893346.26754999999</v>
      </c>
      <c r="J927" s="24">
        <v>-893346.26754999999</v>
      </c>
      <c r="K927" s="41">
        <v>0</v>
      </c>
      <c r="L927" s="23">
        <v>-5618825</v>
      </c>
      <c r="M927" s="41">
        <v>-5618825</v>
      </c>
      <c r="N927" s="77">
        <v>0</v>
      </c>
      <c r="O927" s="78">
        <v>-641501.25024999992</v>
      </c>
      <c r="P927" s="24">
        <v>-641501.25024999992</v>
      </c>
      <c r="Q927" s="41">
        <v>0</v>
      </c>
      <c r="R927" s="41">
        <v>-4977323.7497500004</v>
      </c>
      <c r="S927" s="42">
        <v>-4977323.7497500004</v>
      </c>
      <c r="T927" s="100" t="s">
        <v>56</v>
      </c>
    </row>
    <row r="928" spans="1:20" outlineLevel="3" x14ac:dyDescent="0.3">
      <c r="A928" s="37" t="s">
        <v>149</v>
      </c>
      <c r="B928" s="77">
        <v>0</v>
      </c>
      <c r="C928" s="78">
        <v>-125563.06</v>
      </c>
      <c r="D928" s="79">
        <v>-125563.06</v>
      </c>
      <c r="E928" s="77">
        <v>0</v>
      </c>
      <c r="F928" s="78">
        <v>-14335.5345602</v>
      </c>
      <c r="G928" s="24">
        <v>-14335.5345602</v>
      </c>
      <c r="H928" s="77">
        <v>0</v>
      </c>
      <c r="I928" s="78">
        <v>-111227.5254398</v>
      </c>
      <c r="J928" s="24">
        <v>-111227.5254398</v>
      </c>
      <c r="K928" s="41">
        <v>0</v>
      </c>
      <c r="L928" s="23">
        <v>-125563.06</v>
      </c>
      <c r="M928" s="41">
        <v>-125563.06</v>
      </c>
      <c r="N928" s="77">
        <v>0</v>
      </c>
      <c r="O928" s="78">
        <v>-14335.5345602</v>
      </c>
      <c r="P928" s="24">
        <v>-14335.5345602</v>
      </c>
      <c r="Q928" s="41">
        <v>0</v>
      </c>
      <c r="R928" s="41">
        <v>-111227.5254398</v>
      </c>
      <c r="S928" s="42">
        <v>-111227.5254398</v>
      </c>
      <c r="T928" s="100" t="s">
        <v>56</v>
      </c>
    </row>
    <row r="929" spans="1:20" outlineLevel="2" x14ac:dyDescent="0.3">
      <c r="A929" s="37"/>
      <c r="B929" s="77">
        <v>0</v>
      </c>
      <c r="C929" s="78">
        <v>-1149819.1000000001</v>
      </c>
      <c r="D929" s="79">
        <v>-1149819.1000000001</v>
      </c>
      <c r="E929" s="77">
        <v>0</v>
      </c>
      <c r="F929" s="78">
        <v>-131274.846647</v>
      </c>
      <c r="G929" s="24">
        <v>-131274.846647</v>
      </c>
      <c r="H929" s="77">
        <v>0</v>
      </c>
      <c r="I929" s="78">
        <v>-1018544.253353</v>
      </c>
      <c r="J929" s="24">
        <v>-1018544.253353</v>
      </c>
      <c r="K929" s="41">
        <v>0</v>
      </c>
      <c r="L929" s="23">
        <v>-5834183.1299999999</v>
      </c>
      <c r="M929" s="41">
        <v>-5834183.1299999999</v>
      </c>
      <c r="N929" s="77">
        <v>0</v>
      </c>
      <c r="O929" s="78">
        <v>-666088.68795209983</v>
      </c>
      <c r="P929" s="24">
        <v>-666088.68795209983</v>
      </c>
      <c r="Q929" s="41">
        <v>0</v>
      </c>
      <c r="R929" s="41">
        <v>-5168094.4420479005</v>
      </c>
      <c r="S929" s="42">
        <v>-5168094.4420479005</v>
      </c>
      <c r="T929" s="107" t="s">
        <v>275</v>
      </c>
    </row>
    <row r="930" spans="1:20" outlineLevel="3" x14ac:dyDescent="0.3">
      <c r="A930" s="37" t="s">
        <v>149</v>
      </c>
      <c r="B930" s="77">
        <v>0</v>
      </c>
      <c r="C930" s="78">
        <v>-528612.54</v>
      </c>
      <c r="D930" s="79">
        <v>-528612.54</v>
      </c>
      <c r="E930" s="77">
        <v>0</v>
      </c>
      <c r="F930" s="78">
        <v>-55345.732938000016</v>
      </c>
      <c r="G930" s="24">
        <v>-55345.732938000016</v>
      </c>
      <c r="H930" s="77">
        <v>0</v>
      </c>
      <c r="I930" s="78">
        <v>-473266.80706200004</v>
      </c>
      <c r="J930" s="24">
        <v>-473266.80706200004</v>
      </c>
      <c r="K930" s="41">
        <v>0</v>
      </c>
      <c r="L930" s="23">
        <v>-2539466.83</v>
      </c>
      <c r="M930" s="41">
        <v>-2539466.83</v>
      </c>
      <c r="N930" s="77">
        <v>0</v>
      </c>
      <c r="O930" s="78">
        <v>-265882.17710100004</v>
      </c>
      <c r="P930" s="24">
        <v>-265882.17710100004</v>
      </c>
      <c r="Q930" s="41">
        <v>0</v>
      </c>
      <c r="R930" s="41">
        <v>-2273584.6528989999</v>
      </c>
      <c r="S930" s="42">
        <v>-2273584.6528989999</v>
      </c>
      <c r="T930" s="100" t="s">
        <v>57</v>
      </c>
    </row>
    <row r="931" spans="1:20" outlineLevel="2" x14ac:dyDescent="0.3">
      <c r="A931" s="37"/>
      <c r="B931" s="77">
        <v>0</v>
      </c>
      <c r="C931" s="78">
        <v>-528612.54</v>
      </c>
      <c r="D931" s="79">
        <v>-528612.54</v>
      </c>
      <c r="E931" s="77">
        <v>0</v>
      </c>
      <c r="F931" s="78">
        <v>-55345.732938000016</v>
      </c>
      <c r="G931" s="24">
        <v>-55345.732938000016</v>
      </c>
      <c r="H931" s="77">
        <v>0</v>
      </c>
      <c r="I931" s="78">
        <v>-473266.80706200004</v>
      </c>
      <c r="J931" s="24">
        <v>-473266.80706200004</v>
      </c>
      <c r="K931" s="41">
        <v>0</v>
      </c>
      <c r="L931" s="23">
        <v>-2539466.83</v>
      </c>
      <c r="M931" s="41">
        <v>-2539466.83</v>
      </c>
      <c r="N931" s="77">
        <v>0</v>
      </c>
      <c r="O931" s="78">
        <v>-265882.17710100004</v>
      </c>
      <c r="P931" s="24">
        <v>-265882.17710100004</v>
      </c>
      <c r="Q931" s="41">
        <v>0</v>
      </c>
      <c r="R931" s="41">
        <v>-2273584.6528989999</v>
      </c>
      <c r="S931" s="42">
        <v>-2273584.6528989999</v>
      </c>
      <c r="T931" s="107" t="s">
        <v>273</v>
      </c>
    </row>
    <row r="932" spans="1:20" outlineLevel="1" x14ac:dyDescent="0.3">
      <c r="A932" s="109" t="s">
        <v>148</v>
      </c>
      <c r="B932" s="111">
        <v>0</v>
      </c>
      <c r="C932" s="110">
        <v>-1678431.6400000001</v>
      </c>
      <c r="D932" s="112">
        <v>-1678431.6400000001</v>
      </c>
      <c r="E932" s="111">
        <v>0</v>
      </c>
      <c r="F932" s="110">
        <v>-186620.579585</v>
      </c>
      <c r="G932" s="113">
        <v>-186620.579585</v>
      </c>
      <c r="H932" s="111">
        <v>0</v>
      </c>
      <c r="I932" s="110">
        <v>-1491811.0604150002</v>
      </c>
      <c r="J932" s="113">
        <v>-1491811.0604150002</v>
      </c>
      <c r="K932" s="110">
        <v>0</v>
      </c>
      <c r="L932" s="114">
        <v>-8373649.96</v>
      </c>
      <c r="M932" s="110">
        <v>-8373649.96</v>
      </c>
      <c r="N932" s="111">
        <v>0</v>
      </c>
      <c r="O932" s="110">
        <v>-931970.86505309981</v>
      </c>
      <c r="P932" s="113">
        <v>-931970.86505309981</v>
      </c>
      <c r="Q932" s="110">
        <v>0</v>
      </c>
      <c r="R932" s="110">
        <v>-7441679.0949469004</v>
      </c>
      <c r="S932" s="115">
        <v>-7441679.0949469004</v>
      </c>
      <c r="T932" s="116"/>
    </row>
    <row r="933" spans="1:20" outlineLevel="3" x14ac:dyDescent="0.3">
      <c r="A933" s="37" t="s">
        <v>151</v>
      </c>
      <c r="B933" s="77">
        <v>0</v>
      </c>
      <c r="C933" s="78">
        <v>269149.34000000003</v>
      </c>
      <c r="D933" s="79">
        <v>269149.34000000003</v>
      </c>
      <c r="E933" s="77">
        <v>0</v>
      </c>
      <c r="F933" s="78">
        <v>29821.746872000007</v>
      </c>
      <c r="G933" s="24">
        <v>29821.746872000007</v>
      </c>
      <c r="H933" s="77">
        <v>0</v>
      </c>
      <c r="I933" s="78">
        <v>239327.59312800001</v>
      </c>
      <c r="J933" s="24">
        <v>239327.59312800001</v>
      </c>
      <c r="K933" s="41">
        <v>0</v>
      </c>
      <c r="L933" s="23">
        <v>1240445.7000000002</v>
      </c>
      <c r="M933" s="41">
        <v>1240445.7000000002</v>
      </c>
      <c r="N933" s="77">
        <v>0</v>
      </c>
      <c r="O933" s="78">
        <v>137441.38356000005</v>
      </c>
      <c r="P933" s="24">
        <v>137441.38356000005</v>
      </c>
      <c r="Q933" s="41">
        <v>0</v>
      </c>
      <c r="R933" s="41">
        <v>1103004.3164400002</v>
      </c>
      <c r="S933" s="42">
        <v>1103004.3164400002</v>
      </c>
      <c r="T933" s="100" t="s">
        <v>248</v>
      </c>
    </row>
    <row r="934" spans="1:20" outlineLevel="3" x14ac:dyDescent="0.3">
      <c r="A934" s="37" t="s">
        <v>151</v>
      </c>
      <c r="B934" s="77">
        <v>0</v>
      </c>
      <c r="C934" s="78">
        <v>0</v>
      </c>
      <c r="D934" s="79">
        <v>0</v>
      </c>
      <c r="E934" s="77">
        <v>0</v>
      </c>
      <c r="F934" s="78">
        <v>0</v>
      </c>
      <c r="G934" s="24">
        <v>0</v>
      </c>
      <c r="H934" s="77">
        <v>0</v>
      </c>
      <c r="I934" s="78">
        <v>0</v>
      </c>
      <c r="J934" s="24">
        <v>0</v>
      </c>
      <c r="K934" s="41">
        <v>0</v>
      </c>
      <c r="L934" s="23">
        <v>-42756</v>
      </c>
      <c r="M934" s="41">
        <v>-42756</v>
      </c>
      <c r="N934" s="77">
        <v>0</v>
      </c>
      <c r="O934" s="78">
        <v>-4737.3648000000003</v>
      </c>
      <c r="P934" s="24">
        <v>-4737.3648000000003</v>
      </c>
      <c r="Q934" s="41">
        <v>0</v>
      </c>
      <c r="R934" s="41">
        <v>-38018.635199999997</v>
      </c>
      <c r="S934" s="42">
        <v>-38018.635199999997</v>
      </c>
      <c r="T934" s="100" t="s">
        <v>248</v>
      </c>
    </row>
    <row r="935" spans="1:20" outlineLevel="2" x14ac:dyDescent="0.3">
      <c r="A935" s="37"/>
      <c r="B935" s="77">
        <v>0</v>
      </c>
      <c r="C935" s="78">
        <v>269149.34000000003</v>
      </c>
      <c r="D935" s="79">
        <v>269149.34000000003</v>
      </c>
      <c r="E935" s="77">
        <v>0</v>
      </c>
      <c r="F935" s="78">
        <v>29821.746872000007</v>
      </c>
      <c r="G935" s="24">
        <v>29821.746872000007</v>
      </c>
      <c r="H935" s="77">
        <v>0</v>
      </c>
      <c r="I935" s="78">
        <v>239327.59312800001</v>
      </c>
      <c r="J935" s="24">
        <v>239327.59312800001</v>
      </c>
      <c r="K935" s="41">
        <v>0</v>
      </c>
      <c r="L935" s="23">
        <v>1197689.7000000002</v>
      </c>
      <c r="M935" s="41">
        <v>1197689.7000000002</v>
      </c>
      <c r="N935" s="77">
        <v>0</v>
      </c>
      <c r="O935" s="78">
        <v>132704.01876000004</v>
      </c>
      <c r="P935" s="24">
        <v>132704.01876000004</v>
      </c>
      <c r="Q935" s="41">
        <v>0</v>
      </c>
      <c r="R935" s="41">
        <v>1064985.6812400003</v>
      </c>
      <c r="S935" s="42">
        <v>1064985.6812400003</v>
      </c>
      <c r="T935" s="107" t="s">
        <v>260</v>
      </c>
    </row>
    <row r="936" spans="1:20" outlineLevel="1" x14ac:dyDescent="0.3">
      <c r="A936" s="109" t="s">
        <v>150</v>
      </c>
      <c r="B936" s="111">
        <v>0</v>
      </c>
      <c r="C936" s="110">
        <v>269149.34000000003</v>
      </c>
      <c r="D936" s="112">
        <v>269149.34000000003</v>
      </c>
      <c r="E936" s="111">
        <v>0</v>
      </c>
      <c r="F936" s="110">
        <v>29821.746872000007</v>
      </c>
      <c r="G936" s="113">
        <v>29821.746872000007</v>
      </c>
      <c r="H936" s="111">
        <v>0</v>
      </c>
      <c r="I936" s="110">
        <v>239327.59312800001</v>
      </c>
      <c r="J936" s="113">
        <v>239327.59312800001</v>
      </c>
      <c r="K936" s="110">
        <v>0</v>
      </c>
      <c r="L936" s="114">
        <v>1197689.7000000002</v>
      </c>
      <c r="M936" s="110">
        <v>1197689.7000000002</v>
      </c>
      <c r="N936" s="111">
        <v>0</v>
      </c>
      <c r="O936" s="110">
        <v>132704.01876000004</v>
      </c>
      <c r="P936" s="113">
        <v>132704.01876000004</v>
      </c>
      <c r="Q936" s="110">
        <v>0</v>
      </c>
      <c r="R936" s="110">
        <v>1064985.6812400003</v>
      </c>
      <c r="S936" s="115">
        <v>1064985.6812400003</v>
      </c>
      <c r="T936" s="116"/>
    </row>
    <row r="937" spans="1:20" outlineLevel="3" x14ac:dyDescent="0.3">
      <c r="A937" s="37" t="s">
        <v>153</v>
      </c>
      <c r="B937" s="77">
        <v>0</v>
      </c>
      <c r="C937" s="78">
        <v>0</v>
      </c>
      <c r="D937" s="79">
        <v>0</v>
      </c>
      <c r="E937" s="77">
        <v>0</v>
      </c>
      <c r="F937" s="78">
        <v>0</v>
      </c>
      <c r="G937" s="24">
        <v>0</v>
      </c>
      <c r="H937" s="77">
        <v>0</v>
      </c>
      <c r="I937" s="78">
        <v>0</v>
      </c>
      <c r="J937" s="24">
        <v>0</v>
      </c>
      <c r="K937" s="41">
        <v>0</v>
      </c>
      <c r="L937" s="23">
        <v>120</v>
      </c>
      <c r="M937" s="41">
        <v>120</v>
      </c>
      <c r="N937" s="77">
        <v>0</v>
      </c>
      <c r="O937" s="78">
        <v>13.296000000000001</v>
      </c>
      <c r="P937" s="24">
        <v>13.296000000000001</v>
      </c>
      <c r="Q937" s="41">
        <v>0</v>
      </c>
      <c r="R937" s="41">
        <v>106.70399999999999</v>
      </c>
      <c r="S937" s="42">
        <v>106.70399999999999</v>
      </c>
      <c r="T937" s="100" t="s">
        <v>248</v>
      </c>
    </row>
    <row r="938" spans="1:20" outlineLevel="3" x14ac:dyDescent="0.3">
      <c r="A938" s="37" t="s">
        <v>153</v>
      </c>
      <c r="B938" s="77">
        <v>0</v>
      </c>
      <c r="C938" s="78">
        <v>3357.35</v>
      </c>
      <c r="D938" s="79">
        <v>3357.35</v>
      </c>
      <c r="E938" s="77">
        <v>0</v>
      </c>
      <c r="F938" s="78">
        <v>371.99438000000004</v>
      </c>
      <c r="G938" s="24">
        <v>371.99438000000004</v>
      </c>
      <c r="H938" s="77">
        <v>0</v>
      </c>
      <c r="I938" s="78">
        <v>2985.3556199999998</v>
      </c>
      <c r="J938" s="24">
        <v>2985.3556199999998</v>
      </c>
      <c r="K938" s="41">
        <v>0</v>
      </c>
      <c r="L938" s="23">
        <v>14434.67</v>
      </c>
      <c r="M938" s="41">
        <v>14434.67</v>
      </c>
      <c r="N938" s="77">
        <v>0</v>
      </c>
      <c r="O938" s="78">
        <v>1599.3614360000001</v>
      </c>
      <c r="P938" s="24">
        <v>1599.3614360000001</v>
      </c>
      <c r="Q938" s="41">
        <v>0</v>
      </c>
      <c r="R938" s="41">
        <v>12835.308563999999</v>
      </c>
      <c r="S938" s="42">
        <v>12835.308563999999</v>
      </c>
      <c r="T938" s="100" t="s">
        <v>248</v>
      </c>
    </row>
    <row r="939" spans="1:20" outlineLevel="3" x14ac:dyDescent="0.3">
      <c r="A939" s="37" t="s">
        <v>153</v>
      </c>
      <c r="B939" s="77">
        <v>0</v>
      </c>
      <c r="C939" s="78">
        <v>0</v>
      </c>
      <c r="D939" s="79">
        <v>0</v>
      </c>
      <c r="E939" s="77">
        <v>0</v>
      </c>
      <c r="F939" s="78">
        <v>0</v>
      </c>
      <c r="G939" s="24">
        <v>0</v>
      </c>
      <c r="H939" s="77">
        <v>0</v>
      </c>
      <c r="I939" s="78">
        <v>0</v>
      </c>
      <c r="J939" s="24">
        <v>0</v>
      </c>
      <c r="K939" s="41">
        <v>0</v>
      </c>
      <c r="L939" s="23">
        <v>350</v>
      </c>
      <c r="M939" s="41">
        <v>350</v>
      </c>
      <c r="N939" s="77">
        <v>0</v>
      </c>
      <c r="O939" s="78">
        <v>38.78</v>
      </c>
      <c r="P939" s="24">
        <v>38.78</v>
      </c>
      <c r="Q939" s="41">
        <v>0</v>
      </c>
      <c r="R939" s="41">
        <v>311.22000000000003</v>
      </c>
      <c r="S939" s="42">
        <v>311.22000000000003</v>
      </c>
      <c r="T939" s="100" t="s">
        <v>248</v>
      </c>
    </row>
    <row r="940" spans="1:20" outlineLevel="3" x14ac:dyDescent="0.3">
      <c r="A940" s="37" t="s">
        <v>153</v>
      </c>
      <c r="B940" s="77">
        <v>0</v>
      </c>
      <c r="C940" s="78">
        <v>0</v>
      </c>
      <c r="D940" s="79">
        <v>0</v>
      </c>
      <c r="E940" s="77">
        <v>0</v>
      </c>
      <c r="F940" s="78">
        <v>0</v>
      </c>
      <c r="G940" s="24">
        <v>0</v>
      </c>
      <c r="H940" s="77">
        <v>0</v>
      </c>
      <c r="I940" s="78">
        <v>0</v>
      </c>
      <c r="J940" s="24">
        <v>0</v>
      </c>
      <c r="K940" s="41">
        <v>0</v>
      </c>
      <c r="L940" s="23">
        <v>50231.4</v>
      </c>
      <c r="M940" s="41">
        <v>50231.4</v>
      </c>
      <c r="N940" s="77">
        <v>0</v>
      </c>
      <c r="O940" s="78">
        <v>5565.6391200000007</v>
      </c>
      <c r="P940" s="24">
        <v>5565.6391200000007</v>
      </c>
      <c r="Q940" s="41">
        <v>0</v>
      </c>
      <c r="R940" s="41">
        <v>44665.760880000002</v>
      </c>
      <c r="S940" s="42">
        <v>44665.760880000002</v>
      </c>
      <c r="T940" s="100" t="s">
        <v>248</v>
      </c>
    </row>
    <row r="941" spans="1:20" outlineLevel="2" x14ac:dyDescent="0.3">
      <c r="A941" s="37"/>
      <c r="B941" s="77">
        <v>0</v>
      </c>
      <c r="C941" s="78">
        <v>3357.35</v>
      </c>
      <c r="D941" s="79">
        <v>3357.35</v>
      </c>
      <c r="E941" s="77">
        <v>0</v>
      </c>
      <c r="F941" s="78">
        <v>371.99438000000004</v>
      </c>
      <c r="G941" s="24">
        <v>371.99438000000004</v>
      </c>
      <c r="H941" s="77">
        <v>0</v>
      </c>
      <c r="I941" s="78">
        <v>2985.3556199999998</v>
      </c>
      <c r="J941" s="24">
        <v>2985.3556199999998</v>
      </c>
      <c r="K941" s="41">
        <v>0</v>
      </c>
      <c r="L941" s="23">
        <v>65136.07</v>
      </c>
      <c r="M941" s="41">
        <v>65136.07</v>
      </c>
      <c r="N941" s="77">
        <v>0</v>
      </c>
      <c r="O941" s="78">
        <v>7217.0765560000009</v>
      </c>
      <c r="P941" s="24">
        <v>7217.0765560000009</v>
      </c>
      <c r="Q941" s="41">
        <v>0</v>
      </c>
      <c r="R941" s="41">
        <v>57918.993444</v>
      </c>
      <c r="S941" s="42">
        <v>57918.993444</v>
      </c>
      <c r="T941" s="107" t="s">
        <v>260</v>
      </c>
    </row>
    <row r="942" spans="1:20" outlineLevel="3" x14ac:dyDescent="0.3">
      <c r="A942" s="37" t="s">
        <v>153</v>
      </c>
      <c r="B942" s="77">
        <v>1980.57</v>
      </c>
      <c r="C942" s="78">
        <v>0</v>
      </c>
      <c r="D942" s="79">
        <v>1980.57</v>
      </c>
      <c r="E942" s="77">
        <v>1980.57</v>
      </c>
      <c r="F942" s="78">
        <v>0</v>
      </c>
      <c r="G942" s="24">
        <v>1980.57</v>
      </c>
      <c r="H942" s="77">
        <v>0</v>
      </c>
      <c r="I942" s="78">
        <v>0</v>
      </c>
      <c r="J942" s="24">
        <v>0</v>
      </c>
      <c r="K942" s="41">
        <v>4205.2099999999991</v>
      </c>
      <c r="L942" s="23">
        <v>0</v>
      </c>
      <c r="M942" s="41">
        <v>4205.2099999999991</v>
      </c>
      <c r="N942" s="77">
        <v>4205.2099999999991</v>
      </c>
      <c r="O942" s="78">
        <v>0</v>
      </c>
      <c r="P942" s="24">
        <v>4205.2099999999991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1980.57</v>
      </c>
      <c r="C943" s="78">
        <v>0</v>
      </c>
      <c r="D943" s="79">
        <v>1980.57</v>
      </c>
      <c r="E943" s="77">
        <v>1980.57</v>
      </c>
      <c r="F943" s="78">
        <v>0</v>
      </c>
      <c r="G943" s="24">
        <v>1980.57</v>
      </c>
      <c r="H943" s="77">
        <v>0</v>
      </c>
      <c r="I943" s="78">
        <v>0</v>
      </c>
      <c r="J943" s="24">
        <v>0</v>
      </c>
      <c r="K943" s="41">
        <v>4205.2099999999991</v>
      </c>
      <c r="L943" s="23">
        <v>0</v>
      </c>
      <c r="M943" s="41">
        <v>4205.2099999999991</v>
      </c>
      <c r="N943" s="77">
        <v>4205.2099999999991</v>
      </c>
      <c r="O943" s="78">
        <v>0</v>
      </c>
      <c r="P943" s="24">
        <v>4205.2099999999991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1" x14ac:dyDescent="0.3">
      <c r="A944" s="109" t="s">
        <v>152</v>
      </c>
      <c r="B944" s="111">
        <v>1980.57</v>
      </c>
      <c r="C944" s="110">
        <v>3357.35</v>
      </c>
      <c r="D944" s="112">
        <v>5337.92</v>
      </c>
      <c r="E944" s="111">
        <v>1980.57</v>
      </c>
      <c r="F944" s="110">
        <v>371.99438000000004</v>
      </c>
      <c r="G944" s="113">
        <v>2352.5643799999998</v>
      </c>
      <c r="H944" s="111">
        <v>0</v>
      </c>
      <c r="I944" s="110">
        <v>2985.3556199999998</v>
      </c>
      <c r="J944" s="113">
        <v>2985.3556199999998</v>
      </c>
      <c r="K944" s="110">
        <v>4205.2099999999991</v>
      </c>
      <c r="L944" s="114">
        <v>65136.07</v>
      </c>
      <c r="M944" s="110">
        <v>69341.279999999999</v>
      </c>
      <c r="N944" s="111">
        <v>4205.2099999999991</v>
      </c>
      <c r="O944" s="110">
        <v>7217.0765560000009</v>
      </c>
      <c r="P944" s="113">
        <v>11422.286555999999</v>
      </c>
      <c r="Q944" s="110">
        <v>0</v>
      </c>
      <c r="R944" s="110">
        <v>57918.993444</v>
      </c>
      <c r="S944" s="115">
        <v>57918.993444</v>
      </c>
      <c r="T944" s="116"/>
    </row>
    <row r="945" spans="1:20" outlineLevel="3" x14ac:dyDescent="0.3">
      <c r="A945" s="37" t="s">
        <v>155</v>
      </c>
      <c r="B945" s="77">
        <v>0</v>
      </c>
      <c r="C945" s="78">
        <v>0</v>
      </c>
      <c r="D945" s="79">
        <v>0</v>
      </c>
      <c r="E945" s="77">
        <v>0</v>
      </c>
      <c r="F945" s="78">
        <v>0</v>
      </c>
      <c r="G945" s="24">
        <v>0</v>
      </c>
      <c r="H945" s="77">
        <v>0</v>
      </c>
      <c r="I945" s="78">
        <v>0</v>
      </c>
      <c r="J945" s="24">
        <v>0</v>
      </c>
      <c r="K945" s="41">
        <v>0</v>
      </c>
      <c r="L945" s="23">
        <v>202.53</v>
      </c>
      <c r="M945" s="41">
        <v>202.53</v>
      </c>
      <c r="N945" s="77">
        <v>0</v>
      </c>
      <c r="O945" s="78">
        <v>21.204891000000003</v>
      </c>
      <c r="P945" s="24">
        <v>21.204891000000003</v>
      </c>
      <c r="Q945" s="41">
        <v>0</v>
      </c>
      <c r="R945" s="41">
        <v>181.325109</v>
      </c>
      <c r="S945" s="42">
        <v>181.325109</v>
      </c>
      <c r="T945" s="100" t="s">
        <v>57</v>
      </c>
    </row>
    <row r="946" spans="1:20" outlineLevel="3" x14ac:dyDescent="0.3">
      <c r="A946" s="37" t="s">
        <v>155</v>
      </c>
      <c r="B946" s="77">
        <v>0</v>
      </c>
      <c r="C946" s="78">
        <v>19687.97</v>
      </c>
      <c r="D946" s="79">
        <v>19687.97</v>
      </c>
      <c r="E946" s="77">
        <v>0</v>
      </c>
      <c r="F946" s="78">
        <v>2061.3304590000002</v>
      </c>
      <c r="G946" s="24">
        <v>2061.3304590000002</v>
      </c>
      <c r="H946" s="77">
        <v>0</v>
      </c>
      <c r="I946" s="78">
        <v>17626.639541</v>
      </c>
      <c r="J946" s="24">
        <v>17626.639541</v>
      </c>
      <c r="K946" s="41">
        <v>0</v>
      </c>
      <c r="L946" s="23">
        <v>136052.1</v>
      </c>
      <c r="M946" s="41">
        <v>136052.1</v>
      </c>
      <c r="N946" s="77">
        <v>0</v>
      </c>
      <c r="O946" s="78">
        <v>14244.654870000002</v>
      </c>
      <c r="P946" s="24">
        <v>14244.654870000002</v>
      </c>
      <c r="Q946" s="41">
        <v>0</v>
      </c>
      <c r="R946" s="41">
        <v>121807.44513000001</v>
      </c>
      <c r="S946" s="42">
        <v>121807.44513000001</v>
      </c>
      <c r="T946" s="100" t="s">
        <v>57</v>
      </c>
    </row>
    <row r="947" spans="1:20" outlineLevel="3" x14ac:dyDescent="0.3">
      <c r="A947" s="37" t="s">
        <v>155</v>
      </c>
      <c r="B947" s="77">
        <v>0</v>
      </c>
      <c r="C947" s="78">
        <v>0</v>
      </c>
      <c r="D947" s="79">
        <v>0</v>
      </c>
      <c r="E947" s="77">
        <v>0</v>
      </c>
      <c r="F947" s="78">
        <v>0</v>
      </c>
      <c r="G947" s="24">
        <v>0</v>
      </c>
      <c r="H947" s="77">
        <v>0</v>
      </c>
      <c r="I947" s="78">
        <v>0</v>
      </c>
      <c r="J947" s="24">
        <v>0</v>
      </c>
      <c r="K947" s="41">
        <v>0</v>
      </c>
      <c r="L947" s="23">
        <v>274.3</v>
      </c>
      <c r="M947" s="41">
        <v>274.3</v>
      </c>
      <c r="N947" s="77">
        <v>0</v>
      </c>
      <c r="O947" s="78">
        <v>28.719210000000004</v>
      </c>
      <c r="P947" s="24">
        <v>28.719210000000004</v>
      </c>
      <c r="Q947" s="41">
        <v>0</v>
      </c>
      <c r="R947" s="41">
        <v>245.58079000000001</v>
      </c>
      <c r="S947" s="42">
        <v>245.58079000000001</v>
      </c>
      <c r="T947" s="100" t="s">
        <v>57</v>
      </c>
    </row>
    <row r="948" spans="1:20" outlineLevel="3" x14ac:dyDescent="0.3">
      <c r="A948" s="37" t="s">
        <v>155</v>
      </c>
      <c r="B948" s="77">
        <v>0</v>
      </c>
      <c r="C948" s="78">
        <v>24229.68</v>
      </c>
      <c r="D948" s="79">
        <v>24229.68</v>
      </c>
      <c r="E948" s="77">
        <v>0</v>
      </c>
      <c r="F948" s="78">
        <v>2536.8474960000003</v>
      </c>
      <c r="G948" s="24">
        <v>2536.8474960000003</v>
      </c>
      <c r="H948" s="77">
        <v>0</v>
      </c>
      <c r="I948" s="78">
        <v>21692.832503999998</v>
      </c>
      <c r="J948" s="24">
        <v>21692.832503999998</v>
      </c>
      <c r="K948" s="41">
        <v>0</v>
      </c>
      <c r="L948" s="23">
        <v>108334.06</v>
      </c>
      <c r="M948" s="41">
        <v>108334.06</v>
      </c>
      <c r="N948" s="77">
        <v>0</v>
      </c>
      <c r="O948" s="78">
        <v>11342.576082000001</v>
      </c>
      <c r="P948" s="24">
        <v>11342.576082000001</v>
      </c>
      <c r="Q948" s="41">
        <v>0</v>
      </c>
      <c r="R948" s="41">
        <v>96991.483917999998</v>
      </c>
      <c r="S948" s="42">
        <v>96991.483917999998</v>
      </c>
      <c r="T948" s="100" t="s">
        <v>57</v>
      </c>
    </row>
    <row r="949" spans="1:20" outlineLevel="3" x14ac:dyDescent="0.3">
      <c r="A949" s="37" t="s">
        <v>155</v>
      </c>
      <c r="B949" s="77">
        <v>0</v>
      </c>
      <c r="C949" s="78">
        <v>0</v>
      </c>
      <c r="D949" s="79">
        <v>0</v>
      </c>
      <c r="E949" s="77">
        <v>0</v>
      </c>
      <c r="F949" s="78">
        <v>0</v>
      </c>
      <c r="G949" s="24">
        <v>0</v>
      </c>
      <c r="H949" s="77">
        <v>0</v>
      </c>
      <c r="I949" s="78">
        <v>0</v>
      </c>
      <c r="J949" s="24">
        <v>0</v>
      </c>
      <c r="K949" s="41">
        <v>0</v>
      </c>
      <c r="L949" s="23">
        <v>767.77</v>
      </c>
      <c r="M949" s="41">
        <v>767.77</v>
      </c>
      <c r="N949" s="77">
        <v>0</v>
      </c>
      <c r="O949" s="78">
        <v>80.385519000000016</v>
      </c>
      <c r="P949" s="24">
        <v>80.385519000000016</v>
      </c>
      <c r="Q949" s="41">
        <v>0</v>
      </c>
      <c r="R949" s="41">
        <v>687.38448099999994</v>
      </c>
      <c r="S949" s="42">
        <v>687.38448099999994</v>
      </c>
      <c r="T949" s="100" t="s">
        <v>57</v>
      </c>
    </row>
    <row r="950" spans="1:20" outlineLevel="3" x14ac:dyDescent="0.3">
      <c r="A950" s="37" t="s">
        <v>155</v>
      </c>
      <c r="B950" s="77">
        <v>0</v>
      </c>
      <c r="C950" s="78">
        <v>182193.65</v>
      </c>
      <c r="D950" s="79">
        <v>182193.65</v>
      </c>
      <c r="E950" s="77">
        <v>0</v>
      </c>
      <c r="F950" s="78">
        <v>19075.675155000001</v>
      </c>
      <c r="G950" s="24">
        <v>19075.675155000001</v>
      </c>
      <c r="H950" s="77">
        <v>0</v>
      </c>
      <c r="I950" s="78">
        <v>163117.97484499999</v>
      </c>
      <c r="J950" s="24">
        <v>163117.97484499999</v>
      </c>
      <c r="K950" s="41">
        <v>0</v>
      </c>
      <c r="L950" s="23">
        <v>842976.16</v>
      </c>
      <c r="M950" s="41">
        <v>842976.16</v>
      </c>
      <c r="N950" s="77">
        <v>0</v>
      </c>
      <c r="O950" s="78">
        <v>88259.603952000019</v>
      </c>
      <c r="P950" s="24">
        <v>88259.603952000019</v>
      </c>
      <c r="Q950" s="41">
        <v>0</v>
      </c>
      <c r="R950" s="41">
        <v>754716.556048</v>
      </c>
      <c r="S950" s="42">
        <v>754716.556048</v>
      </c>
      <c r="T950" s="100" t="s">
        <v>57</v>
      </c>
    </row>
    <row r="951" spans="1:20" outlineLevel="3" x14ac:dyDescent="0.3">
      <c r="A951" s="37" t="s">
        <v>155</v>
      </c>
      <c r="B951" s="77">
        <v>0</v>
      </c>
      <c r="C951" s="78">
        <v>0</v>
      </c>
      <c r="D951" s="79">
        <v>0</v>
      </c>
      <c r="E951" s="77">
        <v>0</v>
      </c>
      <c r="F951" s="78">
        <v>0</v>
      </c>
      <c r="G951" s="24">
        <v>0</v>
      </c>
      <c r="H951" s="77">
        <v>0</v>
      </c>
      <c r="I951" s="78">
        <v>0</v>
      </c>
      <c r="J951" s="24">
        <v>0</v>
      </c>
      <c r="K951" s="41">
        <v>0</v>
      </c>
      <c r="L951" s="23">
        <v>743.6</v>
      </c>
      <c r="M951" s="41">
        <v>743.6</v>
      </c>
      <c r="N951" s="77">
        <v>0</v>
      </c>
      <c r="O951" s="78">
        <v>77.854920000000007</v>
      </c>
      <c r="P951" s="24">
        <v>77.854920000000007</v>
      </c>
      <c r="Q951" s="41">
        <v>0</v>
      </c>
      <c r="R951" s="41">
        <v>665.74508000000003</v>
      </c>
      <c r="S951" s="42">
        <v>665.74508000000003</v>
      </c>
      <c r="T951" s="100" t="s">
        <v>57</v>
      </c>
    </row>
    <row r="952" spans="1:20" outlineLevel="3" x14ac:dyDescent="0.3">
      <c r="A952" s="37" t="s">
        <v>155</v>
      </c>
      <c r="B952" s="77">
        <v>0</v>
      </c>
      <c r="C952" s="78">
        <v>12572.18</v>
      </c>
      <c r="D952" s="79">
        <v>12572.18</v>
      </c>
      <c r="E952" s="77">
        <v>0</v>
      </c>
      <c r="F952" s="78">
        <v>1316.3072460000003</v>
      </c>
      <c r="G952" s="24">
        <v>1316.3072460000003</v>
      </c>
      <c r="H952" s="77">
        <v>0</v>
      </c>
      <c r="I952" s="78">
        <v>11255.872754</v>
      </c>
      <c r="J952" s="24">
        <v>11255.872754</v>
      </c>
      <c r="K952" s="41">
        <v>0</v>
      </c>
      <c r="L952" s="23">
        <v>61245.479999999996</v>
      </c>
      <c r="M952" s="41">
        <v>61245.479999999996</v>
      </c>
      <c r="N952" s="77">
        <v>0</v>
      </c>
      <c r="O952" s="78">
        <v>6412.4017560000002</v>
      </c>
      <c r="P952" s="24">
        <v>6412.4017560000002</v>
      </c>
      <c r="Q952" s="41">
        <v>0</v>
      </c>
      <c r="R952" s="41">
        <v>54833.078243999997</v>
      </c>
      <c r="S952" s="42">
        <v>54833.078243999997</v>
      </c>
      <c r="T952" s="100" t="s">
        <v>57</v>
      </c>
    </row>
    <row r="953" spans="1:20" outlineLevel="3" x14ac:dyDescent="0.3">
      <c r="A953" s="37" t="s">
        <v>155</v>
      </c>
      <c r="B953" s="77">
        <v>0</v>
      </c>
      <c r="C953" s="78">
        <v>7910</v>
      </c>
      <c r="D953" s="79">
        <v>7910</v>
      </c>
      <c r="E953" s="77">
        <v>0</v>
      </c>
      <c r="F953" s="78">
        <v>828.17700000000013</v>
      </c>
      <c r="G953" s="24">
        <v>828.17700000000013</v>
      </c>
      <c r="H953" s="77">
        <v>0</v>
      </c>
      <c r="I953" s="78">
        <v>7081.8230000000003</v>
      </c>
      <c r="J953" s="24">
        <v>7081.8230000000003</v>
      </c>
      <c r="K953" s="41">
        <v>0</v>
      </c>
      <c r="L953" s="23">
        <v>37125.78</v>
      </c>
      <c r="M953" s="41">
        <v>37125.78</v>
      </c>
      <c r="N953" s="77">
        <v>0</v>
      </c>
      <c r="O953" s="78">
        <v>3887.0691660000002</v>
      </c>
      <c r="P953" s="24">
        <v>3887.0691660000002</v>
      </c>
      <c r="Q953" s="41">
        <v>0</v>
      </c>
      <c r="R953" s="41">
        <v>33238.710833999998</v>
      </c>
      <c r="S953" s="42">
        <v>33238.710833999998</v>
      </c>
      <c r="T953" s="100" t="s">
        <v>57</v>
      </c>
    </row>
    <row r="954" spans="1:20" outlineLevel="3" x14ac:dyDescent="0.3">
      <c r="A954" s="37" t="s">
        <v>155</v>
      </c>
      <c r="B954" s="77">
        <v>0</v>
      </c>
      <c r="C954" s="78">
        <v>32212.19</v>
      </c>
      <c r="D954" s="79">
        <v>32212.19</v>
      </c>
      <c r="E954" s="77">
        <v>0</v>
      </c>
      <c r="F954" s="78">
        <v>3372.6162930000005</v>
      </c>
      <c r="G954" s="24">
        <v>3372.6162930000005</v>
      </c>
      <c r="H954" s="77">
        <v>0</v>
      </c>
      <c r="I954" s="78">
        <v>28839.573707</v>
      </c>
      <c r="J954" s="24">
        <v>28839.573707</v>
      </c>
      <c r="K954" s="41">
        <v>0</v>
      </c>
      <c r="L954" s="23">
        <v>156448.66</v>
      </c>
      <c r="M954" s="41">
        <v>156448.66</v>
      </c>
      <c r="N954" s="77">
        <v>0</v>
      </c>
      <c r="O954" s="78">
        <v>16380.174702000002</v>
      </c>
      <c r="P954" s="24">
        <v>16380.174702000002</v>
      </c>
      <c r="Q954" s="41">
        <v>0</v>
      </c>
      <c r="R954" s="41">
        <v>140068.48529800001</v>
      </c>
      <c r="S954" s="42">
        <v>140068.48529800001</v>
      </c>
      <c r="T954" s="100" t="s">
        <v>57</v>
      </c>
    </row>
    <row r="955" spans="1:20" outlineLevel="3" x14ac:dyDescent="0.3">
      <c r="A955" s="37" t="s">
        <v>155</v>
      </c>
      <c r="B955" s="77">
        <v>0</v>
      </c>
      <c r="C955" s="78">
        <v>0</v>
      </c>
      <c r="D955" s="79">
        <v>0</v>
      </c>
      <c r="E955" s="77">
        <v>0</v>
      </c>
      <c r="F955" s="78">
        <v>0</v>
      </c>
      <c r="G955" s="24">
        <v>0</v>
      </c>
      <c r="H955" s="77">
        <v>0</v>
      </c>
      <c r="I955" s="78">
        <v>0</v>
      </c>
      <c r="J955" s="24">
        <v>0</v>
      </c>
      <c r="K955" s="41">
        <v>0</v>
      </c>
      <c r="L955" s="23">
        <v>550</v>
      </c>
      <c r="M955" s="41">
        <v>550</v>
      </c>
      <c r="N955" s="77">
        <v>0</v>
      </c>
      <c r="O955" s="78">
        <v>57.585000000000008</v>
      </c>
      <c r="P955" s="24">
        <v>57.585000000000008</v>
      </c>
      <c r="Q955" s="41">
        <v>0</v>
      </c>
      <c r="R955" s="41">
        <v>492.41499999999996</v>
      </c>
      <c r="S955" s="42">
        <v>492.41499999999996</v>
      </c>
      <c r="T955" s="100" t="s">
        <v>57</v>
      </c>
    </row>
    <row r="956" spans="1:20" outlineLevel="3" x14ac:dyDescent="0.3">
      <c r="A956" s="37" t="s">
        <v>155</v>
      </c>
      <c r="B956" s="77">
        <v>0</v>
      </c>
      <c r="C956" s="78">
        <v>0</v>
      </c>
      <c r="D956" s="79">
        <v>0</v>
      </c>
      <c r="E956" s="77">
        <v>0</v>
      </c>
      <c r="F956" s="78">
        <v>0</v>
      </c>
      <c r="G956" s="24">
        <v>0</v>
      </c>
      <c r="H956" s="77">
        <v>0</v>
      </c>
      <c r="I956" s="78">
        <v>0</v>
      </c>
      <c r="J956" s="24">
        <v>0</v>
      </c>
      <c r="K956" s="41">
        <v>0</v>
      </c>
      <c r="L956" s="23">
        <v>7550</v>
      </c>
      <c r="M956" s="41">
        <v>7550</v>
      </c>
      <c r="N956" s="77">
        <v>0</v>
      </c>
      <c r="O956" s="78">
        <v>790.48500000000013</v>
      </c>
      <c r="P956" s="24">
        <v>790.48500000000013</v>
      </c>
      <c r="Q956" s="41">
        <v>0</v>
      </c>
      <c r="R956" s="41">
        <v>6759.5149999999994</v>
      </c>
      <c r="S956" s="42">
        <v>6759.5149999999994</v>
      </c>
      <c r="T956" s="100" t="s">
        <v>57</v>
      </c>
    </row>
    <row r="957" spans="1:20" outlineLevel="3" x14ac:dyDescent="0.3">
      <c r="A957" s="37" t="s">
        <v>155</v>
      </c>
      <c r="B957" s="77">
        <v>0</v>
      </c>
      <c r="C957" s="78">
        <v>0</v>
      </c>
      <c r="D957" s="79">
        <v>0</v>
      </c>
      <c r="E957" s="77">
        <v>0</v>
      </c>
      <c r="F957" s="78">
        <v>0</v>
      </c>
      <c r="G957" s="24">
        <v>0</v>
      </c>
      <c r="H957" s="77">
        <v>0</v>
      </c>
      <c r="I957" s="78">
        <v>0</v>
      </c>
      <c r="J957" s="24">
        <v>0</v>
      </c>
      <c r="K957" s="41">
        <v>0</v>
      </c>
      <c r="L957" s="23">
        <v>534.42999999999995</v>
      </c>
      <c r="M957" s="41">
        <v>534.42999999999995</v>
      </c>
      <c r="N957" s="77">
        <v>0</v>
      </c>
      <c r="O957" s="78">
        <v>55.954821000000003</v>
      </c>
      <c r="P957" s="24">
        <v>55.954821000000003</v>
      </c>
      <c r="Q957" s="41">
        <v>0</v>
      </c>
      <c r="R957" s="41">
        <v>478.47517899999997</v>
      </c>
      <c r="S957" s="42">
        <v>478.47517899999997</v>
      </c>
      <c r="T957" s="100" t="s">
        <v>57</v>
      </c>
    </row>
    <row r="958" spans="1:20" outlineLevel="3" x14ac:dyDescent="0.3">
      <c r="A958" s="37" t="s">
        <v>155</v>
      </c>
      <c r="B958" s="77">
        <v>0</v>
      </c>
      <c r="C958" s="78">
        <v>10148.219999999999</v>
      </c>
      <c r="D958" s="79">
        <v>10148.219999999999</v>
      </c>
      <c r="E958" s="77">
        <v>0</v>
      </c>
      <c r="F958" s="78">
        <v>1062.518634</v>
      </c>
      <c r="G958" s="24">
        <v>1062.518634</v>
      </c>
      <c r="H958" s="77">
        <v>0</v>
      </c>
      <c r="I958" s="78">
        <v>9085.7013659999993</v>
      </c>
      <c r="J958" s="24">
        <v>9085.7013659999993</v>
      </c>
      <c r="K958" s="41">
        <v>0</v>
      </c>
      <c r="L958" s="23">
        <v>46668.490000000005</v>
      </c>
      <c r="M958" s="41">
        <v>46668.490000000005</v>
      </c>
      <c r="N958" s="77">
        <v>0</v>
      </c>
      <c r="O958" s="78">
        <v>4886.1909030000015</v>
      </c>
      <c r="P958" s="24">
        <v>4886.1909030000015</v>
      </c>
      <c r="Q958" s="41">
        <v>0</v>
      </c>
      <c r="R958" s="41">
        <v>41782.299097000003</v>
      </c>
      <c r="S958" s="42">
        <v>41782.299097000003</v>
      </c>
      <c r="T958" s="100" t="s">
        <v>57</v>
      </c>
    </row>
    <row r="959" spans="1:20" outlineLevel="3" x14ac:dyDescent="0.3">
      <c r="A959" s="37" t="s">
        <v>155</v>
      </c>
      <c r="B959" s="77">
        <v>0</v>
      </c>
      <c r="C959" s="78">
        <v>0</v>
      </c>
      <c r="D959" s="79">
        <v>0</v>
      </c>
      <c r="E959" s="77">
        <v>0</v>
      </c>
      <c r="F959" s="78">
        <v>0</v>
      </c>
      <c r="G959" s="24">
        <v>0</v>
      </c>
      <c r="H959" s="77">
        <v>0</v>
      </c>
      <c r="I959" s="78">
        <v>0</v>
      </c>
      <c r="J959" s="24">
        <v>0</v>
      </c>
      <c r="K959" s="41">
        <v>0</v>
      </c>
      <c r="L959" s="23">
        <v>668.15</v>
      </c>
      <c r="M959" s="41">
        <v>668.15</v>
      </c>
      <c r="N959" s="77">
        <v>0</v>
      </c>
      <c r="O959" s="78">
        <v>69.95530500000001</v>
      </c>
      <c r="P959" s="24">
        <v>69.95530500000001</v>
      </c>
      <c r="Q959" s="41">
        <v>0</v>
      </c>
      <c r="R959" s="41">
        <v>598.19469499999991</v>
      </c>
      <c r="S959" s="42">
        <v>598.19469499999991</v>
      </c>
      <c r="T959" s="100" t="s">
        <v>57</v>
      </c>
    </row>
    <row r="960" spans="1:20" outlineLevel="3" x14ac:dyDescent="0.3">
      <c r="A960" s="37" t="s">
        <v>155</v>
      </c>
      <c r="B960" s="77">
        <v>0</v>
      </c>
      <c r="C960" s="78">
        <v>798.99</v>
      </c>
      <c r="D960" s="79">
        <v>798.99</v>
      </c>
      <c r="E960" s="77">
        <v>0</v>
      </c>
      <c r="F960" s="78">
        <v>83.654253000000011</v>
      </c>
      <c r="G960" s="24">
        <v>83.654253000000011</v>
      </c>
      <c r="H960" s="77">
        <v>0</v>
      </c>
      <c r="I960" s="78">
        <v>715.33574699999997</v>
      </c>
      <c r="J960" s="24">
        <v>715.33574699999997</v>
      </c>
      <c r="K960" s="41">
        <v>0</v>
      </c>
      <c r="L960" s="23">
        <v>4255.05</v>
      </c>
      <c r="M960" s="41">
        <v>4255.05</v>
      </c>
      <c r="N960" s="77">
        <v>0</v>
      </c>
      <c r="O960" s="78">
        <v>445.50373500000006</v>
      </c>
      <c r="P960" s="24">
        <v>445.50373500000006</v>
      </c>
      <c r="Q960" s="41">
        <v>0</v>
      </c>
      <c r="R960" s="41">
        <v>3809.5462649999999</v>
      </c>
      <c r="S960" s="42">
        <v>3809.5462649999999</v>
      </c>
      <c r="T960" s="100" t="s">
        <v>57</v>
      </c>
    </row>
    <row r="961" spans="1:20" outlineLevel="3" x14ac:dyDescent="0.3">
      <c r="A961" s="37" t="s">
        <v>155</v>
      </c>
      <c r="B961" s="77">
        <v>0</v>
      </c>
      <c r="C961" s="78">
        <v>0</v>
      </c>
      <c r="D961" s="79">
        <v>0</v>
      </c>
      <c r="E961" s="77">
        <v>0</v>
      </c>
      <c r="F961" s="78">
        <v>0</v>
      </c>
      <c r="G961" s="24">
        <v>0</v>
      </c>
      <c r="H961" s="77">
        <v>0</v>
      </c>
      <c r="I961" s="78">
        <v>0</v>
      </c>
      <c r="J961" s="24">
        <v>0</v>
      </c>
      <c r="K961" s="41">
        <v>0</v>
      </c>
      <c r="L961" s="23">
        <v>358</v>
      </c>
      <c r="M961" s="41">
        <v>358</v>
      </c>
      <c r="N961" s="77">
        <v>0</v>
      </c>
      <c r="O961" s="78">
        <v>37.482600000000005</v>
      </c>
      <c r="P961" s="24">
        <v>37.482600000000005</v>
      </c>
      <c r="Q961" s="41">
        <v>0</v>
      </c>
      <c r="R961" s="41">
        <v>320.51740000000001</v>
      </c>
      <c r="S961" s="42">
        <v>320.51740000000001</v>
      </c>
      <c r="T961" s="100" t="s">
        <v>57</v>
      </c>
    </row>
    <row r="962" spans="1:20" outlineLevel="3" x14ac:dyDescent="0.3">
      <c r="A962" s="37" t="s">
        <v>155</v>
      </c>
      <c r="B962" s="77">
        <v>0</v>
      </c>
      <c r="C962" s="78">
        <v>9400.41</v>
      </c>
      <c r="D962" s="79">
        <v>9400.41</v>
      </c>
      <c r="E962" s="77">
        <v>0</v>
      </c>
      <c r="F962" s="78">
        <v>984.22292700000014</v>
      </c>
      <c r="G962" s="24">
        <v>984.22292700000014</v>
      </c>
      <c r="H962" s="77">
        <v>0</v>
      </c>
      <c r="I962" s="78">
        <v>8416.1870729999991</v>
      </c>
      <c r="J962" s="24">
        <v>8416.1870729999991</v>
      </c>
      <c r="K962" s="41">
        <v>0</v>
      </c>
      <c r="L962" s="23">
        <v>47566.06</v>
      </c>
      <c r="M962" s="41">
        <v>47566.06</v>
      </c>
      <c r="N962" s="77">
        <v>0</v>
      </c>
      <c r="O962" s="78">
        <v>4980.1664820000005</v>
      </c>
      <c r="P962" s="24">
        <v>4980.1664820000005</v>
      </c>
      <c r="Q962" s="41">
        <v>0</v>
      </c>
      <c r="R962" s="41">
        <v>42585.893517999997</v>
      </c>
      <c r="S962" s="42">
        <v>42585.893517999997</v>
      </c>
      <c r="T962" s="100" t="s">
        <v>57</v>
      </c>
    </row>
    <row r="963" spans="1:20" outlineLevel="3" x14ac:dyDescent="0.3">
      <c r="A963" s="37" t="s">
        <v>155</v>
      </c>
      <c r="B963" s="77">
        <v>0</v>
      </c>
      <c r="C963" s="78">
        <v>1153.3499999999999</v>
      </c>
      <c r="D963" s="79">
        <v>1153.3499999999999</v>
      </c>
      <c r="E963" s="77">
        <v>0</v>
      </c>
      <c r="F963" s="78">
        <v>120.755745</v>
      </c>
      <c r="G963" s="24">
        <v>120.755745</v>
      </c>
      <c r="H963" s="77">
        <v>0</v>
      </c>
      <c r="I963" s="78">
        <v>1032.594255</v>
      </c>
      <c r="J963" s="24">
        <v>1032.594255</v>
      </c>
      <c r="K963" s="41">
        <v>0</v>
      </c>
      <c r="L963" s="23">
        <v>2578.85</v>
      </c>
      <c r="M963" s="41">
        <v>2578.85</v>
      </c>
      <c r="N963" s="77">
        <v>0</v>
      </c>
      <c r="O963" s="78">
        <v>270.00559500000003</v>
      </c>
      <c r="P963" s="24">
        <v>270.00559500000003</v>
      </c>
      <c r="Q963" s="41">
        <v>0</v>
      </c>
      <c r="R963" s="41">
        <v>2308.8444049999998</v>
      </c>
      <c r="S963" s="42">
        <v>2308.8444049999998</v>
      </c>
      <c r="T963" s="100" t="s">
        <v>57</v>
      </c>
    </row>
    <row r="964" spans="1:20" outlineLevel="3" x14ac:dyDescent="0.3">
      <c r="A964" s="37" t="s">
        <v>155</v>
      </c>
      <c r="B964" s="77">
        <v>0</v>
      </c>
      <c r="C964" s="78">
        <v>-238881</v>
      </c>
      <c r="D964" s="79">
        <v>-238881</v>
      </c>
      <c r="E964" s="77">
        <v>0</v>
      </c>
      <c r="F964" s="78">
        <v>-25010.840700000004</v>
      </c>
      <c r="G964" s="24">
        <v>-25010.840700000004</v>
      </c>
      <c r="H964" s="77">
        <v>0</v>
      </c>
      <c r="I964" s="78">
        <v>-213870.1593</v>
      </c>
      <c r="J964" s="24">
        <v>-213870.1593</v>
      </c>
      <c r="K964" s="41">
        <v>0</v>
      </c>
      <c r="L964" s="23">
        <v>-1199476</v>
      </c>
      <c r="M964" s="41">
        <v>-1199476</v>
      </c>
      <c r="N964" s="77">
        <v>0</v>
      </c>
      <c r="O964" s="78">
        <v>-125585.13720000001</v>
      </c>
      <c r="P964" s="24">
        <v>-125585.13720000001</v>
      </c>
      <c r="Q964" s="41">
        <v>0</v>
      </c>
      <c r="R964" s="41">
        <v>-1073890.8628</v>
      </c>
      <c r="S964" s="42">
        <v>-1073890.8628</v>
      </c>
      <c r="T964" s="100" t="s">
        <v>57</v>
      </c>
    </row>
    <row r="965" spans="1:20" outlineLevel="3" x14ac:dyDescent="0.3">
      <c r="A965" s="37" t="s">
        <v>155</v>
      </c>
      <c r="B965" s="77">
        <v>0</v>
      </c>
      <c r="C965" s="78">
        <v>-676190</v>
      </c>
      <c r="D965" s="79">
        <v>-676190</v>
      </c>
      <c r="E965" s="77">
        <v>0</v>
      </c>
      <c r="F965" s="78">
        <v>-70797.093000000008</v>
      </c>
      <c r="G965" s="24">
        <v>-70797.093000000008</v>
      </c>
      <c r="H965" s="77">
        <v>0</v>
      </c>
      <c r="I965" s="78">
        <v>-605392.90700000001</v>
      </c>
      <c r="J965" s="24">
        <v>-605392.90700000001</v>
      </c>
      <c r="K965" s="41">
        <v>0</v>
      </c>
      <c r="L965" s="23">
        <v>-3387757</v>
      </c>
      <c r="M965" s="41">
        <v>-3387757</v>
      </c>
      <c r="N965" s="77">
        <v>0</v>
      </c>
      <c r="O965" s="78">
        <v>-354698.15790000005</v>
      </c>
      <c r="P965" s="24">
        <v>-354698.15790000005</v>
      </c>
      <c r="Q965" s="41">
        <v>0</v>
      </c>
      <c r="R965" s="41">
        <v>-3033058.8421</v>
      </c>
      <c r="S965" s="42">
        <v>-3033058.8421</v>
      </c>
      <c r="T965" s="100" t="s">
        <v>57</v>
      </c>
    </row>
    <row r="966" spans="1:20" outlineLevel="3" x14ac:dyDescent="0.3">
      <c r="A966" s="37" t="s">
        <v>155</v>
      </c>
      <c r="B966" s="77">
        <v>0</v>
      </c>
      <c r="C966" s="78">
        <v>1021379.83</v>
      </c>
      <c r="D966" s="79">
        <v>1021379.83</v>
      </c>
      <c r="E966" s="77">
        <v>0</v>
      </c>
      <c r="F966" s="78">
        <v>106938.46820100001</v>
      </c>
      <c r="G966" s="24">
        <v>106938.46820100001</v>
      </c>
      <c r="H966" s="77">
        <v>0</v>
      </c>
      <c r="I966" s="78">
        <v>914441.36179899995</v>
      </c>
      <c r="J966" s="24">
        <v>914441.36179899995</v>
      </c>
      <c r="K966" s="41">
        <v>0</v>
      </c>
      <c r="L966" s="23">
        <v>5106899.1499999994</v>
      </c>
      <c r="M966" s="41">
        <v>5106899.1499999994</v>
      </c>
      <c r="N966" s="77">
        <v>0</v>
      </c>
      <c r="O966" s="78">
        <v>534692.34100500005</v>
      </c>
      <c r="P966" s="24">
        <v>534692.34100500005</v>
      </c>
      <c r="Q966" s="41">
        <v>0</v>
      </c>
      <c r="R966" s="41">
        <v>4572206.8089949992</v>
      </c>
      <c r="S966" s="42">
        <v>4572206.8089949992</v>
      </c>
      <c r="T966" s="100" t="s">
        <v>57</v>
      </c>
    </row>
    <row r="967" spans="1:20" outlineLevel="3" x14ac:dyDescent="0.3">
      <c r="A967" s="37" t="s">
        <v>155</v>
      </c>
      <c r="B967" s="77">
        <v>0</v>
      </c>
      <c r="C967" s="78">
        <v>0</v>
      </c>
      <c r="D967" s="79">
        <v>0</v>
      </c>
      <c r="E967" s="77">
        <v>0</v>
      </c>
      <c r="F967" s="78">
        <v>0</v>
      </c>
      <c r="G967" s="24">
        <v>0</v>
      </c>
      <c r="H967" s="77">
        <v>0</v>
      </c>
      <c r="I967" s="78">
        <v>0</v>
      </c>
      <c r="J967" s="24">
        <v>0</v>
      </c>
      <c r="K967" s="41">
        <v>0</v>
      </c>
      <c r="L967" s="23">
        <v>0</v>
      </c>
      <c r="M967" s="41">
        <v>0</v>
      </c>
      <c r="N967" s="77">
        <v>0</v>
      </c>
      <c r="O967" s="78">
        <v>0</v>
      </c>
      <c r="P967" s="24">
        <v>0</v>
      </c>
      <c r="Q967" s="41">
        <v>0</v>
      </c>
      <c r="R967" s="41">
        <v>0</v>
      </c>
      <c r="S967" s="42">
        <v>0</v>
      </c>
      <c r="T967" s="100" t="s">
        <v>57</v>
      </c>
    </row>
    <row r="968" spans="1:20" outlineLevel="3" x14ac:dyDescent="0.3">
      <c r="A968" s="37" t="s">
        <v>155</v>
      </c>
      <c r="B968" s="77">
        <v>0</v>
      </c>
      <c r="C968" s="78">
        <v>78211.75</v>
      </c>
      <c r="D968" s="79">
        <v>78211.75</v>
      </c>
      <c r="E968" s="77">
        <v>0</v>
      </c>
      <c r="F968" s="78">
        <v>8188.7702250000011</v>
      </c>
      <c r="G968" s="24">
        <v>8188.7702250000011</v>
      </c>
      <c r="H968" s="77">
        <v>0</v>
      </c>
      <c r="I968" s="78">
        <v>70022.979775</v>
      </c>
      <c r="J968" s="24">
        <v>70022.979775</v>
      </c>
      <c r="K968" s="41">
        <v>0</v>
      </c>
      <c r="L968" s="23">
        <v>391058.75</v>
      </c>
      <c r="M968" s="41">
        <v>391058.75</v>
      </c>
      <c r="N968" s="77">
        <v>0</v>
      </c>
      <c r="O968" s="78">
        <v>40943.851125000008</v>
      </c>
      <c r="P968" s="24">
        <v>40943.851125000008</v>
      </c>
      <c r="Q968" s="41">
        <v>0</v>
      </c>
      <c r="R968" s="41">
        <v>350114.89887500001</v>
      </c>
      <c r="S968" s="42">
        <v>350114.89887500001</v>
      </c>
      <c r="T968" s="100" t="s">
        <v>57</v>
      </c>
    </row>
    <row r="969" spans="1:20" outlineLevel="3" x14ac:dyDescent="0.3">
      <c r="A969" s="37" t="s">
        <v>155</v>
      </c>
      <c r="B969" s="77">
        <v>0</v>
      </c>
      <c r="C969" s="78">
        <v>100678</v>
      </c>
      <c r="D969" s="79">
        <v>100678</v>
      </c>
      <c r="E969" s="77">
        <v>0</v>
      </c>
      <c r="F969" s="78">
        <v>10540.986600000002</v>
      </c>
      <c r="G969" s="24">
        <v>10540.986600000002</v>
      </c>
      <c r="H969" s="77">
        <v>0</v>
      </c>
      <c r="I969" s="78">
        <v>90137.013399999996</v>
      </c>
      <c r="J969" s="24">
        <v>90137.013399999996</v>
      </c>
      <c r="K969" s="41">
        <v>0</v>
      </c>
      <c r="L969" s="23">
        <v>1137619.6099999999</v>
      </c>
      <c r="M969" s="41">
        <v>1137619.6099999999</v>
      </c>
      <c r="N969" s="77">
        <v>0</v>
      </c>
      <c r="O969" s="78">
        <v>119108.77316700001</v>
      </c>
      <c r="P969" s="24">
        <v>119108.77316700001</v>
      </c>
      <c r="Q969" s="41">
        <v>0</v>
      </c>
      <c r="R969" s="41">
        <v>1018510.8368329998</v>
      </c>
      <c r="S969" s="42">
        <v>1018510.8368329998</v>
      </c>
      <c r="T969" s="100" t="s">
        <v>57</v>
      </c>
    </row>
    <row r="970" spans="1:20" outlineLevel="3" x14ac:dyDescent="0.3">
      <c r="A970" s="37" t="s">
        <v>155</v>
      </c>
      <c r="B970" s="77">
        <v>0</v>
      </c>
      <c r="C970" s="78">
        <v>28876.66</v>
      </c>
      <c r="D970" s="79">
        <v>28876.66</v>
      </c>
      <c r="E970" s="77">
        <v>0</v>
      </c>
      <c r="F970" s="78">
        <v>3023.3863020000003</v>
      </c>
      <c r="G970" s="24">
        <v>3023.3863020000003</v>
      </c>
      <c r="H970" s="77">
        <v>0</v>
      </c>
      <c r="I970" s="78">
        <v>25853.273698000001</v>
      </c>
      <c r="J970" s="24">
        <v>25853.273698000001</v>
      </c>
      <c r="K970" s="41">
        <v>0</v>
      </c>
      <c r="L970" s="23">
        <v>144383.29999999999</v>
      </c>
      <c r="M970" s="41">
        <v>144383.29999999999</v>
      </c>
      <c r="N970" s="77">
        <v>0</v>
      </c>
      <c r="O970" s="78">
        <v>15116.93151</v>
      </c>
      <c r="P970" s="24">
        <v>15116.93151</v>
      </c>
      <c r="Q970" s="41">
        <v>0</v>
      </c>
      <c r="R970" s="41">
        <v>129266.36848999999</v>
      </c>
      <c r="S970" s="42">
        <v>129266.36848999999</v>
      </c>
      <c r="T970" s="100" t="s">
        <v>57</v>
      </c>
    </row>
    <row r="971" spans="1:20" outlineLevel="3" x14ac:dyDescent="0.3">
      <c r="A971" s="37" t="s">
        <v>155</v>
      </c>
      <c r="B971" s="77">
        <v>0</v>
      </c>
      <c r="C971" s="78">
        <v>167417.41</v>
      </c>
      <c r="D971" s="79">
        <v>167417.41</v>
      </c>
      <c r="E971" s="77">
        <v>0</v>
      </c>
      <c r="F971" s="78">
        <v>17528.602827000002</v>
      </c>
      <c r="G971" s="24">
        <v>17528.602827000002</v>
      </c>
      <c r="H971" s="77">
        <v>0</v>
      </c>
      <c r="I971" s="78">
        <v>149888.80717300001</v>
      </c>
      <c r="J971" s="24">
        <v>149888.80717300001</v>
      </c>
      <c r="K971" s="41">
        <v>0</v>
      </c>
      <c r="L971" s="23">
        <v>837087.05</v>
      </c>
      <c r="M971" s="41">
        <v>837087.05</v>
      </c>
      <c r="N971" s="77">
        <v>0</v>
      </c>
      <c r="O971" s="78">
        <v>87643.014135000019</v>
      </c>
      <c r="P971" s="24">
        <v>87643.014135000019</v>
      </c>
      <c r="Q971" s="41">
        <v>0</v>
      </c>
      <c r="R971" s="41">
        <v>749444.03586499998</v>
      </c>
      <c r="S971" s="42">
        <v>749444.03586499998</v>
      </c>
      <c r="T971" s="100" t="s">
        <v>57</v>
      </c>
    </row>
    <row r="972" spans="1:20" outlineLevel="2" x14ac:dyDescent="0.3">
      <c r="A972" s="37"/>
      <c r="B972" s="77">
        <v>0</v>
      </c>
      <c r="C972" s="78">
        <v>781799.28999999992</v>
      </c>
      <c r="D972" s="79">
        <v>781799.28999999992</v>
      </c>
      <c r="E972" s="77">
        <v>0</v>
      </c>
      <c r="F972" s="78">
        <v>81854.385662999994</v>
      </c>
      <c r="G972" s="24">
        <v>81854.385662999994</v>
      </c>
      <c r="H972" s="77">
        <v>0</v>
      </c>
      <c r="I972" s="78">
        <v>699944.90433699987</v>
      </c>
      <c r="J972" s="24">
        <v>699944.90433699987</v>
      </c>
      <c r="K972" s="41">
        <v>0</v>
      </c>
      <c r="L972" s="23">
        <v>4484714.3299999991</v>
      </c>
      <c r="M972" s="41">
        <v>4484714.3299999991</v>
      </c>
      <c r="N972" s="77">
        <v>0</v>
      </c>
      <c r="O972" s="78">
        <v>469549.59035100002</v>
      </c>
      <c r="P972" s="24">
        <v>469549.59035100002</v>
      </c>
      <c r="Q972" s="41">
        <v>0</v>
      </c>
      <c r="R972" s="41">
        <v>4015164.7396489987</v>
      </c>
      <c r="S972" s="42">
        <v>4015164.7396489987</v>
      </c>
      <c r="T972" s="107" t="s">
        <v>273</v>
      </c>
    </row>
    <row r="973" spans="1:20" outlineLevel="3" x14ac:dyDescent="0.3">
      <c r="A973" s="37" t="s">
        <v>155</v>
      </c>
      <c r="B973" s="77">
        <v>0</v>
      </c>
      <c r="C973" s="78">
        <v>754</v>
      </c>
      <c r="D973" s="79">
        <v>754</v>
      </c>
      <c r="E973" s="77">
        <v>0</v>
      </c>
      <c r="F973" s="78">
        <v>8.8217999999999996</v>
      </c>
      <c r="G973" s="24">
        <v>8.8217999999999996</v>
      </c>
      <c r="H973" s="77">
        <v>0</v>
      </c>
      <c r="I973" s="78">
        <v>745.17819999999995</v>
      </c>
      <c r="J973" s="24">
        <v>745.17819999999995</v>
      </c>
      <c r="K973" s="41">
        <v>0</v>
      </c>
      <c r="L973" s="23">
        <v>3770</v>
      </c>
      <c r="M973" s="41">
        <v>3770</v>
      </c>
      <c r="N973" s="77">
        <v>0</v>
      </c>
      <c r="O973" s="78">
        <v>44.109000000000002</v>
      </c>
      <c r="P973" s="24">
        <v>44.109000000000002</v>
      </c>
      <c r="Q973" s="41">
        <v>0</v>
      </c>
      <c r="R973" s="41">
        <v>3725.8910000000001</v>
      </c>
      <c r="S973" s="42">
        <v>3725.8910000000001</v>
      </c>
      <c r="T973" s="100" t="s">
        <v>244</v>
      </c>
    </row>
    <row r="974" spans="1:20" outlineLevel="2" x14ac:dyDescent="0.3">
      <c r="A974" s="37"/>
      <c r="B974" s="77">
        <v>0</v>
      </c>
      <c r="C974" s="78">
        <v>754</v>
      </c>
      <c r="D974" s="79">
        <v>754</v>
      </c>
      <c r="E974" s="77">
        <v>0</v>
      </c>
      <c r="F974" s="78">
        <v>8.8217999999999996</v>
      </c>
      <c r="G974" s="24">
        <v>8.8217999999999996</v>
      </c>
      <c r="H974" s="77">
        <v>0</v>
      </c>
      <c r="I974" s="78">
        <v>745.17819999999995</v>
      </c>
      <c r="J974" s="24">
        <v>745.17819999999995</v>
      </c>
      <c r="K974" s="41">
        <v>0</v>
      </c>
      <c r="L974" s="23">
        <v>3770</v>
      </c>
      <c r="M974" s="41">
        <v>3770</v>
      </c>
      <c r="N974" s="77">
        <v>0</v>
      </c>
      <c r="O974" s="78">
        <v>44.109000000000002</v>
      </c>
      <c r="P974" s="24">
        <v>44.109000000000002</v>
      </c>
      <c r="Q974" s="41">
        <v>0</v>
      </c>
      <c r="R974" s="41">
        <v>3725.8910000000001</v>
      </c>
      <c r="S974" s="42">
        <v>3725.8910000000001</v>
      </c>
      <c r="T974" s="107" t="s">
        <v>262</v>
      </c>
    </row>
    <row r="975" spans="1:20" outlineLevel="1" x14ac:dyDescent="0.3">
      <c r="A975" s="109" t="s">
        <v>154</v>
      </c>
      <c r="B975" s="111">
        <v>0</v>
      </c>
      <c r="C975" s="110">
        <v>782553.28999999992</v>
      </c>
      <c r="D975" s="112">
        <v>782553.28999999992</v>
      </c>
      <c r="E975" s="111">
        <v>0</v>
      </c>
      <c r="F975" s="110">
        <v>81863.207462999999</v>
      </c>
      <c r="G975" s="113">
        <v>81863.207462999999</v>
      </c>
      <c r="H975" s="111">
        <v>0</v>
      </c>
      <c r="I975" s="110">
        <v>700690.08253699983</v>
      </c>
      <c r="J975" s="113">
        <v>700690.08253699983</v>
      </c>
      <c r="K975" s="110">
        <v>0</v>
      </c>
      <c r="L975" s="114">
        <v>4488484.3299999991</v>
      </c>
      <c r="M975" s="110">
        <v>4488484.3299999991</v>
      </c>
      <c r="N975" s="111">
        <v>0</v>
      </c>
      <c r="O975" s="110">
        <v>469593.69935100002</v>
      </c>
      <c r="P975" s="113">
        <v>469593.69935100002</v>
      </c>
      <c r="Q975" s="110">
        <v>0</v>
      </c>
      <c r="R975" s="110">
        <v>4018890.6306489985</v>
      </c>
      <c r="S975" s="115">
        <v>4018890.6306489985</v>
      </c>
      <c r="T975" s="116"/>
    </row>
    <row r="976" spans="1:20" outlineLevel="3" x14ac:dyDescent="0.3">
      <c r="A976" s="37" t="s">
        <v>157</v>
      </c>
      <c r="B976" s="77">
        <v>0</v>
      </c>
      <c r="C976" s="78">
        <v>0</v>
      </c>
      <c r="D976" s="79">
        <v>0</v>
      </c>
      <c r="E976" s="77">
        <v>0</v>
      </c>
      <c r="F976" s="78">
        <v>0</v>
      </c>
      <c r="G976" s="24">
        <v>0</v>
      </c>
      <c r="H976" s="77">
        <v>0</v>
      </c>
      <c r="I976" s="78">
        <v>0</v>
      </c>
      <c r="J976" s="24">
        <v>0</v>
      </c>
      <c r="K976" s="41">
        <v>0</v>
      </c>
      <c r="L976" s="23">
        <v>610000</v>
      </c>
      <c r="M976" s="41">
        <v>610000</v>
      </c>
      <c r="N976" s="77">
        <v>0</v>
      </c>
      <c r="O976" s="78">
        <v>67588</v>
      </c>
      <c r="P976" s="24">
        <v>67588</v>
      </c>
      <c r="Q976" s="41">
        <v>0</v>
      </c>
      <c r="R976" s="41">
        <v>542412</v>
      </c>
      <c r="S976" s="42">
        <v>542412</v>
      </c>
      <c r="T976" s="100" t="s">
        <v>248</v>
      </c>
    </row>
    <row r="977" spans="1:20" outlineLevel="3" x14ac:dyDescent="0.3">
      <c r="A977" s="37" t="s">
        <v>157</v>
      </c>
      <c r="B977" s="77">
        <v>0</v>
      </c>
      <c r="C977" s="78">
        <v>0</v>
      </c>
      <c r="D977" s="79">
        <v>0</v>
      </c>
      <c r="E977" s="77">
        <v>0</v>
      </c>
      <c r="F977" s="78">
        <v>0</v>
      </c>
      <c r="G977" s="24">
        <v>0</v>
      </c>
      <c r="H977" s="77">
        <v>0</v>
      </c>
      <c r="I977" s="78">
        <v>0</v>
      </c>
      <c r="J977" s="24">
        <v>0</v>
      </c>
      <c r="K977" s="41">
        <v>0</v>
      </c>
      <c r="L977" s="23">
        <v>20.93</v>
      </c>
      <c r="M977" s="41">
        <v>20.93</v>
      </c>
      <c r="N977" s="77">
        <v>0</v>
      </c>
      <c r="O977" s="78">
        <v>2.3190440000000003</v>
      </c>
      <c r="P977" s="24">
        <v>2.3190440000000003</v>
      </c>
      <c r="Q977" s="41">
        <v>0</v>
      </c>
      <c r="R977" s="41">
        <v>18.610955999999998</v>
      </c>
      <c r="S977" s="42">
        <v>18.610955999999998</v>
      </c>
      <c r="T977" s="100" t="s">
        <v>248</v>
      </c>
    </row>
    <row r="978" spans="1:20" outlineLevel="3" x14ac:dyDescent="0.3">
      <c r="A978" s="37" t="s">
        <v>157</v>
      </c>
      <c r="B978" s="77">
        <v>0</v>
      </c>
      <c r="C978" s="78">
        <v>0</v>
      </c>
      <c r="D978" s="79">
        <v>0</v>
      </c>
      <c r="E978" s="77">
        <v>0</v>
      </c>
      <c r="F978" s="78">
        <v>0</v>
      </c>
      <c r="G978" s="24">
        <v>0</v>
      </c>
      <c r="H978" s="77">
        <v>0</v>
      </c>
      <c r="I978" s="78">
        <v>0</v>
      </c>
      <c r="J978" s="24">
        <v>0</v>
      </c>
      <c r="K978" s="41">
        <v>0</v>
      </c>
      <c r="L978" s="23">
        <v>0</v>
      </c>
      <c r="M978" s="41">
        <v>0</v>
      </c>
      <c r="N978" s="77">
        <v>0</v>
      </c>
      <c r="O978" s="78">
        <v>0</v>
      </c>
      <c r="P978" s="24">
        <v>0</v>
      </c>
      <c r="Q978" s="41">
        <v>0</v>
      </c>
      <c r="R978" s="41">
        <v>0</v>
      </c>
      <c r="S978" s="42">
        <v>0</v>
      </c>
      <c r="T978" s="100" t="s">
        <v>248</v>
      </c>
    </row>
    <row r="979" spans="1:20" outlineLevel="3" x14ac:dyDescent="0.3">
      <c r="A979" s="37" t="s">
        <v>157</v>
      </c>
      <c r="B979" s="77">
        <v>0</v>
      </c>
      <c r="C979" s="78">
        <v>0</v>
      </c>
      <c r="D979" s="79">
        <v>0</v>
      </c>
      <c r="E979" s="77">
        <v>0</v>
      </c>
      <c r="F979" s="78">
        <v>0</v>
      </c>
      <c r="G979" s="24">
        <v>0</v>
      </c>
      <c r="H979" s="77">
        <v>0</v>
      </c>
      <c r="I979" s="78">
        <v>0</v>
      </c>
      <c r="J979" s="24">
        <v>0</v>
      </c>
      <c r="K979" s="41">
        <v>0</v>
      </c>
      <c r="L979" s="23">
        <v>523.54</v>
      </c>
      <c r="M979" s="41">
        <v>523.54</v>
      </c>
      <c r="N979" s="77">
        <v>0</v>
      </c>
      <c r="O979" s="78">
        <v>58.008232</v>
      </c>
      <c r="P979" s="24">
        <v>58.008232</v>
      </c>
      <c r="Q979" s="41">
        <v>0</v>
      </c>
      <c r="R979" s="41">
        <v>465.53176799999994</v>
      </c>
      <c r="S979" s="42">
        <v>465.53176799999994</v>
      </c>
      <c r="T979" s="100" t="s">
        <v>248</v>
      </c>
    </row>
    <row r="980" spans="1:20" outlineLevel="3" x14ac:dyDescent="0.3">
      <c r="A980" s="37" t="s">
        <v>157</v>
      </c>
      <c r="B980" s="77">
        <v>0</v>
      </c>
      <c r="C980" s="78">
        <v>52752.77</v>
      </c>
      <c r="D980" s="79">
        <v>52752.77</v>
      </c>
      <c r="E980" s="77">
        <v>0</v>
      </c>
      <c r="F980" s="78">
        <v>5845.0069160000003</v>
      </c>
      <c r="G980" s="24">
        <v>5845.0069160000003</v>
      </c>
      <c r="H980" s="77">
        <v>0</v>
      </c>
      <c r="I980" s="78">
        <v>46907.763083999998</v>
      </c>
      <c r="J980" s="24">
        <v>46907.763083999998</v>
      </c>
      <c r="K980" s="41">
        <v>0</v>
      </c>
      <c r="L980" s="23">
        <v>913390.52</v>
      </c>
      <c r="M980" s="41">
        <v>913390.52</v>
      </c>
      <c r="N980" s="77">
        <v>0</v>
      </c>
      <c r="O980" s="78">
        <v>101203.66961600001</v>
      </c>
      <c r="P980" s="24">
        <v>101203.66961600001</v>
      </c>
      <c r="Q980" s="41">
        <v>0</v>
      </c>
      <c r="R980" s="41">
        <v>812186.85038399999</v>
      </c>
      <c r="S980" s="42">
        <v>812186.85038399999</v>
      </c>
      <c r="T980" s="100" t="s">
        <v>248</v>
      </c>
    </row>
    <row r="981" spans="1:20" outlineLevel="3" x14ac:dyDescent="0.3">
      <c r="A981" s="37" t="s">
        <v>157</v>
      </c>
      <c r="B981" s="77">
        <v>0</v>
      </c>
      <c r="C981" s="78">
        <v>0</v>
      </c>
      <c r="D981" s="79">
        <v>0</v>
      </c>
      <c r="E981" s="77">
        <v>0</v>
      </c>
      <c r="F981" s="78">
        <v>0</v>
      </c>
      <c r="G981" s="24">
        <v>0</v>
      </c>
      <c r="H981" s="77">
        <v>0</v>
      </c>
      <c r="I981" s="78">
        <v>0</v>
      </c>
      <c r="J981" s="24">
        <v>0</v>
      </c>
      <c r="K981" s="41">
        <v>0</v>
      </c>
      <c r="L981" s="23">
        <v>17000</v>
      </c>
      <c r="M981" s="41">
        <v>17000</v>
      </c>
      <c r="N981" s="77">
        <v>0</v>
      </c>
      <c r="O981" s="78">
        <v>1883.6000000000001</v>
      </c>
      <c r="P981" s="24">
        <v>1883.6000000000001</v>
      </c>
      <c r="Q981" s="41">
        <v>0</v>
      </c>
      <c r="R981" s="41">
        <v>15116.4</v>
      </c>
      <c r="S981" s="42">
        <v>15116.4</v>
      </c>
      <c r="T981" s="100" t="s">
        <v>248</v>
      </c>
    </row>
    <row r="982" spans="1:20" outlineLevel="3" x14ac:dyDescent="0.3">
      <c r="A982" s="37" t="s">
        <v>157</v>
      </c>
      <c r="B982" s="77">
        <v>0</v>
      </c>
      <c r="C982" s="78">
        <v>38867.22</v>
      </c>
      <c r="D982" s="79">
        <v>38867.22</v>
      </c>
      <c r="E982" s="77">
        <v>0</v>
      </c>
      <c r="F982" s="78">
        <v>4306.4879760000003</v>
      </c>
      <c r="G982" s="24">
        <v>4306.4879760000003</v>
      </c>
      <c r="H982" s="77">
        <v>0</v>
      </c>
      <c r="I982" s="78">
        <v>34560.732023999997</v>
      </c>
      <c r="J982" s="24">
        <v>34560.732023999997</v>
      </c>
      <c r="K982" s="41">
        <v>0</v>
      </c>
      <c r="L982" s="23">
        <v>136698.34</v>
      </c>
      <c r="M982" s="41">
        <v>136698.34</v>
      </c>
      <c r="N982" s="77">
        <v>0</v>
      </c>
      <c r="O982" s="78">
        <v>15146.176072</v>
      </c>
      <c r="P982" s="24">
        <v>15146.176072</v>
      </c>
      <c r="Q982" s="41">
        <v>0</v>
      </c>
      <c r="R982" s="41">
        <v>121552.16392799999</v>
      </c>
      <c r="S982" s="42">
        <v>121552.16392799999</v>
      </c>
      <c r="T982" s="100" t="s">
        <v>248</v>
      </c>
    </row>
    <row r="983" spans="1:20" outlineLevel="3" x14ac:dyDescent="0.3">
      <c r="A983" s="37" t="s">
        <v>157</v>
      </c>
      <c r="B983" s="77">
        <v>0</v>
      </c>
      <c r="C983" s="78">
        <v>15646.77</v>
      </c>
      <c r="D983" s="79">
        <v>15646.77</v>
      </c>
      <c r="E983" s="77">
        <v>0</v>
      </c>
      <c r="F983" s="78">
        <v>1733.6621160000002</v>
      </c>
      <c r="G983" s="24">
        <v>1733.6621160000002</v>
      </c>
      <c r="H983" s="77">
        <v>0</v>
      </c>
      <c r="I983" s="78">
        <v>13913.107884000001</v>
      </c>
      <c r="J983" s="24">
        <v>13913.107884000001</v>
      </c>
      <c r="K983" s="41">
        <v>0</v>
      </c>
      <c r="L983" s="23">
        <v>121212.77</v>
      </c>
      <c r="M983" s="41">
        <v>121212.77</v>
      </c>
      <c r="N983" s="77">
        <v>0</v>
      </c>
      <c r="O983" s="78">
        <v>13430.374916000002</v>
      </c>
      <c r="P983" s="24">
        <v>13430.374916000002</v>
      </c>
      <c r="Q983" s="41">
        <v>0</v>
      </c>
      <c r="R983" s="41">
        <v>107782.395084</v>
      </c>
      <c r="S983" s="42">
        <v>107782.395084</v>
      </c>
      <c r="T983" s="100" t="s">
        <v>248</v>
      </c>
    </row>
    <row r="984" spans="1:20" outlineLevel="3" x14ac:dyDescent="0.3">
      <c r="A984" s="37" t="s">
        <v>157</v>
      </c>
      <c r="B984" s="77">
        <v>0</v>
      </c>
      <c r="C984" s="78">
        <v>0</v>
      </c>
      <c r="D984" s="79">
        <v>0</v>
      </c>
      <c r="E984" s="77">
        <v>0</v>
      </c>
      <c r="F984" s="78">
        <v>0</v>
      </c>
      <c r="G984" s="24">
        <v>0</v>
      </c>
      <c r="H984" s="77">
        <v>0</v>
      </c>
      <c r="I984" s="78">
        <v>0</v>
      </c>
      <c r="J984" s="24">
        <v>0</v>
      </c>
      <c r="K984" s="41">
        <v>0</v>
      </c>
      <c r="L984" s="23">
        <v>152.94</v>
      </c>
      <c r="M984" s="41">
        <v>152.94</v>
      </c>
      <c r="N984" s="77">
        <v>0</v>
      </c>
      <c r="O984" s="78">
        <v>16.945752000000002</v>
      </c>
      <c r="P984" s="24">
        <v>16.945752000000002</v>
      </c>
      <c r="Q984" s="41">
        <v>0</v>
      </c>
      <c r="R984" s="41">
        <v>135.994248</v>
      </c>
      <c r="S984" s="42">
        <v>135.994248</v>
      </c>
      <c r="T984" s="100" t="s">
        <v>248</v>
      </c>
    </row>
    <row r="985" spans="1:20" outlineLevel="3" x14ac:dyDescent="0.3">
      <c r="A985" s="37" t="s">
        <v>157</v>
      </c>
      <c r="B985" s="77">
        <v>0</v>
      </c>
      <c r="C985" s="78">
        <v>0</v>
      </c>
      <c r="D985" s="79">
        <v>0</v>
      </c>
      <c r="E985" s="77">
        <v>0</v>
      </c>
      <c r="F985" s="78">
        <v>0</v>
      </c>
      <c r="G985" s="24">
        <v>0</v>
      </c>
      <c r="H985" s="77">
        <v>0</v>
      </c>
      <c r="I985" s="78">
        <v>0</v>
      </c>
      <c r="J985" s="24">
        <v>0</v>
      </c>
      <c r="K985" s="41">
        <v>0</v>
      </c>
      <c r="L985" s="23">
        <v>-13270.38</v>
      </c>
      <c r="M985" s="41">
        <v>-13270.38</v>
      </c>
      <c r="N985" s="77">
        <v>0</v>
      </c>
      <c r="O985" s="78">
        <v>-1470.3581040000001</v>
      </c>
      <c r="P985" s="24">
        <v>-1470.3581040000001</v>
      </c>
      <c r="Q985" s="41">
        <v>0</v>
      </c>
      <c r="R985" s="41">
        <v>-11800.021895999998</v>
      </c>
      <c r="S985" s="42">
        <v>-11800.021895999998</v>
      </c>
      <c r="T985" s="100" t="s">
        <v>248</v>
      </c>
    </row>
    <row r="986" spans="1:20" outlineLevel="3" x14ac:dyDescent="0.3">
      <c r="A986" s="37" t="s">
        <v>157</v>
      </c>
      <c r="B986" s="77">
        <v>0</v>
      </c>
      <c r="C986" s="78">
        <v>4944.5600000000004</v>
      </c>
      <c r="D986" s="79">
        <v>4944.5600000000004</v>
      </c>
      <c r="E986" s="77">
        <v>0</v>
      </c>
      <c r="F986" s="78">
        <v>547.85724800000014</v>
      </c>
      <c r="G986" s="24">
        <v>547.85724800000014</v>
      </c>
      <c r="H986" s="77">
        <v>0</v>
      </c>
      <c r="I986" s="78">
        <v>4396.7027520000001</v>
      </c>
      <c r="J986" s="24">
        <v>4396.7027520000001</v>
      </c>
      <c r="K986" s="41">
        <v>0</v>
      </c>
      <c r="L986" s="23">
        <v>4944.5600000000004</v>
      </c>
      <c r="M986" s="41">
        <v>4944.5600000000004</v>
      </c>
      <c r="N986" s="77">
        <v>0</v>
      </c>
      <c r="O986" s="78">
        <v>547.85724800000014</v>
      </c>
      <c r="P986" s="24">
        <v>547.85724800000014</v>
      </c>
      <c r="Q986" s="41">
        <v>0</v>
      </c>
      <c r="R986" s="41">
        <v>4396.7027520000001</v>
      </c>
      <c r="S986" s="42">
        <v>4396.7027520000001</v>
      </c>
      <c r="T986" s="100" t="s">
        <v>248</v>
      </c>
    </row>
    <row r="987" spans="1:20" outlineLevel="2" x14ac:dyDescent="0.3">
      <c r="A987" s="37"/>
      <c r="B987" s="77">
        <v>0</v>
      </c>
      <c r="C987" s="78">
        <v>112211.31999999999</v>
      </c>
      <c r="D987" s="79">
        <v>112211.31999999999</v>
      </c>
      <c r="E987" s="77">
        <v>0</v>
      </c>
      <c r="F987" s="78">
        <v>12433.014256</v>
      </c>
      <c r="G987" s="24">
        <v>12433.014256</v>
      </c>
      <c r="H987" s="77">
        <v>0</v>
      </c>
      <c r="I987" s="78">
        <v>99778.305743999998</v>
      </c>
      <c r="J987" s="24">
        <v>99778.305743999998</v>
      </c>
      <c r="K987" s="41">
        <v>0</v>
      </c>
      <c r="L987" s="23">
        <v>1790673.2200000004</v>
      </c>
      <c r="M987" s="41">
        <v>1790673.2200000004</v>
      </c>
      <c r="N987" s="77">
        <v>0</v>
      </c>
      <c r="O987" s="78">
        <v>198406.592776</v>
      </c>
      <c r="P987" s="24">
        <v>198406.592776</v>
      </c>
      <c r="Q987" s="41">
        <v>0</v>
      </c>
      <c r="R987" s="41">
        <v>1592266.6272239999</v>
      </c>
      <c r="S987" s="42">
        <v>1592266.6272239999</v>
      </c>
      <c r="T987" s="107" t="s">
        <v>260</v>
      </c>
    </row>
    <row r="988" spans="1:20" outlineLevel="1" x14ac:dyDescent="0.3">
      <c r="A988" s="109" t="s">
        <v>156</v>
      </c>
      <c r="B988" s="111">
        <v>0</v>
      </c>
      <c r="C988" s="110">
        <v>112211.31999999999</v>
      </c>
      <c r="D988" s="112">
        <v>112211.31999999999</v>
      </c>
      <c r="E988" s="111">
        <v>0</v>
      </c>
      <c r="F988" s="110">
        <v>12433.014256</v>
      </c>
      <c r="G988" s="113">
        <v>12433.014256</v>
      </c>
      <c r="H988" s="111">
        <v>0</v>
      </c>
      <c r="I988" s="110">
        <v>99778.305743999998</v>
      </c>
      <c r="J988" s="113">
        <v>99778.305743999998</v>
      </c>
      <c r="K988" s="110">
        <v>0</v>
      </c>
      <c r="L988" s="114">
        <v>1790673.2200000004</v>
      </c>
      <c r="M988" s="110">
        <v>1790673.2200000004</v>
      </c>
      <c r="N988" s="111">
        <v>0</v>
      </c>
      <c r="O988" s="110">
        <v>198406.592776</v>
      </c>
      <c r="P988" s="113">
        <v>198406.592776</v>
      </c>
      <c r="Q988" s="110">
        <v>0</v>
      </c>
      <c r="R988" s="110">
        <v>1592266.6272239999</v>
      </c>
      <c r="S988" s="115">
        <v>1592266.6272239999</v>
      </c>
      <c r="T988" s="116"/>
    </row>
    <row r="989" spans="1:20" outlineLevel="3" x14ac:dyDescent="0.3">
      <c r="A989" s="37" t="s">
        <v>159</v>
      </c>
      <c r="B989" s="77">
        <v>0</v>
      </c>
      <c r="C989" s="78">
        <v>1218.3399999999999</v>
      </c>
      <c r="D989" s="79">
        <v>1218.3399999999999</v>
      </c>
      <c r="E989" s="77">
        <v>0</v>
      </c>
      <c r="F989" s="78">
        <v>134.99207200000001</v>
      </c>
      <c r="G989" s="24">
        <v>134.99207200000001</v>
      </c>
      <c r="H989" s="77">
        <v>0</v>
      </c>
      <c r="I989" s="78">
        <v>1083.3479279999999</v>
      </c>
      <c r="J989" s="24">
        <v>1083.3479279999999</v>
      </c>
      <c r="K989" s="41">
        <v>0</v>
      </c>
      <c r="L989" s="23">
        <v>6022.9400000000005</v>
      </c>
      <c r="M989" s="41">
        <v>6022.9400000000005</v>
      </c>
      <c r="N989" s="77">
        <v>0</v>
      </c>
      <c r="O989" s="78">
        <v>667.34175200000016</v>
      </c>
      <c r="P989" s="24">
        <v>667.34175200000016</v>
      </c>
      <c r="Q989" s="41">
        <v>0</v>
      </c>
      <c r="R989" s="41">
        <v>5355.5982480000002</v>
      </c>
      <c r="S989" s="42">
        <v>5355.5982480000002</v>
      </c>
      <c r="T989" s="100" t="s">
        <v>248</v>
      </c>
    </row>
    <row r="990" spans="1:20" outlineLevel="3" x14ac:dyDescent="0.3">
      <c r="A990" s="37" t="s">
        <v>159</v>
      </c>
      <c r="B990" s="77">
        <v>0</v>
      </c>
      <c r="C990" s="78">
        <v>385368.88</v>
      </c>
      <c r="D990" s="79">
        <v>385368.88</v>
      </c>
      <c r="E990" s="77">
        <v>0</v>
      </c>
      <c r="F990" s="78">
        <v>42698.871904000007</v>
      </c>
      <c r="G990" s="24">
        <v>42698.871904000007</v>
      </c>
      <c r="H990" s="77">
        <v>0</v>
      </c>
      <c r="I990" s="78">
        <v>342670.00809600001</v>
      </c>
      <c r="J990" s="24">
        <v>342670.00809600001</v>
      </c>
      <c r="K990" s="41">
        <v>0</v>
      </c>
      <c r="L990" s="23">
        <v>1929154.29</v>
      </c>
      <c r="M990" s="41">
        <v>1929154.29</v>
      </c>
      <c r="N990" s="77">
        <v>0</v>
      </c>
      <c r="O990" s="78">
        <v>213750.29533200001</v>
      </c>
      <c r="P990" s="24">
        <v>213750.29533200001</v>
      </c>
      <c r="Q990" s="41">
        <v>0</v>
      </c>
      <c r="R990" s="41">
        <v>1715403.9946679999</v>
      </c>
      <c r="S990" s="42">
        <v>1715403.9946679999</v>
      </c>
      <c r="T990" s="100" t="s">
        <v>248</v>
      </c>
    </row>
    <row r="991" spans="1:20" outlineLevel="3" x14ac:dyDescent="0.3">
      <c r="A991" s="37" t="s">
        <v>159</v>
      </c>
      <c r="B991" s="77">
        <v>0</v>
      </c>
      <c r="C991" s="78">
        <v>0</v>
      </c>
      <c r="D991" s="79">
        <v>0</v>
      </c>
      <c r="E991" s="77">
        <v>0</v>
      </c>
      <c r="F991" s="78">
        <v>0</v>
      </c>
      <c r="G991" s="24">
        <v>0</v>
      </c>
      <c r="H991" s="77">
        <v>0</v>
      </c>
      <c r="I991" s="78">
        <v>0</v>
      </c>
      <c r="J991" s="24">
        <v>0</v>
      </c>
      <c r="K991" s="41">
        <v>0</v>
      </c>
      <c r="L991" s="23">
        <v>0</v>
      </c>
      <c r="M991" s="41">
        <v>0</v>
      </c>
      <c r="N991" s="77">
        <v>0</v>
      </c>
      <c r="O991" s="78">
        <v>0</v>
      </c>
      <c r="P991" s="24">
        <v>0</v>
      </c>
      <c r="Q991" s="41">
        <v>0</v>
      </c>
      <c r="R991" s="41">
        <v>0</v>
      </c>
      <c r="S991" s="42">
        <v>0</v>
      </c>
      <c r="T991" s="100" t="s">
        <v>248</v>
      </c>
    </row>
    <row r="992" spans="1:20" outlineLevel="2" x14ac:dyDescent="0.3">
      <c r="A992" s="37"/>
      <c r="B992" s="77">
        <v>0</v>
      </c>
      <c r="C992" s="78">
        <v>386587.22000000003</v>
      </c>
      <c r="D992" s="79">
        <v>386587.22000000003</v>
      </c>
      <c r="E992" s="77">
        <v>0</v>
      </c>
      <c r="F992" s="78">
        <v>42833.863976000008</v>
      </c>
      <c r="G992" s="24">
        <v>42833.863976000008</v>
      </c>
      <c r="H992" s="77">
        <v>0</v>
      </c>
      <c r="I992" s="78">
        <v>343753.35602399998</v>
      </c>
      <c r="J992" s="24">
        <v>343753.35602399998</v>
      </c>
      <c r="K992" s="41">
        <v>0</v>
      </c>
      <c r="L992" s="23">
        <v>1935177.23</v>
      </c>
      <c r="M992" s="41">
        <v>1935177.23</v>
      </c>
      <c r="N992" s="77">
        <v>0</v>
      </c>
      <c r="O992" s="78">
        <v>214417.63708400002</v>
      </c>
      <c r="P992" s="24">
        <v>214417.63708400002</v>
      </c>
      <c r="Q992" s="41">
        <v>0</v>
      </c>
      <c r="R992" s="41">
        <v>1720759.5929159999</v>
      </c>
      <c r="S992" s="42">
        <v>1720759.5929159999</v>
      </c>
      <c r="T992" s="107" t="s">
        <v>260</v>
      </c>
    </row>
    <row r="993" spans="1:20" outlineLevel="3" x14ac:dyDescent="0.3">
      <c r="A993" s="37" t="s">
        <v>159</v>
      </c>
      <c r="B993" s="77">
        <v>0</v>
      </c>
      <c r="C993" s="78">
        <v>2565</v>
      </c>
      <c r="D993" s="79">
        <v>2565</v>
      </c>
      <c r="E993" s="77">
        <v>0</v>
      </c>
      <c r="F993" s="78">
        <v>282.40649999999994</v>
      </c>
      <c r="G993" s="24">
        <v>282.40649999999994</v>
      </c>
      <c r="H993" s="77">
        <v>0</v>
      </c>
      <c r="I993" s="78">
        <v>2282.5934999999999</v>
      </c>
      <c r="J993" s="24">
        <v>2282.5934999999999</v>
      </c>
      <c r="K993" s="41">
        <v>0</v>
      </c>
      <c r="L993" s="23">
        <v>12825</v>
      </c>
      <c r="M993" s="41">
        <v>12825</v>
      </c>
      <c r="N993" s="77">
        <v>0</v>
      </c>
      <c r="O993" s="78">
        <v>1412.0324999999998</v>
      </c>
      <c r="P993" s="24">
        <v>1412.0324999999998</v>
      </c>
      <c r="Q993" s="41">
        <v>0</v>
      </c>
      <c r="R993" s="41">
        <v>11412.967500000001</v>
      </c>
      <c r="S993" s="42">
        <v>11412.967500000001</v>
      </c>
      <c r="T993" s="100" t="s">
        <v>62</v>
      </c>
    </row>
    <row r="994" spans="1:20" outlineLevel="2" x14ac:dyDescent="0.3">
      <c r="A994" s="37"/>
      <c r="B994" s="77">
        <v>0</v>
      </c>
      <c r="C994" s="78">
        <v>2565</v>
      </c>
      <c r="D994" s="79">
        <v>2565</v>
      </c>
      <c r="E994" s="77">
        <v>0</v>
      </c>
      <c r="F994" s="78">
        <v>282.40649999999994</v>
      </c>
      <c r="G994" s="24">
        <v>282.40649999999994</v>
      </c>
      <c r="H994" s="77">
        <v>0</v>
      </c>
      <c r="I994" s="78">
        <v>2282.5934999999999</v>
      </c>
      <c r="J994" s="24">
        <v>2282.5934999999999</v>
      </c>
      <c r="K994" s="41">
        <v>0</v>
      </c>
      <c r="L994" s="23">
        <v>12825</v>
      </c>
      <c r="M994" s="41">
        <v>12825</v>
      </c>
      <c r="N994" s="77">
        <v>0</v>
      </c>
      <c r="O994" s="78">
        <v>1412.0324999999998</v>
      </c>
      <c r="P994" s="24">
        <v>1412.0324999999998</v>
      </c>
      <c r="Q994" s="41">
        <v>0</v>
      </c>
      <c r="R994" s="41">
        <v>11412.967500000001</v>
      </c>
      <c r="S994" s="42">
        <v>11412.967500000001</v>
      </c>
      <c r="T994" s="107" t="s">
        <v>265</v>
      </c>
    </row>
    <row r="995" spans="1:20" outlineLevel="3" x14ac:dyDescent="0.3">
      <c r="A995" s="37" t="s">
        <v>159</v>
      </c>
      <c r="B995" s="77">
        <v>3989.18</v>
      </c>
      <c r="C995" s="78">
        <v>0</v>
      </c>
      <c r="D995" s="79">
        <v>3989.18</v>
      </c>
      <c r="E995" s="77">
        <v>0</v>
      </c>
      <c r="F995" s="78">
        <v>0</v>
      </c>
      <c r="G995" s="24">
        <v>0</v>
      </c>
      <c r="H995" s="77">
        <v>3989.18</v>
      </c>
      <c r="I995" s="78">
        <v>0</v>
      </c>
      <c r="J995" s="24">
        <v>3989.18</v>
      </c>
      <c r="K995" s="41">
        <v>19945.899999999998</v>
      </c>
      <c r="L995" s="23">
        <v>0</v>
      </c>
      <c r="M995" s="41">
        <v>19945.899999999998</v>
      </c>
      <c r="N995" s="77">
        <v>0</v>
      </c>
      <c r="O995" s="78">
        <v>0</v>
      </c>
      <c r="P995" s="24">
        <v>0</v>
      </c>
      <c r="Q995" s="41">
        <v>19945.899999999998</v>
      </c>
      <c r="R995" s="41">
        <v>0</v>
      </c>
      <c r="S995" s="42">
        <v>19945.899999999998</v>
      </c>
      <c r="T995" s="100" t="s">
        <v>63</v>
      </c>
    </row>
    <row r="996" spans="1:20" outlineLevel="2" x14ac:dyDescent="0.3">
      <c r="A996" s="37"/>
      <c r="B996" s="77">
        <v>3989.18</v>
      </c>
      <c r="C996" s="78">
        <v>0</v>
      </c>
      <c r="D996" s="79">
        <v>3989.18</v>
      </c>
      <c r="E996" s="77">
        <v>0</v>
      </c>
      <c r="F996" s="78">
        <v>0</v>
      </c>
      <c r="G996" s="24">
        <v>0</v>
      </c>
      <c r="H996" s="77">
        <v>3989.18</v>
      </c>
      <c r="I996" s="78">
        <v>0</v>
      </c>
      <c r="J996" s="24">
        <v>3989.18</v>
      </c>
      <c r="K996" s="41">
        <v>19945.899999999998</v>
      </c>
      <c r="L996" s="23">
        <v>0</v>
      </c>
      <c r="M996" s="41">
        <v>19945.899999999998</v>
      </c>
      <c r="N996" s="77">
        <v>0</v>
      </c>
      <c r="O996" s="78">
        <v>0</v>
      </c>
      <c r="P996" s="24">
        <v>0</v>
      </c>
      <c r="Q996" s="41">
        <v>19945.899999999998</v>
      </c>
      <c r="R996" s="41">
        <v>0</v>
      </c>
      <c r="S996" s="42">
        <v>19945.899999999998</v>
      </c>
      <c r="T996" s="107" t="s">
        <v>259</v>
      </c>
    </row>
    <row r="997" spans="1:20" outlineLevel="1" x14ac:dyDescent="0.3">
      <c r="A997" s="109" t="s">
        <v>158</v>
      </c>
      <c r="B997" s="111">
        <v>3989.18</v>
      </c>
      <c r="C997" s="110">
        <v>389152.22000000003</v>
      </c>
      <c r="D997" s="112">
        <v>393141.4</v>
      </c>
      <c r="E997" s="111">
        <v>0</v>
      </c>
      <c r="F997" s="110">
        <v>43116.270476000005</v>
      </c>
      <c r="G997" s="113">
        <v>43116.270476000005</v>
      </c>
      <c r="H997" s="111">
        <v>3989.18</v>
      </c>
      <c r="I997" s="110">
        <v>346035.949524</v>
      </c>
      <c r="J997" s="113">
        <v>350025.12952399999</v>
      </c>
      <c r="K997" s="110">
        <v>19945.899999999998</v>
      </c>
      <c r="L997" s="114">
        <v>1948002.23</v>
      </c>
      <c r="M997" s="110">
        <v>1967948.13</v>
      </c>
      <c r="N997" s="111">
        <v>0</v>
      </c>
      <c r="O997" s="110">
        <v>215829.66958400002</v>
      </c>
      <c r="P997" s="113">
        <v>215829.66958400002</v>
      </c>
      <c r="Q997" s="110">
        <v>19945.899999999998</v>
      </c>
      <c r="R997" s="110">
        <v>1732172.560416</v>
      </c>
      <c r="S997" s="115">
        <v>1752118.4604159999</v>
      </c>
      <c r="T997" s="116"/>
    </row>
    <row r="998" spans="1:20" outlineLevel="3" x14ac:dyDescent="0.3">
      <c r="A998" s="37" t="s">
        <v>161</v>
      </c>
      <c r="B998" s="77">
        <v>0</v>
      </c>
      <c r="C998" s="78">
        <v>22035.82</v>
      </c>
      <c r="D998" s="79">
        <v>22035.82</v>
      </c>
      <c r="E998" s="77">
        <v>0</v>
      </c>
      <c r="F998" s="78">
        <v>2441.5688560000003</v>
      </c>
      <c r="G998" s="24">
        <v>2441.5688560000003</v>
      </c>
      <c r="H998" s="77">
        <v>0</v>
      </c>
      <c r="I998" s="78">
        <v>19594.251143999998</v>
      </c>
      <c r="J998" s="24">
        <v>19594.251143999998</v>
      </c>
      <c r="K998" s="41">
        <v>0</v>
      </c>
      <c r="L998" s="23">
        <v>24158.049999999996</v>
      </c>
      <c r="M998" s="41">
        <v>24158.049999999996</v>
      </c>
      <c r="N998" s="77">
        <v>0</v>
      </c>
      <c r="O998" s="78">
        <v>2676.7119399999997</v>
      </c>
      <c r="P998" s="24">
        <v>2676.7119399999997</v>
      </c>
      <c r="Q998" s="41">
        <v>0</v>
      </c>
      <c r="R998" s="41">
        <v>21481.338059999995</v>
      </c>
      <c r="S998" s="42">
        <v>21481.338059999995</v>
      </c>
      <c r="T998" s="100" t="s">
        <v>248</v>
      </c>
    </row>
    <row r="999" spans="1:20" outlineLevel="3" x14ac:dyDescent="0.3">
      <c r="A999" s="37" t="s">
        <v>161</v>
      </c>
      <c r="B999" s="77">
        <v>0</v>
      </c>
      <c r="C999" s="78">
        <v>0</v>
      </c>
      <c r="D999" s="79">
        <v>0</v>
      </c>
      <c r="E999" s="77">
        <v>0</v>
      </c>
      <c r="F999" s="78">
        <v>0</v>
      </c>
      <c r="G999" s="24">
        <v>0</v>
      </c>
      <c r="H999" s="77">
        <v>0</v>
      </c>
      <c r="I999" s="78">
        <v>0</v>
      </c>
      <c r="J999" s="24">
        <v>0</v>
      </c>
      <c r="K999" s="41">
        <v>0</v>
      </c>
      <c r="L999" s="23">
        <v>373.67</v>
      </c>
      <c r="M999" s="41">
        <v>373.67</v>
      </c>
      <c r="N999" s="77">
        <v>0</v>
      </c>
      <c r="O999" s="78">
        <v>41.402636000000008</v>
      </c>
      <c r="P999" s="24">
        <v>41.402636000000008</v>
      </c>
      <c r="Q999" s="41">
        <v>0</v>
      </c>
      <c r="R999" s="41">
        <v>332.26736399999999</v>
      </c>
      <c r="S999" s="42">
        <v>332.26736399999999</v>
      </c>
      <c r="T999" s="100" t="s">
        <v>248</v>
      </c>
    </row>
    <row r="1000" spans="1:20" outlineLevel="3" x14ac:dyDescent="0.3">
      <c r="A1000" s="37" t="s">
        <v>161</v>
      </c>
      <c r="B1000" s="77">
        <v>0</v>
      </c>
      <c r="C1000" s="78">
        <v>243.31</v>
      </c>
      <c r="D1000" s="79">
        <v>243.31</v>
      </c>
      <c r="E1000" s="77">
        <v>0</v>
      </c>
      <c r="F1000" s="78">
        <v>26.958748000000003</v>
      </c>
      <c r="G1000" s="24">
        <v>26.958748000000003</v>
      </c>
      <c r="H1000" s="77">
        <v>0</v>
      </c>
      <c r="I1000" s="78">
        <v>216.35125199999999</v>
      </c>
      <c r="J1000" s="24">
        <v>216.35125199999999</v>
      </c>
      <c r="K1000" s="41">
        <v>0</v>
      </c>
      <c r="L1000" s="23">
        <v>890.57999999999993</v>
      </c>
      <c r="M1000" s="41">
        <v>890.57999999999993</v>
      </c>
      <c r="N1000" s="77">
        <v>0</v>
      </c>
      <c r="O1000" s="78">
        <v>98.676264000000003</v>
      </c>
      <c r="P1000" s="24">
        <v>98.676264000000003</v>
      </c>
      <c r="Q1000" s="41">
        <v>0</v>
      </c>
      <c r="R1000" s="41">
        <v>791.90373599999998</v>
      </c>
      <c r="S1000" s="42">
        <v>791.90373599999998</v>
      </c>
      <c r="T1000" s="100" t="s">
        <v>248</v>
      </c>
    </row>
    <row r="1001" spans="1:20" outlineLevel="3" x14ac:dyDescent="0.3">
      <c r="A1001" s="37" t="s">
        <v>161</v>
      </c>
      <c r="B1001" s="77">
        <v>0</v>
      </c>
      <c r="C1001" s="78">
        <v>324.41000000000003</v>
      </c>
      <c r="D1001" s="79">
        <v>324.41000000000003</v>
      </c>
      <c r="E1001" s="77">
        <v>0</v>
      </c>
      <c r="F1001" s="78">
        <v>35.944628000000009</v>
      </c>
      <c r="G1001" s="24">
        <v>35.944628000000009</v>
      </c>
      <c r="H1001" s="77">
        <v>0</v>
      </c>
      <c r="I1001" s="78">
        <v>288.465372</v>
      </c>
      <c r="J1001" s="24">
        <v>288.465372</v>
      </c>
      <c r="K1001" s="41">
        <v>0</v>
      </c>
      <c r="L1001" s="23">
        <v>1254.1400000000001</v>
      </c>
      <c r="M1001" s="41">
        <v>1254.1400000000001</v>
      </c>
      <c r="N1001" s="77">
        <v>0</v>
      </c>
      <c r="O1001" s="78">
        <v>138.95871200000002</v>
      </c>
      <c r="P1001" s="24">
        <v>138.95871200000002</v>
      </c>
      <c r="Q1001" s="41">
        <v>0</v>
      </c>
      <c r="R1001" s="41">
        <v>1115.181288</v>
      </c>
      <c r="S1001" s="42">
        <v>1115.181288</v>
      </c>
      <c r="T1001" s="100" t="s">
        <v>248</v>
      </c>
    </row>
    <row r="1002" spans="1:20" outlineLevel="3" x14ac:dyDescent="0.3">
      <c r="A1002" s="37" t="s">
        <v>161</v>
      </c>
      <c r="B1002" s="77">
        <v>0</v>
      </c>
      <c r="C1002" s="78">
        <v>8594.2000000000007</v>
      </c>
      <c r="D1002" s="79">
        <v>8594.2000000000007</v>
      </c>
      <c r="E1002" s="77">
        <v>0</v>
      </c>
      <c r="F1002" s="78">
        <v>952.23736000000019</v>
      </c>
      <c r="G1002" s="24">
        <v>952.23736000000019</v>
      </c>
      <c r="H1002" s="77">
        <v>0</v>
      </c>
      <c r="I1002" s="78">
        <v>7641.9626400000006</v>
      </c>
      <c r="J1002" s="24">
        <v>7641.9626400000006</v>
      </c>
      <c r="K1002" s="41">
        <v>0</v>
      </c>
      <c r="L1002" s="23">
        <v>37730.550000000003</v>
      </c>
      <c r="M1002" s="41">
        <v>37730.550000000003</v>
      </c>
      <c r="N1002" s="77">
        <v>0</v>
      </c>
      <c r="O1002" s="78">
        <v>4180.5449400000007</v>
      </c>
      <c r="P1002" s="24">
        <v>4180.5449400000007</v>
      </c>
      <c r="Q1002" s="41">
        <v>0</v>
      </c>
      <c r="R1002" s="41">
        <v>33550.005060000003</v>
      </c>
      <c r="S1002" s="42">
        <v>33550.005060000003</v>
      </c>
      <c r="T1002" s="100" t="s">
        <v>248</v>
      </c>
    </row>
    <row r="1003" spans="1:20" outlineLevel="3" x14ac:dyDescent="0.3">
      <c r="A1003" s="37" t="s">
        <v>161</v>
      </c>
      <c r="B1003" s="77">
        <v>0</v>
      </c>
      <c r="C1003" s="78">
        <v>15944.85</v>
      </c>
      <c r="D1003" s="79">
        <v>15944.85</v>
      </c>
      <c r="E1003" s="77">
        <v>0</v>
      </c>
      <c r="F1003" s="78">
        <v>1766.6893800000003</v>
      </c>
      <c r="G1003" s="24">
        <v>1766.6893800000003</v>
      </c>
      <c r="H1003" s="77">
        <v>0</v>
      </c>
      <c r="I1003" s="78">
        <v>14178.160620000001</v>
      </c>
      <c r="J1003" s="24">
        <v>14178.160620000001</v>
      </c>
      <c r="K1003" s="41">
        <v>0</v>
      </c>
      <c r="L1003" s="23">
        <v>41809.43</v>
      </c>
      <c r="M1003" s="41">
        <v>41809.43</v>
      </c>
      <c r="N1003" s="77">
        <v>0</v>
      </c>
      <c r="O1003" s="78">
        <v>4632.4848440000005</v>
      </c>
      <c r="P1003" s="24">
        <v>4632.4848440000005</v>
      </c>
      <c r="Q1003" s="41">
        <v>0</v>
      </c>
      <c r="R1003" s="41">
        <v>37176.945156000002</v>
      </c>
      <c r="S1003" s="42">
        <v>37176.945156000002</v>
      </c>
      <c r="T1003" s="100" t="s">
        <v>248</v>
      </c>
    </row>
    <row r="1004" spans="1:20" outlineLevel="3" x14ac:dyDescent="0.3">
      <c r="A1004" s="37" t="s">
        <v>161</v>
      </c>
      <c r="B1004" s="77">
        <v>0</v>
      </c>
      <c r="C1004" s="78">
        <v>47018.16</v>
      </c>
      <c r="D1004" s="79">
        <v>47018.16</v>
      </c>
      <c r="E1004" s="77">
        <v>0</v>
      </c>
      <c r="F1004" s="78">
        <v>5209.6121280000007</v>
      </c>
      <c r="G1004" s="24">
        <v>5209.6121280000007</v>
      </c>
      <c r="H1004" s="77">
        <v>0</v>
      </c>
      <c r="I1004" s="78">
        <v>41808.547872000003</v>
      </c>
      <c r="J1004" s="24">
        <v>41808.547872000003</v>
      </c>
      <c r="K1004" s="41">
        <v>0</v>
      </c>
      <c r="L1004" s="23">
        <v>178038.49</v>
      </c>
      <c r="M1004" s="41">
        <v>178038.49</v>
      </c>
      <c r="N1004" s="77">
        <v>0</v>
      </c>
      <c r="O1004" s="78">
        <v>19726.664692000002</v>
      </c>
      <c r="P1004" s="24">
        <v>19726.664692000002</v>
      </c>
      <c r="Q1004" s="41">
        <v>0</v>
      </c>
      <c r="R1004" s="41">
        <v>158311.825308</v>
      </c>
      <c r="S1004" s="42">
        <v>158311.825308</v>
      </c>
      <c r="T1004" s="100" t="s">
        <v>248</v>
      </c>
    </row>
    <row r="1005" spans="1:20" outlineLevel="3" x14ac:dyDescent="0.3">
      <c r="A1005" s="37" t="s">
        <v>161</v>
      </c>
      <c r="B1005" s="77">
        <v>0</v>
      </c>
      <c r="C1005" s="78">
        <v>2171.52</v>
      </c>
      <c r="D1005" s="79">
        <v>2171.52</v>
      </c>
      <c r="E1005" s="77">
        <v>0</v>
      </c>
      <c r="F1005" s="78">
        <v>240.60441600000001</v>
      </c>
      <c r="G1005" s="24">
        <v>240.60441600000001</v>
      </c>
      <c r="H1005" s="77">
        <v>0</v>
      </c>
      <c r="I1005" s="78">
        <v>1930.9155839999999</v>
      </c>
      <c r="J1005" s="24">
        <v>1930.9155839999999</v>
      </c>
      <c r="K1005" s="41">
        <v>0</v>
      </c>
      <c r="L1005" s="23">
        <v>10995.53</v>
      </c>
      <c r="M1005" s="41">
        <v>10995.53</v>
      </c>
      <c r="N1005" s="77">
        <v>0</v>
      </c>
      <c r="O1005" s="78">
        <v>1218.3047240000001</v>
      </c>
      <c r="P1005" s="24">
        <v>1218.3047240000001</v>
      </c>
      <c r="Q1005" s="41">
        <v>0</v>
      </c>
      <c r="R1005" s="41">
        <v>9777.225276000001</v>
      </c>
      <c r="S1005" s="42">
        <v>9777.225276000001</v>
      </c>
      <c r="T1005" s="100" t="s">
        <v>248</v>
      </c>
    </row>
    <row r="1006" spans="1:20" outlineLevel="3" x14ac:dyDescent="0.3">
      <c r="A1006" s="37" t="s">
        <v>161</v>
      </c>
      <c r="B1006" s="77">
        <v>0</v>
      </c>
      <c r="C1006" s="78">
        <v>0</v>
      </c>
      <c r="D1006" s="79">
        <v>0</v>
      </c>
      <c r="E1006" s="77">
        <v>0</v>
      </c>
      <c r="F1006" s="78">
        <v>0</v>
      </c>
      <c r="G1006" s="24">
        <v>0</v>
      </c>
      <c r="H1006" s="77">
        <v>0</v>
      </c>
      <c r="I1006" s="78">
        <v>0</v>
      </c>
      <c r="J1006" s="24">
        <v>0</v>
      </c>
      <c r="K1006" s="41">
        <v>0</v>
      </c>
      <c r="L1006" s="23">
        <v>58.32</v>
      </c>
      <c r="M1006" s="41">
        <v>58.32</v>
      </c>
      <c r="N1006" s="77">
        <v>0</v>
      </c>
      <c r="O1006" s="78">
        <v>6.4618560000000009</v>
      </c>
      <c r="P1006" s="24">
        <v>6.4618560000000009</v>
      </c>
      <c r="Q1006" s="41">
        <v>0</v>
      </c>
      <c r="R1006" s="41">
        <v>51.858143999999996</v>
      </c>
      <c r="S1006" s="42">
        <v>51.858143999999996</v>
      </c>
      <c r="T1006" s="100" t="s">
        <v>248</v>
      </c>
    </row>
    <row r="1007" spans="1:20" outlineLevel="3" x14ac:dyDescent="0.3">
      <c r="A1007" s="37" t="s">
        <v>161</v>
      </c>
      <c r="B1007" s="77">
        <v>0</v>
      </c>
      <c r="C1007" s="78">
        <v>57.82</v>
      </c>
      <c r="D1007" s="79">
        <v>57.82</v>
      </c>
      <c r="E1007" s="77">
        <v>0</v>
      </c>
      <c r="F1007" s="78">
        <v>6.4064560000000004</v>
      </c>
      <c r="G1007" s="24">
        <v>6.4064560000000004</v>
      </c>
      <c r="H1007" s="77">
        <v>0</v>
      </c>
      <c r="I1007" s="78">
        <v>51.413544000000002</v>
      </c>
      <c r="J1007" s="24">
        <v>51.413544000000002</v>
      </c>
      <c r="K1007" s="41">
        <v>0</v>
      </c>
      <c r="L1007" s="23">
        <v>173.46</v>
      </c>
      <c r="M1007" s="41">
        <v>173.46</v>
      </c>
      <c r="N1007" s="77">
        <v>0</v>
      </c>
      <c r="O1007" s="78">
        <v>19.219368000000003</v>
      </c>
      <c r="P1007" s="24">
        <v>19.219368000000003</v>
      </c>
      <c r="Q1007" s="41">
        <v>0</v>
      </c>
      <c r="R1007" s="41">
        <v>154.24063200000001</v>
      </c>
      <c r="S1007" s="42">
        <v>154.24063200000001</v>
      </c>
      <c r="T1007" s="100" t="s">
        <v>248</v>
      </c>
    </row>
    <row r="1008" spans="1:20" outlineLevel="3" x14ac:dyDescent="0.3">
      <c r="A1008" s="37" t="s">
        <v>161</v>
      </c>
      <c r="B1008" s="77">
        <v>0</v>
      </c>
      <c r="C1008" s="78">
        <v>0</v>
      </c>
      <c r="D1008" s="79">
        <v>0</v>
      </c>
      <c r="E1008" s="77">
        <v>0</v>
      </c>
      <c r="F1008" s="78">
        <v>0</v>
      </c>
      <c r="G1008" s="24">
        <v>0</v>
      </c>
      <c r="H1008" s="77">
        <v>0</v>
      </c>
      <c r="I1008" s="78">
        <v>0</v>
      </c>
      <c r="J1008" s="24">
        <v>0</v>
      </c>
      <c r="K1008" s="41">
        <v>0</v>
      </c>
      <c r="L1008" s="23">
        <v>24.95</v>
      </c>
      <c r="M1008" s="41">
        <v>24.95</v>
      </c>
      <c r="N1008" s="77">
        <v>0</v>
      </c>
      <c r="O1008" s="78">
        <v>2.7644600000000001</v>
      </c>
      <c r="P1008" s="24">
        <v>2.7644600000000001</v>
      </c>
      <c r="Q1008" s="41">
        <v>0</v>
      </c>
      <c r="R1008" s="41">
        <v>22.18554</v>
      </c>
      <c r="S1008" s="42">
        <v>22.18554</v>
      </c>
      <c r="T1008" s="100" t="s">
        <v>248</v>
      </c>
    </row>
    <row r="1009" spans="1:20" outlineLevel="3" x14ac:dyDescent="0.3">
      <c r="A1009" s="37" t="s">
        <v>161</v>
      </c>
      <c r="B1009" s="77">
        <v>0</v>
      </c>
      <c r="C1009" s="78">
        <v>34944.93</v>
      </c>
      <c r="D1009" s="79">
        <v>34944.93</v>
      </c>
      <c r="E1009" s="77">
        <v>0</v>
      </c>
      <c r="F1009" s="78">
        <v>3871.8982440000004</v>
      </c>
      <c r="G1009" s="24">
        <v>3871.8982440000004</v>
      </c>
      <c r="H1009" s="77">
        <v>0</v>
      </c>
      <c r="I1009" s="78">
        <v>31073.031756</v>
      </c>
      <c r="J1009" s="24">
        <v>31073.031756</v>
      </c>
      <c r="K1009" s="41">
        <v>0</v>
      </c>
      <c r="L1009" s="23">
        <v>172331.13</v>
      </c>
      <c r="M1009" s="41">
        <v>172331.13</v>
      </c>
      <c r="N1009" s="77">
        <v>0</v>
      </c>
      <c r="O1009" s="78">
        <v>19094.289204000001</v>
      </c>
      <c r="P1009" s="24">
        <v>19094.289204000001</v>
      </c>
      <c r="Q1009" s="41">
        <v>0</v>
      </c>
      <c r="R1009" s="41">
        <v>153236.840796</v>
      </c>
      <c r="S1009" s="42">
        <v>153236.840796</v>
      </c>
      <c r="T1009" s="100" t="s">
        <v>248</v>
      </c>
    </row>
    <row r="1010" spans="1:20" outlineLevel="3" x14ac:dyDescent="0.3">
      <c r="A1010" s="36" t="s">
        <v>161</v>
      </c>
      <c r="B1010" s="77">
        <v>0</v>
      </c>
      <c r="C1010" s="78">
        <v>-4824.92</v>
      </c>
      <c r="D1010" s="79">
        <v>-4824.92</v>
      </c>
      <c r="E1010" s="77">
        <v>0</v>
      </c>
      <c r="F1010" s="78">
        <v>-534.60113600000011</v>
      </c>
      <c r="G1010" s="24">
        <v>-534.60113600000011</v>
      </c>
      <c r="H1010" s="77">
        <v>0</v>
      </c>
      <c r="I1010" s="78">
        <v>-4290.3188639999998</v>
      </c>
      <c r="J1010" s="24">
        <v>-4290.3188639999998</v>
      </c>
      <c r="K1010" s="41">
        <v>0</v>
      </c>
      <c r="L1010" s="23">
        <v>164313.29</v>
      </c>
      <c r="M1010" s="41">
        <v>164313.29</v>
      </c>
      <c r="N1010" s="77">
        <v>0</v>
      </c>
      <c r="O1010" s="78">
        <v>18205.912532000002</v>
      </c>
      <c r="P1010" s="24">
        <v>18205.912532000002</v>
      </c>
      <c r="Q1010" s="41">
        <v>0</v>
      </c>
      <c r="R1010" s="41">
        <v>146107.37746799999</v>
      </c>
      <c r="S1010" s="42">
        <v>146107.37746799999</v>
      </c>
      <c r="T1010" s="100" t="s">
        <v>248</v>
      </c>
    </row>
    <row r="1011" spans="1:20" outlineLevel="3" x14ac:dyDescent="0.3">
      <c r="A1011" s="36" t="s">
        <v>161</v>
      </c>
      <c r="B1011" s="77">
        <v>0</v>
      </c>
      <c r="C1011" s="78">
        <v>5502.93</v>
      </c>
      <c r="D1011" s="79">
        <v>5502.93</v>
      </c>
      <c r="E1011" s="77">
        <v>0</v>
      </c>
      <c r="F1011" s="78">
        <v>609.72464400000013</v>
      </c>
      <c r="G1011" s="24">
        <v>609.72464400000013</v>
      </c>
      <c r="H1011" s="77">
        <v>0</v>
      </c>
      <c r="I1011" s="78">
        <v>4893.2053560000004</v>
      </c>
      <c r="J1011" s="24">
        <v>4893.2053560000004</v>
      </c>
      <c r="K1011" s="41">
        <v>0</v>
      </c>
      <c r="L1011" s="23">
        <v>31860.589999999997</v>
      </c>
      <c r="M1011" s="41">
        <v>31860.589999999997</v>
      </c>
      <c r="N1011" s="77">
        <v>0</v>
      </c>
      <c r="O1011" s="78">
        <v>3530.1533719999998</v>
      </c>
      <c r="P1011" s="24">
        <v>3530.1533719999998</v>
      </c>
      <c r="Q1011" s="41">
        <v>0</v>
      </c>
      <c r="R1011" s="41">
        <v>28330.436627999996</v>
      </c>
      <c r="S1011" s="42">
        <v>28330.436627999996</v>
      </c>
      <c r="T1011" s="100" t="s">
        <v>248</v>
      </c>
    </row>
    <row r="1012" spans="1:20" outlineLevel="3" x14ac:dyDescent="0.3">
      <c r="A1012" s="36" t="s">
        <v>161</v>
      </c>
      <c r="B1012" s="77">
        <v>0</v>
      </c>
      <c r="C1012" s="78">
        <v>0</v>
      </c>
      <c r="D1012" s="79">
        <v>0</v>
      </c>
      <c r="E1012" s="77">
        <v>0</v>
      </c>
      <c r="F1012" s="78">
        <v>0</v>
      </c>
      <c r="G1012" s="24">
        <v>0</v>
      </c>
      <c r="H1012" s="77">
        <v>0</v>
      </c>
      <c r="I1012" s="78">
        <v>0</v>
      </c>
      <c r="J1012" s="24">
        <v>0</v>
      </c>
      <c r="K1012" s="41">
        <v>0</v>
      </c>
      <c r="L1012" s="23">
        <v>104</v>
      </c>
      <c r="M1012" s="41">
        <v>104</v>
      </c>
      <c r="N1012" s="77">
        <v>0</v>
      </c>
      <c r="O1012" s="78">
        <v>11.523200000000001</v>
      </c>
      <c r="P1012" s="24">
        <v>11.523200000000001</v>
      </c>
      <c r="Q1012" s="41">
        <v>0</v>
      </c>
      <c r="R1012" s="41">
        <v>92.476799999999997</v>
      </c>
      <c r="S1012" s="42">
        <v>92.476799999999997</v>
      </c>
      <c r="T1012" s="100" t="s">
        <v>248</v>
      </c>
    </row>
    <row r="1013" spans="1:20" outlineLevel="3" x14ac:dyDescent="0.3">
      <c r="A1013" s="36" t="s">
        <v>161</v>
      </c>
      <c r="B1013" s="77">
        <v>0</v>
      </c>
      <c r="C1013" s="78">
        <v>1168.55</v>
      </c>
      <c r="D1013" s="79">
        <v>1168.55</v>
      </c>
      <c r="E1013" s="77">
        <v>0</v>
      </c>
      <c r="F1013" s="78">
        <v>129.47534000000002</v>
      </c>
      <c r="G1013" s="24">
        <v>129.47534000000002</v>
      </c>
      <c r="H1013" s="77">
        <v>0</v>
      </c>
      <c r="I1013" s="78">
        <v>1039.07466</v>
      </c>
      <c r="J1013" s="24">
        <v>1039.07466</v>
      </c>
      <c r="K1013" s="41">
        <v>0</v>
      </c>
      <c r="L1013" s="23">
        <v>3974.7799999999997</v>
      </c>
      <c r="M1013" s="41">
        <v>3974.7799999999997</v>
      </c>
      <c r="N1013" s="77">
        <v>0</v>
      </c>
      <c r="O1013" s="78">
        <v>440.40562399999999</v>
      </c>
      <c r="P1013" s="24">
        <v>440.40562399999999</v>
      </c>
      <c r="Q1013" s="41">
        <v>0</v>
      </c>
      <c r="R1013" s="41">
        <v>3534.3743759999998</v>
      </c>
      <c r="S1013" s="42">
        <v>3534.3743759999998</v>
      </c>
      <c r="T1013" s="100" t="s">
        <v>248</v>
      </c>
    </row>
    <row r="1014" spans="1:20" outlineLevel="3" x14ac:dyDescent="0.3">
      <c r="A1014" s="36" t="s">
        <v>161</v>
      </c>
      <c r="B1014" s="77">
        <v>0</v>
      </c>
      <c r="C1014" s="78">
        <v>13873.13</v>
      </c>
      <c r="D1014" s="79">
        <v>13873.13</v>
      </c>
      <c r="E1014" s="77">
        <v>0</v>
      </c>
      <c r="F1014" s="78">
        <v>1537.1428040000001</v>
      </c>
      <c r="G1014" s="24">
        <v>1537.1428040000001</v>
      </c>
      <c r="H1014" s="77">
        <v>0</v>
      </c>
      <c r="I1014" s="78">
        <v>12335.987195999998</v>
      </c>
      <c r="J1014" s="24">
        <v>12335.987195999998</v>
      </c>
      <c r="K1014" s="41">
        <v>0</v>
      </c>
      <c r="L1014" s="23">
        <v>84216.27</v>
      </c>
      <c r="M1014" s="41">
        <v>84216.27</v>
      </c>
      <c r="N1014" s="77">
        <v>0</v>
      </c>
      <c r="O1014" s="78">
        <v>9331.1627160000007</v>
      </c>
      <c r="P1014" s="24">
        <v>9331.1627160000007</v>
      </c>
      <c r="Q1014" s="41">
        <v>0</v>
      </c>
      <c r="R1014" s="41">
        <v>74885.107283999998</v>
      </c>
      <c r="S1014" s="42">
        <v>74885.107283999998</v>
      </c>
      <c r="T1014" s="100" t="s">
        <v>248</v>
      </c>
    </row>
    <row r="1015" spans="1:20" outlineLevel="3" x14ac:dyDescent="0.3">
      <c r="A1015" s="36" t="s">
        <v>161</v>
      </c>
      <c r="B1015" s="77">
        <v>0</v>
      </c>
      <c r="C1015" s="78">
        <v>1511.94</v>
      </c>
      <c r="D1015" s="79">
        <v>1511.94</v>
      </c>
      <c r="E1015" s="77">
        <v>0</v>
      </c>
      <c r="F1015" s="78">
        <v>167.52295200000003</v>
      </c>
      <c r="G1015" s="24">
        <v>167.52295200000003</v>
      </c>
      <c r="H1015" s="77">
        <v>0</v>
      </c>
      <c r="I1015" s="78">
        <v>1344.417048</v>
      </c>
      <c r="J1015" s="24">
        <v>1344.417048</v>
      </c>
      <c r="K1015" s="41">
        <v>0</v>
      </c>
      <c r="L1015" s="23">
        <v>3632.64</v>
      </c>
      <c r="M1015" s="41">
        <v>3632.64</v>
      </c>
      <c r="N1015" s="77">
        <v>0</v>
      </c>
      <c r="O1015" s="78">
        <v>402.496512</v>
      </c>
      <c r="P1015" s="24">
        <v>402.496512</v>
      </c>
      <c r="Q1015" s="41">
        <v>0</v>
      </c>
      <c r="R1015" s="41">
        <v>3230.1434879999997</v>
      </c>
      <c r="S1015" s="42">
        <v>3230.1434879999997</v>
      </c>
      <c r="T1015" s="100" t="s">
        <v>248</v>
      </c>
    </row>
    <row r="1016" spans="1:20" outlineLevel="3" x14ac:dyDescent="0.3">
      <c r="A1016" s="36" t="s">
        <v>161</v>
      </c>
      <c r="B1016" s="77">
        <v>0</v>
      </c>
      <c r="C1016" s="78">
        <v>648.83000000000004</v>
      </c>
      <c r="D1016" s="79">
        <v>648.83000000000004</v>
      </c>
      <c r="E1016" s="77">
        <v>0</v>
      </c>
      <c r="F1016" s="78">
        <v>71.890364000000005</v>
      </c>
      <c r="G1016" s="24">
        <v>71.890364000000005</v>
      </c>
      <c r="H1016" s="77">
        <v>0</v>
      </c>
      <c r="I1016" s="78">
        <v>576.93963600000006</v>
      </c>
      <c r="J1016" s="24">
        <v>576.93963600000006</v>
      </c>
      <c r="K1016" s="41">
        <v>0</v>
      </c>
      <c r="L1016" s="23">
        <v>2435.34</v>
      </c>
      <c r="M1016" s="41">
        <v>2435.34</v>
      </c>
      <c r="N1016" s="77">
        <v>0</v>
      </c>
      <c r="O1016" s="78">
        <v>269.83567200000005</v>
      </c>
      <c r="P1016" s="24">
        <v>269.83567200000005</v>
      </c>
      <c r="Q1016" s="41">
        <v>0</v>
      </c>
      <c r="R1016" s="41">
        <v>2165.504328</v>
      </c>
      <c r="S1016" s="42">
        <v>2165.504328</v>
      </c>
      <c r="T1016" s="100" t="s">
        <v>248</v>
      </c>
    </row>
    <row r="1017" spans="1:20" outlineLevel="3" x14ac:dyDescent="0.3">
      <c r="A1017" s="36" t="s">
        <v>161</v>
      </c>
      <c r="B1017" s="77">
        <v>0</v>
      </c>
      <c r="C1017" s="78">
        <v>0</v>
      </c>
      <c r="D1017" s="79">
        <v>0</v>
      </c>
      <c r="E1017" s="77">
        <v>0</v>
      </c>
      <c r="F1017" s="78">
        <v>0</v>
      </c>
      <c r="G1017" s="24">
        <v>0</v>
      </c>
      <c r="H1017" s="77">
        <v>0</v>
      </c>
      <c r="I1017" s="78">
        <v>0</v>
      </c>
      <c r="J1017" s="24">
        <v>0</v>
      </c>
      <c r="K1017" s="41">
        <v>0</v>
      </c>
      <c r="L1017" s="23">
        <v>124.98</v>
      </c>
      <c r="M1017" s="41">
        <v>124.98</v>
      </c>
      <c r="N1017" s="77">
        <v>0</v>
      </c>
      <c r="O1017" s="78">
        <v>13.847784000000001</v>
      </c>
      <c r="P1017" s="24">
        <v>13.847784000000001</v>
      </c>
      <c r="Q1017" s="41">
        <v>0</v>
      </c>
      <c r="R1017" s="41">
        <v>111.132216</v>
      </c>
      <c r="S1017" s="42">
        <v>111.132216</v>
      </c>
      <c r="T1017" s="100" t="s">
        <v>248</v>
      </c>
    </row>
    <row r="1018" spans="1:20" outlineLevel="3" x14ac:dyDescent="0.3">
      <c r="A1018" s="36" t="s">
        <v>161</v>
      </c>
      <c r="B1018" s="77">
        <v>0</v>
      </c>
      <c r="C1018" s="78">
        <v>30039.84</v>
      </c>
      <c r="D1018" s="79">
        <v>30039.84</v>
      </c>
      <c r="E1018" s="77">
        <v>0</v>
      </c>
      <c r="F1018" s="78">
        <v>3328.4142720000004</v>
      </c>
      <c r="G1018" s="24">
        <v>3328.4142720000004</v>
      </c>
      <c r="H1018" s="77">
        <v>0</v>
      </c>
      <c r="I1018" s="78">
        <v>26711.425727999998</v>
      </c>
      <c r="J1018" s="24">
        <v>26711.425727999998</v>
      </c>
      <c r="K1018" s="41">
        <v>0</v>
      </c>
      <c r="L1018" s="23">
        <v>186714.8</v>
      </c>
      <c r="M1018" s="41">
        <v>186714.8</v>
      </c>
      <c r="N1018" s="77">
        <v>0</v>
      </c>
      <c r="O1018" s="78">
        <v>20687.99984</v>
      </c>
      <c r="P1018" s="24">
        <v>20687.99984</v>
      </c>
      <c r="Q1018" s="41">
        <v>0</v>
      </c>
      <c r="R1018" s="41">
        <v>166026.80015999998</v>
      </c>
      <c r="S1018" s="42">
        <v>166026.80015999998</v>
      </c>
      <c r="T1018" s="100" t="s">
        <v>248</v>
      </c>
    </row>
    <row r="1019" spans="1:20" outlineLevel="3" x14ac:dyDescent="0.3">
      <c r="A1019" s="36" t="s">
        <v>161</v>
      </c>
      <c r="B1019" s="77">
        <v>0</v>
      </c>
      <c r="C1019" s="78">
        <v>32</v>
      </c>
      <c r="D1019" s="79">
        <v>32</v>
      </c>
      <c r="E1019" s="77">
        <v>0</v>
      </c>
      <c r="F1019" s="78">
        <v>3.5456000000000003</v>
      </c>
      <c r="G1019" s="24">
        <v>3.5456000000000003</v>
      </c>
      <c r="H1019" s="77">
        <v>0</v>
      </c>
      <c r="I1019" s="78">
        <v>28.4544</v>
      </c>
      <c r="J1019" s="24">
        <v>28.4544</v>
      </c>
      <c r="K1019" s="41">
        <v>0</v>
      </c>
      <c r="L1019" s="23">
        <v>32</v>
      </c>
      <c r="M1019" s="41">
        <v>32</v>
      </c>
      <c r="N1019" s="77">
        <v>0</v>
      </c>
      <c r="O1019" s="78">
        <v>3.5456000000000003</v>
      </c>
      <c r="P1019" s="24">
        <v>3.5456000000000003</v>
      </c>
      <c r="Q1019" s="41">
        <v>0</v>
      </c>
      <c r="R1019" s="41">
        <v>28.4544</v>
      </c>
      <c r="S1019" s="42">
        <v>28.4544</v>
      </c>
      <c r="T1019" s="100" t="s">
        <v>248</v>
      </c>
    </row>
    <row r="1020" spans="1:20" outlineLevel="3" x14ac:dyDescent="0.3">
      <c r="A1020" s="36" t="s">
        <v>161</v>
      </c>
      <c r="B1020" s="77">
        <v>0</v>
      </c>
      <c r="C1020" s="78">
        <v>1796.96</v>
      </c>
      <c r="D1020" s="79">
        <v>1796.96</v>
      </c>
      <c r="E1020" s="77">
        <v>0</v>
      </c>
      <c r="F1020" s="78">
        <v>199.10316800000001</v>
      </c>
      <c r="G1020" s="24">
        <v>199.10316800000001</v>
      </c>
      <c r="H1020" s="77">
        <v>0</v>
      </c>
      <c r="I1020" s="78">
        <v>1597.8568319999999</v>
      </c>
      <c r="J1020" s="24">
        <v>1597.8568319999999</v>
      </c>
      <c r="K1020" s="41">
        <v>0</v>
      </c>
      <c r="L1020" s="23">
        <v>8695.73</v>
      </c>
      <c r="M1020" s="41">
        <v>8695.73</v>
      </c>
      <c r="N1020" s="77">
        <v>0</v>
      </c>
      <c r="O1020" s="78">
        <v>963.48688400000003</v>
      </c>
      <c r="P1020" s="24">
        <v>963.48688400000003</v>
      </c>
      <c r="Q1020" s="41">
        <v>0</v>
      </c>
      <c r="R1020" s="41">
        <v>7732.2431159999996</v>
      </c>
      <c r="S1020" s="42">
        <v>7732.2431159999996</v>
      </c>
      <c r="T1020" s="100" t="s">
        <v>248</v>
      </c>
    </row>
    <row r="1021" spans="1:20" outlineLevel="3" x14ac:dyDescent="0.3">
      <c r="A1021" s="36" t="s">
        <v>161</v>
      </c>
      <c r="B1021" s="77">
        <v>0</v>
      </c>
      <c r="C1021" s="78">
        <v>0</v>
      </c>
      <c r="D1021" s="79">
        <v>0</v>
      </c>
      <c r="E1021" s="77">
        <v>0</v>
      </c>
      <c r="F1021" s="78">
        <v>0</v>
      </c>
      <c r="G1021" s="24">
        <v>0</v>
      </c>
      <c r="H1021" s="77">
        <v>0</v>
      </c>
      <c r="I1021" s="78">
        <v>0</v>
      </c>
      <c r="J1021" s="24">
        <v>0</v>
      </c>
      <c r="K1021" s="41">
        <v>0</v>
      </c>
      <c r="L1021" s="23">
        <v>1042.92</v>
      </c>
      <c r="M1021" s="41">
        <v>1042.92</v>
      </c>
      <c r="N1021" s="77">
        <v>0</v>
      </c>
      <c r="O1021" s="78">
        <v>115.55553600000002</v>
      </c>
      <c r="P1021" s="24">
        <v>115.55553600000002</v>
      </c>
      <c r="Q1021" s="41">
        <v>0</v>
      </c>
      <c r="R1021" s="41">
        <v>927.364464</v>
      </c>
      <c r="S1021" s="42">
        <v>927.364464</v>
      </c>
      <c r="T1021" s="100" t="s">
        <v>248</v>
      </c>
    </row>
    <row r="1022" spans="1:20" outlineLevel="3" x14ac:dyDescent="0.3">
      <c r="A1022" s="36" t="s">
        <v>161</v>
      </c>
      <c r="B1022" s="77">
        <v>0</v>
      </c>
      <c r="C1022" s="78">
        <v>0</v>
      </c>
      <c r="D1022" s="79">
        <v>0</v>
      </c>
      <c r="E1022" s="77">
        <v>0</v>
      </c>
      <c r="F1022" s="78">
        <v>0</v>
      </c>
      <c r="G1022" s="24">
        <v>0</v>
      </c>
      <c r="H1022" s="77">
        <v>0</v>
      </c>
      <c r="I1022" s="78">
        <v>0</v>
      </c>
      <c r="J1022" s="24">
        <v>0</v>
      </c>
      <c r="K1022" s="41">
        <v>0</v>
      </c>
      <c r="L1022" s="23">
        <v>-1789.5</v>
      </c>
      <c r="M1022" s="41">
        <v>-1789.5</v>
      </c>
      <c r="N1022" s="77">
        <v>0</v>
      </c>
      <c r="O1022" s="78">
        <v>-198.27660000000003</v>
      </c>
      <c r="P1022" s="24">
        <v>-198.27660000000003</v>
      </c>
      <c r="Q1022" s="41">
        <v>0</v>
      </c>
      <c r="R1022" s="41">
        <v>-1591.2233999999999</v>
      </c>
      <c r="S1022" s="42">
        <v>-1591.2233999999999</v>
      </c>
      <c r="T1022" s="100" t="s">
        <v>248</v>
      </c>
    </row>
    <row r="1023" spans="1:20" outlineLevel="3" x14ac:dyDescent="0.3">
      <c r="A1023" s="36" t="s">
        <v>161</v>
      </c>
      <c r="B1023" s="77">
        <v>0</v>
      </c>
      <c r="C1023" s="78">
        <v>49542.94</v>
      </c>
      <c r="D1023" s="79">
        <v>49542.94</v>
      </c>
      <c r="E1023" s="77">
        <v>0</v>
      </c>
      <c r="F1023" s="78">
        <v>5489.3577520000008</v>
      </c>
      <c r="G1023" s="24">
        <v>5489.3577520000008</v>
      </c>
      <c r="H1023" s="77">
        <v>0</v>
      </c>
      <c r="I1023" s="78">
        <v>44053.582247999999</v>
      </c>
      <c r="J1023" s="24">
        <v>44053.582247999999</v>
      </c>
      <c r="K1023" s="41">
        <v>0</v>
      </c>
      <c r="L1023" s="23">
        <v>271006.23</v>
      </c>
      <c r="M1023" s="41">
        <v>271006.23</v>
      </c>
      <c r="N1023" s="77">
        <v>0</v>
      </c>
      <c r="O1023" s="78">
        <v>30027.490284</v>
      </c>
      <c r="P1023" s="24">
        <v>30027.490284</v>
      </c>
      <c r="Q1023" s="41">
        <v>0</v>
      </c>
      <c r="R1023" s="41">
        <v>240978.73971599998</v>
      </c>
      <c r="S1023" s="42">
        <v>240978.73971599998</v>
      </c>
      <c r="T1023" s="100" t="s">
        <v>248</v>
      </c>
    </row>
    <row r="1024" spans="1:20" outlineLevel="2" x14ac:dyDescent="0.3">
      <c r="B1024" s="77">
        <v>0</v>
      </c>
      <c r="C1024" s="78">
        <v>230627.22</v>
      </c>
      <c r="D1024" s="79">
        <v>230627.22</v>
      </c>
      <c r="E1024" s="77">
        <v>0</v>
      </c>
      <c r="F1024" s="78">
        <v>25553.495976000006</v>
      </c>
      <c r="G1024" s="24">
        <v>25553.495976000006</v>
      </c>
      <c r="H1024" s="77">
        <v>0</v>
      </c>
      <c r="I1024" s="78">
        <v>205073.72402399997</v>
      </c>
      <c r="J1024" s="24">
        <v>205073.72402399997</v>
      </c>
      <c r="K1024" s="41">
        <v>0</v>
      </c>
      <c r="L1024" s="23">
        <v>1224202.3700000001</v>
      </c>
      <c r="M1024" s="41">
        <v>1224202.3700000001</v>
      </c>
      <c r="N1024" s="77">
        <v>0</v>
      </c>
      <c r="O1024" s="78">
        <v>135641.62259600003</v>
      </c>
      <c r="P1024" s="24">
        <v>135641.62259600003</v>
      </c>
      <c r="Q1024" s="41">
        <v>0</v>
      </c>
      <c r="R1024" s="41">
        <v>1088560.747404</v>
      </c>
      <c r="S1024" s="42">
        <v>1088560.747404</v>
      </c>
      <c r="T1024" s="107" t="s">
        <v>260</v>
      </c>
    </row>
    <row r="1025" spans="1:20" outlineLevel="3" x14ac:dyDescent="0.3">
      <c r="A1025" s="36" t="s">
        <v>161</v>
      </c>
      <c r="B1025" s="77">
        <v>0</v>
      </c>
      <c r="C1025" s="78">
        <v>1238.1500000000001</v>
      </c>
      <c r="D1025" s="79">
        <v>1238.1500000000001</v>
      </c>
      <c r="E1025" s="77">
        <v>0</v>
      </c>
      <c r="F1025" s="78">
        <v>186.83683500000006</v>
      </c>
      <c r="G1025" s="24">
        <v>186.83683500000006</v>
      </c>
      <c r="H1025" s="77">
        <v>0</v>
      </c>
      <c r="I1025" s="78">
        <v>1051.313165</v>
      </c>
      <c r="J1025" s="24">
        <v>1051.313165</v>
      </c>
      <c r="K1025" s="41">
        <v>0</v>
      </c>
      <c r="L1025" s="23">
        <v>9716.99</v>
      </c>
      <c r="M1025" s="41">
        <v>9716.99</v>
      </c>
      <c r="N1025" s="77">
        <v>0</v>
      </c>
      <c r="O1025" s="78">
        <v>1466.2937910000003</v>
      </c>
      <c r="P1025" s="24">
        <v>1466.2937910000003</v>
      </c>
      <c r="Q1025" s="41">
        <v>0</v>
      </c>
      <c r="R1025" s="41">
        <v>8250.6962089999997</v>
      </c>
      <c r="S1025" s="42">
        <v>8250.6962089999997</v>
      </c>
      <c r="T1025" s="100" t="s">
        <v>52</v>
      </c>
    </row>
    <row r="1026" spans="1:20" outlineLevel="3" x14ac:dyDescent="0.3">
      <c r="A1026" s="36" t="s">
        <v>161</v>
      </c>
      <c r="B1026" s="77">
        <v>0</v>
      </c>
      <c r="C1026" s="78">
        <v>5050.6400000000003</v>
      </c>
      <c r="D1026" s="79">
        <v>5050.6400000000003</v>
      </c>
      <c r="E1026" s="77">
        <v>0</v>
      </c>
      <c r="F1026" s="78">
        <v>762.14157600000021</v>
      </c>
      <c r="G1026" s="24">
        <v>762.14157600000021</v>
      </c>
      <c r="H1026" s="77">
        <v>0</v>
      </c>
      <c r="I1026" s="78">
        <v>4288.4984240000003</v>
      </c>
      <c r="J1026" s="24">
        <v>4288.4984240000003</v>
      </c>
      <c r="K1026" s="41">
        <v>0</v>
      </c>
      <c r="L1026" s="23">
        <v>15602.3</v>
      </c>
      <c r="M1026" s="41">
        <v>15602.3</v>
      </c>
      <c r="N1026" s="77">
        <v>0</v>
      </c>
      <c r="O1026" s="78">
        <v>2354.3870700000002</v>
      </c>
      <c r="P1026" s="24">
        <v>2354.3870700000002</v>
      </c>
      <c r="Q1026" s="41">
        <v>0</v>
      </c>
      <c r="R1026" s="41">
        <v>13247.912929999999</v>
      </c>
      <c r="S1026" s="42">
        <v>13247.912929999999</v>
      </c>
      <c r="T1026" s="100" t="s">
        <v>52</v>
      </c>
    </row>
    <row r="1027" spans="1:20" outlineLevel="2" x14ac:dyDescent="0.3">
      <c r="B1027" s="77">
        <v>0</v>
      </c>
      <c r="C1027" s="78">
        <v>6288.7900000000009</v>
      </c>
      <c r="D1027" s="79">
        <v>6288.7900000000009</v>
      </c>
      <c r="E1027" s="77">
        <v>0</v>
      </c>
      <c r="F1027" s="78">
        <v>948.97841100000028</v>
      </c>
      <c r="G1027" s="24">
        <v>948.97841100000028</v>
      </c>
      <c r="H1027" s="77">
        <v>0</v>
      </c>
      <c r="I1027" s="78">
        <v>5339.8115890000008</v>
      </c>
      <c r="J1027" s="24">
        <v>5339.8115890000008</v>
      </c>
      <c r="K1027" s="41">
        <v>0</v>
      </c>
      <c r="L1027" s="23">
        <v>25319.29</v>
      </c>
      <c r="M1027" s="41">
        <v>25319.29</v>
      </c>
      <c r="N1027" s="77">
        <v>0</v>
      </c>
      <c r="O1027" s="78">
        <v>3820.6808610000007</v>
      </c>
      <c r="P1027" s="24">
        <v>3820.6808610000007</v>
      </c>
      <c r="Q1027" s="41">
        <v>0</v>
      </c>
      <c r="R1027" s="41">
        <v>21498.609139</v>
      </c>
      <c r="S1027" s="42">
        <v>21498.609139</v>
      </c>
      <c r="T1027" s="107" t="s">
        <v>264</v>
      </c>
    </row>
    <row r="1028" spans="1:20" outlineLevel="3" x14ac:dyDescent="0.3">
      <c r="A1028" s="37" t="s">
        <v>161</v>
      </c>
      <c r="B1028" s="77">
        <v>0</v>
      </c>
      <c r="C1028" s="78">
        <v>20151.439999999999</v>
      </c>
      <c r="D1028" s="79">
        <v>20151.439999999999</v>
      </c>
      <c r="E1028" s="77">
        <v>0</v>
      </c>
      <c r="F1028" s="78">
        <v>2218.6735439999993</v>
      </c>
      <c r="G1028" s="24">
        <v>2218.6735439999993</v>
      </c>
      <c r="H1028" s="77">
        <v>0</v>
      </c>
      <c r="I1028" s="78">
        <v>17932.766455999998</v>
      </c>
      <c r="J1028" s="24">
        <v>17932.766455999998</v>
      </c>
      <c r="K1028" s="41">
        <v>0</v>
      </c>
      <c r="L1028" s="23">
        <v>59786.25</v>
      </c>
      <c r="M1028" s="41">
        <v>59786.25</v>
      </c>
      <c r="N1028" s="77">
        <v>0</v>
      </c>
      <c r="O1028" s="78">
        <v>6582.4661249999981</v>
      </c>
      <c r="P1028" s="24">
        <v>6582.4661249999981</v>
      </c>
      <c r="Q1028" s="41">
        <v>0</v>
      </c>
      <c r="R1028" s="41">
        <v>53203.783875000001</v>
      </c>
      <c r="S1028" s="42">
        <v>53203.783875000001</v>
      </c>
      <c r="T1028" s="100" t="s">
        <v>62</v>
      </c>
    </row>
    <row r="1029" spans="1:20" outlineLevel="3" x14ac:dyDescent="0.3">
      <c r="A1029" s="37" t="s">
        <v>161</v>
      </c>
      <c r="B1029" s="77">
        <v>0</v>
      </c>
      <c r="C1029" s="78">
        <v>0</v>
      </c>
      <c r="D1029" s="79">
        <v>0</v>
      </c>
      <c r="E1029" s="77">
        <v>0</v>
      </c>
      <c r="F1029" s="78">
        <v>0</v>
      </c>
      <c r="G1029" s="24">
        <v>0</v>
      </c>
      <c r="H1029" s="77">
        <v>0</v>
      </c>
      <c r="I1029" s="78">
        <v>0</v>
      </c>
      <c r="J1029" s="24">
        <v>0</v>
      </c>
      <c r="K1029" s="41">
        <v>0</v>
      </c>
      <c r="L1029" s="23">
        <v>0</v>
      </c>
      <c r="M1029" s="41">
        <v>0</v>
      </c>
      <c r="N1029" s="77">
        <v>0</v>
      </c>
      <c r="O1029" s="78">
        <v>0</v>
      </c>
      <c r="P1029" s="24">
        <v>0</v>
      </c>
      <c r="Q1029" s="41">
        <v>0</v>
      </c>
      <c r="R1029" s="41">
        <v>0</v>
      </c>
      <c r="S1029" s="42">
        <v>0</v>
      </c>
      <c r="T1029" s="100" t="s">
        <v>62</v>
      </c>
    </row>
    <row r="1030" spans="1:20" outlineLevel="3" x14ac:dyDescent="0.3">
      <c r="A1030" s="37" t="s">
        <v>161</v>
      </c>
      <c r="B1030" s="77">
        <v>0</v>
      </c>
      <c r="C1030" s="78">
        <v>0</v>
      </c>
      <c r="D1030" s="79">
        <v>0</v>
      </c>
      <c r="E1030" s="77">
        <v>0</v>
      </c>
      <c r="F1030" s="78">
        <v>0</v>
      </c>
      <c r="G1030" s="24">
        <v>0</v>
      </c>
      <c r="H1030" s="77">
        <v>0</v>
      </c>
      <c r="I1030" s="78">
        <v>0</v>
      </c>
      <c r="J1030" s="24">
        <v>0</v>
      </c>
      <c r="K1030" s="41">
        <v>0</v>
      </c>
      <c r="L1030" s="23">
        <v>837.62</v>
      </c>
      <c r="M1030" s="41">
        <v>837.62</v>
      </c>
      <c r="N1030" s="77">
        <v>0</v>
      </c>
      <c r="O1030" s="78">
        <v>92.221961999999976</v>
      </c>
      <c r="P1030" s="24">
        <v>92.221961999999976</v>
      </c>
      <c r="Q1030" s="41">
        <v>0</v>
      </c>
      <c r="R1030" s="41">
        <v>745.39803800000004</v>
      </c>
      <c r="S1030" s="42">
        <v>745.39803800000004</v>
      </c>
      <c r="T1030" s="100" t="s">
        <v>62</v>
      </c>
    </row>
    <row r="1031" spans="1:20" outlineLevel="3" x14ac:dyDescent="0.3">
      <c r="A1031" s="37" t="s">
        <v>161</v>
      </c>
      <c r="B1031" s="77">
        <v>0</v>
      </c>
      <c r="C1031" s="78">
        <v>3501</v>
      </c>
      <c r="D1031" s="79">
        <v>3501</v>
      </c>
      <c r="E1031" s="77">
        <v>0</v>
      </c>
      <c r="F1031" s="78">
        <v>385.4600999999999</v>
      </c>
      <c r="G1031" s="24">
        <v>385.4600999999999</v>
      </c>
      <c r="H1031" s="77">
        <v>0</v>
      </c>
      <c r="I1031" s="78">
        <v>3115.5399000000002</v>
      </c>
      <c r="J1031" s="24">
        <v>3115.5399000000002</v>
      </c>
      <c r="K1031" s="41">
        <v>0</v>
      </c>
      <c r="L1031" s="23">
        <v>17769.400000000001</v>
      </c>
      <c r="M1031" s="41">
        <v>17769.400000000001</v>
      </c>
      <c r="N1031" s="77">
        <v>0</v>
      </c>
      <c r="O1031" s="78">
        <v>1956.4109399999998</v>
      </c>
      <c r="P1031" s="24">
        <v>1956.4109399999998</v>
      </c>
      <c r="Q1031" s="41">
        <v>0</v>
      </c>
      <c r="R1031" s="41">
        <v>15812.989060000002</v>
      </c>
      <c r="S1031" s="42">
        <v>15812.989060000002</v>
      </c>
      <c r="T1031" s="100" t="s">
        <v>62</v>
      </c>
    </row>
    <row r="1032" spans="1:20" outlineLevel="3" x14ac:dyDescent="0.3">
      <c r="A1032" s="37" t="s">
        <v>161</v>
      </c>
      <c r="B1032" s="77">
        <v>0</v>
      </c>
      <c r="C1032" s="78">
        <v>57.78</v>
      </c>
      <c r="D1032" s="79">
        <v>57.78</v>
      </c>
      <c r="E1032" s="77">
        <v>0</v>
      </c>
      <c r="F1032" s="78">
        <v>6.3615779999999988</v>
      </c>
      <c r="G1032" s="24">
        <v>6.3615779999999988</v>
      </c>
      <c r="H1032" s="77">
        <v>0</v>
      </c>
      <c r="I1032" s="78">
        <v>51.418422</v>
      </c>
      <c r="J1032" s="24">
        <v>51.418422</v>
      </c>
      <c r="K1032" s="41">
        <v>0</v>
      </c>
      <c r="L1032" s="23">
        <v>173.32</v>
      </c>
      <c r="M1032" s="41">
        <v>173.32</v>
      </c>
      <c r="N1032" s="77">
        <v>0</v>
      </c>
      <c r="O1032" s="78">
        <v>19.082531999999993</v>
      </c>
      <c r="P1032" s="24">
        <v>19.082531999999993</v>
      </c>
      <c r="Q1032" s="41">
        <v>0</v>
      </c>
      <c r="R1032" s="41">
        <v>154.23746800000001</v>
      </c>
      <c r="S1032" s="42">
        <v>154.23746800000001</v>
      </c>
      <c r="T1032" s="100" t="s">
        <v>62</v>
      </c>
    </row>
    <row r="1033" spans="1:20" outlineLevel="3" x14ac:dyDescent="0.3">
      <c r="A1033" s="37" t="s">
        <v>161</v>
      </c>
      <c r="B1033" s="77">
        <v>0</v>
      </c>
      <c r="C1033" s="78">
        <v>93.2</v>
      </c>
      <c r="D1033" s="79">
        <v>93.2</v>
      </c>
      <c r="E1033" s="77">
        <v>0</v>
      </c>
      <c r="F1033" s="78">
        <v>10.261319999999998</v>
      </c>
      <c r="G1033" s="24">
        <v>10.261319999999998</v>
      </c>
      <c r="H1033" s="77">
        <v>0</v>
      </c>
      <c r="I1033" s="78">
        <v>82.938680000000005</v>
      </c>
      <c r="J1033" s="24">
        <v>82.938680000000005</v>
      </c>
      <c r="K1033" s="41">
        <v>0</v>
      </c>
      <c r="L1033" s="23">
        <v>413.63</v>
      </c>
      <c r="M1033" s="41">
        <v>413.63</v>
      </c>
      <c r="N1033" s="77">
        <v>0</v>
      </c>
      <c r="O1033" s="78">
        <v>45.540662999999988</v>
      </c>
      <c r="P1033" s="24">
        <v>45.540662999999988</v>
      </c>
      <c r="Q1033" s="41">
        <v>0</v>
      </c>
      <c r="R1033" s="41">
        <v>368.089337</v>
      </c>
      <c r="S1033" s="42">
        <v>368.089337</v>
      </c>
      <c r="T1033" s="100" t="s">
        <v>62</v>
      </c>
    </row>
    <row r="1034" spans="1:20" outlineLevel="3" x14ac:dyDescent="0.3">
      <c r="A1034" s="36" t="s">
        <v>161</v>
      </c>
      <c r="B1034" s="77">
        <v>0</v>
      </c>
      <c r="C1034" s="78">
        <v>55129.61</v>
      </c>
      <c r="D1034" s="79">
        <v>55129.61</v>
      </c>
      <c r="E1034" s="77">
        <v>0</v>
      </c>
      <c r="F1034" s="78">
        <v>6069.7700609999983</v>
      </c>
      <c r="G1034" s="24">
        <v>6069.7700609999983</v>
      </c>
      <c r="H1034" s="77">
        <v>0</v>
      </c>
      <c r="I1034" s="78">
        <v>49059.839939000005</v>
      </c>
      <c r="J1034" s="24">
        <v>49059.839939000005</v>
      </c>
      <c r="K1034" s="41">
        <v>0</v>
      </c>
      <c r="L1034" s="23">
        <v>0</v>
      </c>
      <c r="M1034" s="41">
        <v>0</v>
      </c>
      <c r="N1034" s="77">
        <v>0</v>
      </c>
      <c r="O1034" s="78">
        <v>0</v>
      </c>
      <c r="P1034" s="24">
        <v>0</v>
      </c>
      <c r="Q1034" s="41">
        <v>0</v>
      </c>
      <c r="R1034" s="41">
        <v>0</v>
      </c>
      <c r="S1034" s="42">
        <v>0</v>
      </c>
      <c r="T1034" s="100" t="s">
        <v>62</v>
      </c>
    </row>
    <row r="1035" spans="1:20" outlineLevel="3" x14ac:dyDescent="0.3">
      <c r="A1035" s="36" t="s">
        <v>161</v>
      </c>
      <c r="B1035" s="77">
        <v>0</v>
      </c>
      <c r="C1035" s="78">
        <v>2758.96</v>
      </c>
      <c r="D1035" s="79">
        <v>2758.96</v>
      </c>
      <c r="E1035" s="77">
        <v>0</v>
      </c>
      <c r="F1035" s="78">
        <v>303.76149599999991</v>
      </c>
      <c r="G1035" s="24">
        <v>303.76149599999991</v>
      </c>
      <c r="H1035" s="77">
        <v>0</v>
      </c>
      <c r="I1035" s="78">
        <v>2455.198504</v>
      </c>
      <c r="J1035" s="24">
        <v>2455.198504</v>
      </c>
      <c r="K1035" s="41">
        <v>0</v>
      </c>
      <c r="L1035" s="23">
        <v>5017.01</v>
      </c>
      <c r="M1035" s="41">
        <v>5017.01</v>
      </c>
      <c r="N1035" s="77">
        <v>0</v>
      </c>
      <c r="O1035" s="78">
        <v>552.37280099999987</v>
      </c>
      <c r="P1035" s="24">
        <v>552.37280099999987</v>
      </c>
      <c r="Q1035" s="41">
        <v>0</v>
      </c>
      <c r="R1035" s="41">
        <v>4464.6371990000007</v>
      </c>
      <c r="S1035" s="42">
        <v>4464.6371990000007</v>
      </c>
      <c r="T1035" s="100" t="s">
        <v>62</v>
      </c>
    </row>
    <row r="1036" spans="1:20" outlineLevel="2" x14ac:dyDescent="0.3">
      <c r="B1036" s="77">
        <v>0</v>
      </c>
      <c r="C1036" s="78">
        <v>81691.990000000005</v>
      </c>
      <c r="D1036" s="79">
        <v>81691.990000000005</v>
      </c>
      <c r="E1036" s="77">
        <v>0</v>
      </c>
      <c r="F1036" s="78">
        <v>8994.2880989999976</v>
      </c>
      <c r="G1036" s="24">
        <v>8994.2880989999976</v>
      </c>
      <c r="H1036" s="77">
        <v>0</v>
      </c>
      <c r="I1036" s="78">
        <v>72697.701900999993</v>
      </c>
      <c r="J1036" s="24">
        <v>72697.701900999993</v>
      </c>
      <c r="K1036" s="41">
        <v>0</v>
      </c>
      <c r="L1036" s="23">
        <v>83997.23000000001</v>
      </c>
      <c r="M1036" s="41">
        <v>83997.23000000001</v>
      </c>
      <c r="N1036" s="77">
        <v>0</v>
      </c>
      <c r="O1036" s="78">
        <v>9248.0950229999962</v>
      </c>
      <c r="P1036" s="24">
        <v>9248.0950229999962</v>
      </c>
      <c r="Q1036" s="41">
        <v>0</v>
      </c>
      <c r="R1036" s="41">
        <v>74749.134977000009</v>
      </c>
      <c r="S1036" s="42">
        <v>74749.134977000009</v>
      </c>
      <c r="T1036" s="107" t="s">
        <v>265</v>
      </c>
    </row>
    <row r="1037" spans="1:20" outlineLevel="3" x14ac:dyDescent="0.3">
      <c r="A1037" s="36" t="s">
        <v>161</v>
      </c>
      <c r="B1037" s="77">
        <v>0</v>
      </c>
      <c r="C1037" s="78">
        <v>697.54</v>
      </c>
      <c r="D1037" s="79">
        <v>697.54</v>
      </c>
      <c r="E1037" s="77">
        <v>0</v>
      </c>
      <c r="F1037" s="78">
        <v>175.570818</v>
      </c>
      <c r="G1037" s="24">
        <v>175.570818</v>
      </c>
      <c r="H1037" s="77">
        <v>0</v>
      </c>
      <c r="I1037" s="78">
        <v>521.96918199999993</v>
      </c>
      <c r="J1037" s="24">
        <v>521.96918199999993</v>
      </c>
      <c r="K1037" s="41">
        <v>0</v>
      </c>
      <c r="L1037" s="23">
        <v>6585.56</v>
      </c>
      <c r="M1037" s="41">
        <v>6585.56</v>
      </c>
      <c r="N1037" s="77">
        <v>0</v>
      </c>
      <c r="O1037" s="78">
        <v>1657.5854520000003</v>
      </c>
      <c r="P1037" s="24">
        <v>1657.5854520000003</v>
      </c>
      <c r="Q1037" s="41">
        <v>0</v>
      </c>
      <c r="R1037" s="41">
        <v>4927.9745480000001</v>
      </c>
      <c r="S1037" s="42">
        <v>4927.9745480000001</v>
      </c>
      <c r="T1037" s="100" t="s">
        <v>51</v>
      </c>
    </row>
    <row r="1038" spans="1:20" outlineLevel="2" x14ac:dyDescent="0.3">
      <c r="B1038" s="77">
        <v>0</v>
      </c>
      <c r="C1038" s="78">
        <v>697.54</v>
      </c>
      <c r="D1038" s="79">
        <v>697.54</v>
      </c>
      <c r="E1038" s="77">
        <v>0</v>
      </c>
      <c r="F1038" s="78">
        <v>175.570818</v>
      </c>
      <c r="G1038" s="24">
        <v>175.570818</v>
      </c>
      <c r="H1038" s="77">
        <v>0</v>
      </c>
      <c r="I1038" s="78">
        <v>521.96918199999993</v>
      </c>
      <c r="J1038" s="24">
        <v>521.96918199999993</v>
      </c>
      <c r="K1038" s="41">
        <v>0</v>
      </c>
      <c r="L1038" s="23">
        <v>6585.56</v>
      </c>
      <c r="M1038" s="41">
        <v>6585.56</v>
      </c>
      <c r="N1038" s="77">
        <v>0</v>
      </c>
      <c r="O1038" s="78">
        <v>1657.5854520000003</v>
      </c>
      <c r="P1038" s="24">
        <v>1657.5854520000003</v>
      </c>
      <c r="Q1038" s="41">
        <v>0</v>
      </c>
      <c r="R1038" s="41">
        <v>4927.9745480000001</v>
      </c>
      <c r="S1038" s="42">
        <v>4927.9745480000001</v>
      </c>
      <c r="T1038" s="107" t="s">
        <v>269</v>
      </c>
    </row>
    <row r="1039" spans="1:20" outlineLevel="3" x14ac:dyDescent="0.3">
      <c r="A1039" s="19" t="s">
        <v>161</v>
      </c>
      <c r="B1039" s="77">
        <v>372.01</v>
      </c>
      <c r="C1039" s="78">
        <v>0</v>
      </c>
      <c r="D1039" s="79">
        <v>372.01</v>
      </c>
      <c r="E1039" s="77">
        <v>0</v>
      </c>
      <c r="F1039" s="78">
        <v>0</v>
      </c>
      <c r="G1039" s="24">
        <v>0</v>
      </c>
      <c r="H1039" s="77">
        <v>372.01</v>
      </c>
      <c r="I1039" s="78">
        <v>0</v>
      </c>
      <c r="J1039" s="24">
        <v>372.01</v>
      </c>
      <c r="K1039" s="41">
        <v>372.01</v>
      </c>
      <c r="L1039" s="23">
        <v>0</v>
      </c>
      <c r="M1039" s="41">
        <v>372.01</v>
      </c>
      <c r="N1039" s="77">
        <v>0</v>
      </c>
      <c r="O1039" s="78">
        <v>0</v>
      </c>
      <c r="P1039" s="24">
        <v>0</v>
      </c>
      <c r="Q1039" s="41">
        <v>372.01</v>
      </c>
      <c r="R1039" s="41">
        <v>0</v>
      </c>
      <c r="S1039" s="42">
        <v>372.01</v>
      </c>
      <c r="T1039" s="100" t="s">
        <v>63</v>
      </c>
    </row>
    <row r="1040" spans="1:20" outlineLevel="3" x14ac:dyDescent="0.3">
      <c r="A1040" s="36" t="s">
        <v>161</v>
      </c>
      <c r="B1040" s="77">
        <v>256.95</v>
      </c>
      <c r="C1040" s="78">
        <v>0</v>
      </c>
      <c r="D1040" s="79">
        <v>256.95</v>
      </c>
      <c r="E1040" s="77">
        <v>0</v>
      </c>
      <c r="F1040" s="78">
        <v>0</v>
      </c>
      <c r="G1040" s="24">
        <v>0</v>
      </c>
      <c r="H1040" s="77">
        <v>256.95</v>
      </c>
      <c r="I1040" s="78">
        <v>0</v>
      </c>
      <c r="J1040" s="24">
        <v>256.95</v>
      </c>
      <c r="K1040" s="41">
        <v>1114.03</v>
      </c>
      <c r="L1040" s="23">
        <v>0</v>
      </c>
      <c r="M1040" s="41">
        <v>1114.03</v>
      </c>
      <c r="N1040" s="77">
        <v>0</v>
      </c>
      <c r="O1040" s="78">
        <v>0</v>
      </c>
      <c r="P1040" s="24">
        <v>0</v>
      </c>
      <c r="Q1040" s="41">
        <v>1114.03</v>
      </c>
      <c r="R1040" s="41">
        <v>0</v>
      </c>
      <c r="S1040" s="42">
        <v>1114.03</v>
      </c>
      <c r="T1040" s="100" t="s">
        <v>63</v>
      </c>
    </row>
    <row r="1041" spans="1:20" outlineLevel="3" x14ac:dyDescent="0.3">
      <c r="A1041" s="36" t="s">
        <v>161</v>
      </c>
      <c r="B1041" s="77">
        <v>750</v>
      </c>
      <c r="C1041" s="78">
        <v>0</v>
      </c>
      <c r="D1041" s="79">
        <v>750</v>
      </c>
      <c r="E1041" s="77">
        <v>0</v>
      </c>
      <c r="F1041" s="78">
        <v>0</v>
      </c>
      <c r="G1041" s="24">
        <v>0</v>
      </c>
      <c r="H1041" s="77">
        <v>750</v>
      </c>
      <c r="I1041" s="78">
        <v>0</v>
      </c>
      <c r="J1041" s="24">
        <v>750</v>
      </c>
      <c r="K1041" s="41">
        <v>3540.77</v>
      </c>
      <c r="L1041" s="23">
        <v>0</v>
      </c>
      <c r="M1041" s="41">
        <v>3540.77</v>
      </c>
      <c r="N1041" s="77">
        <v>0</v>
      </c>
      <c r="O1041" s="78">
        <v>0</v>
      </c>
      <c r="P1041" s="24">
        <v>0</v>
      </c>
      <c r="Q1041" s="41">
        <v>3540.77</v>
      </c>
      <c r="R1041" s="41">
        <v>0</v>
      </c>
      <c r="S1041" s="42">
        <v>3540.77</v>
      </c>
      <c r="T1041" s="100" t="s">
        <v>63</v>
      </c>
    </row>
    <row r="1042" spans="1:20" outlineLevel="3" x14ac:dyDescent="0.3">
      <c r="A1042" s="36" t="s">
        <v>161</v>
      </c>
      <c r="B1042" s="77">
        <v>1556.95</v>
      </c>
      <c r="C1042" s="78">
        <v>0</v>
      </c>
      <c r="D1042" s="79">
        <v>1556.95</v>
      </c>
      <c r="E1042" s="77">
        <v>0</v>
      </c>
      <c r="F1042" s="78">
        <v>0</v>
      </c>
      <c r="G1042" s="24">
        <v>0</v>
      </c>
      <c r="H1042" s="77">
        <v>1556.95</v>
      </c>
      <c r="I1042" s="78">
        <v>0</v>
      </c>
      <c r="J1042" s="24">
        <v>1556.95</v>
      </c>
      <c r="K1042" s="41">
        <v>7871.9900000000007</v>
      </c>
      <c r="L1042" s="23">
        <v>0</v>
      </c>
      <c r="M1042" s="41">
        <v>7871.9900000000007</v>
      </c>
      <c r="N1042" s="77">
        <v>0</v>
      </c>
      <c r="O1042" s="78">
        <v>0</v>
      </c>
      <c r="P1042" s="24">
        <v>0</v>
      </c>
      <c r="Q1042" s="41">
        <v>7871.9900000000007</v>
      </c>
      <c r="R1042" s="41">
        <v>0</v>
      </c>
      <c r="S1042" s="42">
        <v>7871.9900000000007</v>
      </c>
      <c r="T1042" s="100" t="s">
        <v>63</v>
      </c>
    </row>
    <row r="1043" spans="1:20" outlineLevel="3" x14ac:dyDescent="0.3">
      <c r="A1043" s="36" t="s">
        <v>161</v>
      </c>
      <c r="B1043" s="77">
        <v>2941.73</v>
      </c>
      <c r="C1043" s="78">
        <v>0</v>
      </c>
      <c r="D1043" s="79">
        <v>2941.73</v>
      </c>
      <c r="E1043" s="77">
        <v>0</v>
      </c>
      <c r="F1043" s="78">
        <v>0</v>
      </c>
      <c r="G1043" s="24">
        <v>0</v>
      </c>
      <c r="H1043" s="77">
        <v>2941.73</v>
      </c>
      <c r="I1043" s="78">
        <v>0</v>
      </c>
      <c r="J1043" s="24">
        <v>2941.73</v>
      </c>
      <c r="K1043" s="41">
        <v>9939.4699999999993</v>
      </c>
      <c r="L1043" s="23">
        <v>0</v>
      </c>
      <c r="M1043" s="41">
        <v>9939.4699999999993</v>
      </c>
      <c r="N1043" s="77">
        <v>0</v>
      </c>
      <c r="O1043" s="78">
        <v>0</v>
      </c>
      <c r="P1043" s="24">
        <v>0</v>
      </c>
      <c r="Q1043" s="41">
        <v>9939.4699999999993</v>
      </c>
      <c r="R1043" s="41">
        <v>0</v>
      </c>
      <c r="S1043" s="42">
        <v>9939.4699999999993</v>
      </c>
      <c r="T1043" s="100" t="s">
        <v>63</v>
      </c>
    </row>
    <row r="1044" spans="1:20" outlineLevel="3" x14ac:dyDescent="0.3">
      <c r="A1044" s="36" t="s">
        <v>161</v>
      </c>
      <c r="B1044" s="77">
        <v>1.73</v>
      </c>
      <c r="C1044" s="78">
        <v>0</v>
      </c>
      <c r="D1044" s="79">
        <v>1.73</v>
      </c>
      <c r="E1044" s="77">
        <v>0</v>
      </c>
      <c r="F1044" s="78">
        <v>0</v>
      </c>
      <c r="G1044" s="24">
        <v>0</v>
      </c>
      <c r="H1044" s="77">
        <v>1.73</v>
      </c>
      <c r="I1044" s="78">
        <v>0</v>
      </c>
      <c r="J1044" s="24">
        <v>1.73</v>
      </c>
      <c r="K1044" s="41">
        <v>8.65</v>
      </c>
      <c r="L1044" s="23">
        <v>0</v>
      </c>
      <c r="M1044" s="41">
        <v>8.65</v>
      </c>
      <c r="N1044" s="77">
        <v>0</v>
      </c>
      <c r="O1044" s="78">
        <v>0</v>
      </c>
      <c r="P1044" s="24">
        <v>0</v>
      </c>
      <c r="Q1044" s="41">
        <v>8.65</v>
      </c>
      <c r="R1044" s="41">
        <v>0</v>
      </c>
      <c r="S1044" s="42">
        <v>8.65</v>
      </c>
      <c r="T1044" s="100" t="s">
        <v>63</v>
      </c>
    </row>
    <row r="1045" spans="1:20" outlineLevel="3" x14ac:dyDescent="0.3">
      <c r="A1045" s="36" t="s">
        <v>161</v>
      </c>
      <c r="B1045" s="77">
        <v>5226.67</v>
      </c>
      <c r="C1045" s="78">
        <v>0</v>
      </c>
      <c r="D1045" s="79">
        <v>5226.67</v>
      </c>
      <c r="E1045" s="77">
        <v>0</v>
      </c>
      <c r="F1045" s="78">
        <v>0</v>
      </c>
      <c r="G1045" s="24">
        <v>0</v>
      </c>
      <c r="H1045" s="77">
        <v>5226.67</v>
      </c>
      <c r="I1045" s="78">
        <v>0</v>
      </c>
      <c r="J1045" s="24">
        <v>5226.67</v>
      </c>
      <c r="K1045" s="41">
        <v>26890.160000000003</v>
      </c>
      <c r="L1045" s="23">
        <v>0</v>
      </c>
      <c r="M1045" s="41">
        <v>26890.160000000003</v>
      </c>
      <c r="N1045" s="77">
        <v>0</v>
      </c>
      <c r="O1045" s="78">
        <v>0</v>
      </c>
      <c r="P1045" s="24">
        <v>0</v>
      </c>
      <c r="Q1045" s="41">
        <v>26890.160000000003</v>
      </c>
      <c r="R1045" s="41">
        <v>0</v>
      </c>
      <c r="S1045" s="42">
        <v>26890.160000000003</v>
      </c>
      <c r="T1045" s="100" t="s">
        <v>63</v>
      </c>
    </row>
    <row r="1046" spans="1:20" outlineLevel="3" x14ac:dyDescent="0.3">
      <c r="A1046" s="36" t="s">
        <v>161</v>
      </c>
      <c r="B1046" s="77">
        <v>2978.76</v>
      </c>
      <c r="C1046" s="78">
        <v>0</v>
      </c>
      <c r="D1046" s="79">
        <v>2978.76</v>
      </c>
      <c r="E1046" s="77">
        <v>0</v>
      </c>
      <c r="F1046" s="78">
        <v>0</v>
      </c>
      <c r="G1046" s="24">
        <v>0</v>
      </c>
      <c r="H1046" s="77">
        <v>2978.76</v>
      </c>
      <c r="I1046" s="78">
        <v>0</v>
      </c>
      <c r="J1046" s="24">
        <v>2978.76</v>
      </c>
      <c r="K1046" s="41">
        <v>23632.959999999999</v>
      </c>
      <c r="L1046" s="23">
        <v>0</v>
      </c>
      <c r="M1046" s="41">
        <v>23632.959999999999</v>
      </c>
      <c r="N1046" s="77">
        <v>0</v>
      </c>
      <c r="O1046" s="78">
        <v>0</v>
      </c>
      <c r="P1046" s="24">
        <v>0</v>
      </c>
      <c r="Q1046" s="41">
        <v>23632.959999999999</v>
      </c>
      <c r="R1046" s="41">
        <v>0</v>
      </c>
      <c r="S1046" s="42">
        <v>23632.959999999999</v>
      </c>
      <c r="T1046" s="100" t="s">
        <v>63</v>
      </c>
    </row>
    <row r="1047" spans="1:20" outlineLevel="3" x14ac:dyDescent="0.3">
      <c r="A1047" s="36" t="s">
        <v>161</v>
      </c>
      <c r="B1047" s="77">
        <v>0</v>
      </c>
      <c r="C1047" s="78">
        <v>0</v>
      </c>
      <c r="D1047" s="79">
        <v>0</v>
      </c>
      <c r="E1047" s="77">
        <v>0</v>
      </c>
      <c r="F1047" s="78">
        <v>0</v>
      </c>
      <c r="G1047" s="24">
        <v>0</v>
      </c>
      <c r="H1047" s="77">
        <v>0</v>
      </c>
      <c r="I1047" s="78">
        <v>0</v>
      </c>
      <c r="J1047" s="24">
        <v>0</v>
      </c>
      <c r="K1047" s="41">
        <v>165</v>
      </c>
      <c r="L1047" s="23">
        <v>0</v>
      </c>
      <c r="M1047" s="41">
        <v>165</v>
      </c>
      <c r="N1047" s="77">
        <v>0</v>
      </c>
      <c r="O1047" s="78">
        <v>0</v>
      </c>
      <c r="P1047" s="24">
        <v>0</v>
      </c>
      <c r="Q1047" s="41">
        <v>165</v>
      </c>
      <c r="R1047" s="41">
        <v>0</v>
      </c>
      <c r="S1047" s="42">
        <v>165</v>
      </c>
      <c r="T1047" s="100" t="s">
        <v>63</v>
      </c>
    </row>
    <row r="1048" spans="1:20" outlineLevel="3" x14ac:dyDescent="0.3">
      <c r="A1048" s="36" t="s">
        <v>161</v>
      </c>
      <c r="B1048" s="77">
        <v>2447.21</v>
      </c>
      <c r="C1048" s="78">
        <v>0</v>
      </c>
      <c r="D1048" s="79">
        <v>2447.21</v>
      </c>
      <c r="E1048" s="77">
        <v>0</v>
      </c>
      <c r="F1048" s="78">
        <v>0</v>
      </c>
      <c r="G1048" s="24">
        <v>0</v>
      </c>
      <c r="H1048" s="77">
        <v>2447.21</v>
      </c>
      <c r="I1048" s="78">
        <v>0</v>
      </c>
      <c r="J1048" s="24">
        <v>2447.21</v>
      </c>
      <c r="K1048" s="41">
        <v>9932.4599999999991</v>
      </c>
      <c r="L1048" s="23">
        <v>0</v>
      </c>
      <c r="M1048" s="41">
        <v>9932.4599999999991</v>
      </c>
      <c r="N1048" s="77">
        <v>0</v>
      </c>
      <c r="O1048" s="78">
        <v>0</v>
      </c>
      <c r="P1048" s="24">
        <v>0</v>
      </c>
      <c r="Q1048" s="41">
        <v>9932.4599999999991</v>
      </c>
      <c r="R1048" s="41">
        <v>0</v>
      </c>
      <c r="S1048" s="42">
        <v>9932.4599999999991</v>
      </c>
      <c r="T1048" s="100" t="s">
        <v>63</v>
      </c>
    </row>
    <row r="1049" spans="1:20" outlineLevel="3" x14ac:dyDescent="0.3">
      <c r="A1049" s="36" t="s">
        <v>161</v>
      </c>
      <c r="B1049" s="77">
        <v>2743.44</v>
      </c>
      <c r="C1049" s="78">
        <v>0</v>
      </c>
      <c r="D1049" s="79">
        <v>2743.44</v>
      </c>
      <c r="E1049" s="77">
        <v>0</v>
      </c>
      <c r="F1049" s="78">
        <v>0</v>
      </c>
      <c r="G1049" s="24">
        <v>0</v>
      </c>
      <c r="H1049" s="77">
        <v>2743.44</v>
      </c>
      <c r="I1049" s="78">
        <v>0</v>
      </c>
      <c r="J1049" s="24">
        <v>2743.44</v>
      </c>
      <c r="K1049" s="41">
        <v>13371.800000000001</v>
      </c>
      <c r="L1049" s="23">
        <v>0</v>
      </c>
      <c r="M1049" s="41">
        <v>13371.800000000001</v>
      </c>
      <c r="N1049" s="77">
        <v>0</v>
      </c>
      <c r="O1049" s="78">
        <v>0</v>
      </c>
      <c r="P1049" s="24">
        <v>0</v>
      </c>
      <c r="Q1049" s="41">
        <v>13371.800000000001</v>
      </c>
      <c r="R1049" s="41">
        <v>0</v>
      </c>
      <c r="S1049" s="42">
        <v>13371.800000000001</v>
      </c>
      <c r="T1049" s="100" t="s">
        <v>63</v>
      </c>
    </row>
    <row r="1050" spans="1:20" outlineLevel="3" x14ac:dyDescent="0.3">
      <c r="A1050" s="36" t="s">
        <v>161</v>
      </c>
      <c r="B1050" s="77">
        <v>0</v>
      </c>
      <c r="C1050" s="78">
        <v>0</v>
      </c>
      <c r="D1050" s="79">
        <v>0</v>
      </c>
      <c r="E1050" s="77">
        <v>0</v>
      </c>
      <c r="F1050" s="78">
        <v>0</v>
      </c>
      <c r="G1050" s="24">
        <v>0</v>
      </c>
      <c r="H1050" s="77">
        <v>0</v>
      </c>
      <c r="I1050" s="78">
        <v>0</v>
      </c>
      <c r="J1050" s="24">
        <v>0</v>
      </c>
      <c r="K1050" s="41">
        <v>0</v>
      </c>
      <c r="L1050" s="23">
        <v>0</v>
      </c>
      <c r="M1050" s="41">
        <v>0</v>
      </c>
      <c r="N1050" s="77">
        <v>0</v>
      </c>
      <c r="O1050" s="78">
        <v>0</v>
      </c>
      <c r="P1050" s="24">
        <v>0</v>
      </c>
      <c r="Q1050" s="41">
        <v>0</v>
      </c>
      <c r="R1050" s="41">
        <v>0</v>
      </c>
      <c r="S1050" s="42">
        <v>0</v>
      </c>
      <c r="T1050" s="100" t="s">
        <v>63</v>
      </c>
    </row>
    <row r="1051" spans="1:20" outlineLevel="3" x14ac:dyDescent="0.3">
      <c r="A1051" s="36" t="s">
        <v>161</v>
      </c>
      <c r="B1051" s="77">
        <v>11036.78</v>
      </c>
      <c r="C1051" s="78">
        <v>0</v>
      </c>
      <c r="D1051" s="79">
        <v>11036.78</v>
      </c>
      <c r="E1051" s="77">
        <v>0</v>
      </c>
      <c r="F1051" s="78">
        <v>0</v>
      </c>
      <c r="G1051" s="24">
        <v>0</v>
      </c>
      <c r="H1051" s="77">
        <v>11036.78</v>
      </c>
      <c r="I1051" s="78">
        <v>0</v>
      </c>
      <c r="J1051" s="24">
        <v>11036.78</v>
      </c>
      <c r="K1051" s="41">
        <v>52405.42</v>
      </c>
      <c r="L1051" s="23">
        <v>0</v>
      </c>
      <c r="M1051" s="41">
        <v>52405.42</v>
      </c>
      <c r="N1051" s="77">
        <v>0</v>
      </c>
      <c r="O1051" s="78">
        <v>0</v>
      </c>
      <c r="P1051" s="24">
        <v>0</v>
      </c>
      <c r="Q1051" s="41">
        <v>52405.42</v>
      </c>
      <c r="R1051" s="41">
        <v>0</v>
      </c>
      <c r="S1051" s="42">
        <v>52405.42</v>
      </c>
      <c r="T1051" s="100" t="s">
        <v>63</v>
      </c>
    </row>
    <row r="1052" spans="1:20" outlineLevel="3" x14ac:dyDescent="0.3">
      <c r="A1052" s="36" t="s">
        <v>161</v>
      </c>
      <c r="B1052" s="77">
        <v>7255.3</v>
      </c>
      <c r="C1052" s="78">
        <v>0</v>
      </c>
      <c r="D1052" s="79">
        <v>7255.3</v>
      </c>
      <c r="E1052" s="77">
        <v>0</v>
      </c>
      <c r="F1052" s="78">
        <v>0</v>
      </c>
      <c r="G1052" s="24">
        <v>0</v>
      </c>
      <c r="H1052" s="77">
        <v>7255.3</v>
      </c>
      <c r="I1052" s="78">
        <v>0</v>
      </c>
      <c r="J1052" s="24">
        <v>7255.3</v>
      </c>
      <c r="K1052" s="41">
        <v>20920.91</v>
      </c>
      <c r="L1052" s="23">
        <v>0</v>
      </c>
      <c r="M1052" s="41">
        <v>20920.91</v>
      </c>
      <c r="N1052" s="77">
        <v>0</v>
      </c>
      <c r="O1052" s="78">
        <v>0</v>
      </c>
      <c r="P1052" s="24">
        <v>0</v>
      </c>
      <c r="Q1052" s="41">
        <v>20920.91</v>
      </c>
      <c r="R1052" s="41">
        <v>0</v>
      </c>
      <c r="S1052" s="42">
        <v>20920.91</v>
      </c>
      <c r="T1052" s="100" t="s">
        <v>63</v>
      </c>
    </row>
    <row r="1053" spans="1:20" outlineLevel="3" x14ac:dyDescent="0.3">
      <c r="A1053" s="36" t="s">
        <v>161</v>
      </c>
      <c r="B1053" s="77">
        <v>2723.65</v>
      </c>
      <c r="C1053" s="78">
        <v>0</v>
      </c>
      <c r="D1053" s="79">
        <v>2723.65</v>
      </c>
      <c r="E1053" s="77">
        <v>0</v>
      </c>
      <c r="F1053" s="78">
        <v>0</v>
      </c>
      <c r="G1053" s="24">
        <v>0</v>
      </c>
      <c r="H1053" s="77">
        <v>2723.65</v>
      </c>
      <c r="I1053" s="78">
        <v>0</v>
      </c>
      <c r="J1053" s="24">
        <v>2723.65</v>
      </c>
      <c r="K1053" s="41">
        <v>17480.12</v>
      </c>
      <c r="L1053" s="23">
        <v>0</v>
      </c>
      <c r="M1053" s="41">
        <v>17480.12</v>
      </c>
      <c r="N1053" s="77">
        <v>0</v>
      </c>
      <c r="O1053" s="78">
        <v>0</v>
      </c>
      <c r="P1053" s="24">
        <v>0</v>
      </c>
      <c r="Q1053" s="41">
        <v>17480.12</v>
      </c>
      <c r="R1053" s="41">
        <v>0</v>
      </c>
      <c r="S1053" s="42">
        <v>17480.12</v>
      </c>
      <c r="T1053" s="100" t="s">
        <v>63</v>
      </c>
    </row>
    <row r="1054" spans="1:20" outlineLevel="3" x14ac:dyDescent="0.3">
      <c r="A1054" s="36" t="s">
        <v>161</v>
      </c>
      <c r="B1054" s="77">
        <v>2377.66</v>
      </c>
      <c r="C1054" s="78">
        <v>0</v>
      </c>
      <c r="D1054" s="79">
        <v>2377.66</v>
      </c>
      <c r="E1054" s="77">
        <v>0</v>
      </c>
      <c r="F1054" s="78">
        <v>0</v>
      </c>
      <c r="G1054" s="24">
        <v>0</v>
      </c>
      <c r="H1054" s="77">
        <v>2377.66</v>
      </c>
      <c r="I1054" s="78">
        <v>0</v>
      </c>
      <c r="J1054" s="24">
        <v>2377.66</v>
      </c>
      <c r="K1054" s="41">
        <v>8293.18</v>
      </c>
      <c r="L1054" s="23">
        <v>0</v>
      </c>
      <c r="M1054" s="41">
        <v>8293.18</v>
      </c>
      <c r="N1054" s="77">
        <v>0</v>
      </c>
      <c r="O1054" s="78">
        <v>0</v>
      </c>
      <c r="P1054" s="24">
        <v>0</v>
      </c>
      <c r="Q1054" s="41">
        <v>8293.18</v>
      </c>
      <c r="R1054" s="41">
        <v>0</v>
      </c>
      <c r="S1054" s="42">
        <v>8293.18</v>
      </c>
      <c r="T1054" s="100" t="s">
        <v>63</v>
      </c>
    </row>
    <row r="1055" spans="1:20" outlineLevel="3" x14ac:dyDescent="0.3">
      <c r="A1055" s="36" t="s">
        <v>161</v>
      </c>
      <c r="B1055" s="77">
        <v>3128.25</v>
      </c>
      <c r="C1055" s="78">
        <v>0</v>
      </c>
      <c r="D1055" s="79">
        <v>3128.25</v>
      </c>
      <c r="E1055" s="77">
        <v>0</v>
      </c>
      <c r="F1055" s="78">
        <v>0</v>
      </c>
      <c r="G1055" s="24">
        <v>0</v>
      </c>
      <c r="H1055" s="77">
        <v>3128.25</v>
      </c>
      <c r="I1055" s="78">
        <v>0</v>
      </c>
      <c r="J1055" s="24">
        <v>3128.25</v>
      </c>
      <c r="K1055" s="41">
        <v>20939.439999999999</v>
      </c>
      <c r="L1055" s="23">
        <v>0</v>
      </c>
      <c r="M1055" s="41">
        <v>20939.439999999999</v>
      </c>
      <c r="N1055" s="77">
        <v>0</v>
      </c>
      <c r="O1055" s="78">
        <v>0</v>
      </c>
      <c r="P1055" s="24">
        <v>0</v>
      </c>
      <c r="Q1055" s="41">
        <v>20939.439999999999</v>
      </c>
      <c r="R1055" s="41">
        <v>0</v>
      </c>
      <c r="S1055" s="42">
        <v>20939.439999999999</v>
      </c>
      <c r="T1055" s="100" t="s">
        <v>63</v>
      </c>
    </row>
    <row r="1056" spans="1:20" outlineLevel="3" x14ac:dyDescent="0.3">
      <c r="A1056" s="36" t="s">
        <v>161</v>
      </c>
      <c r="B1056" s="77">
        <v>0</v>
      </c>
      <c r="C1056" s="78">
        <v>0</v>
      </c>
      <c r="D1056" s="79">
        <v>0</v>
      </c>
      <c r="E1056" s="77">
        <v>0</v>
      </c>
      <c r="F1056" s="78">
        <v>0</v>
      </c>
      <c r="G1056" s="24">
        <v>0</v>
      </c>
      <c r="H1056" s="77">
        <v>0</v>
      </c>
      <c r="I1056" s="78">
        <v>0</v>
      </c>
      <c r="J1056" s="24">
        <v>0</v>
      </c>
      <c r="K1056" s="41">
        <v>291.27999999999997</v>
      </c>
      <c r="L1056" s="23">
        <v>0</v>
      </c>
      <c r="M1056" s="41">
        <v>291.27999999999997</v>
      </c>
      <c r="N1056" s="77">
        <v>0</v>
      </c>
      <c r="O1056" s="78">
        <v>0</v>
      </c>
      <c r="P1056" s="24">
        <v>0</v>
      </c>
      <c r="Q1056" s="41">
        <v>291.27999999999997</v>
      </c>
      <c r="R1056" s="41">
        <v>0</v>
      </c>
      <c r="S1056" s="42">
        <v>291.27999999999997</v>
      </c>
      <c r="T1056" s="100" t="s">
        <v>63</v>
      </c>
    </row>
    <row r="1057" spans="1:20" outlineLevel="3" x14ac:dyDescent="0.3">
      <c r="A1057" s="36" t="s">
        <v>161</v>
      </c>
      <c r="B1057" s="77">
        <v>1157.4000000000001</v>
      </c>
      <c r="C1057" s="78">
        <v>0</v>
      </c>
      <c r="D1057" s="79">
        <v>1157.4000000000001</v>
      </c>
      <c r="E1057" s="77">
        <v>0</v>
      </c>
      <c r="F1057" s="78">
        <v>0</v>
      </c>
      <c r="G1057" s="24">
        <v>0</v>
      </c>
      <c r="H1057" s="77">
        <v>1157.4000000000001</v>
      </c>
      <c r="I1057" s="78">
        <v>0</v>
      </c>
      <c r="J1057" s="24">
        <v>1157.4000000000001</v>
      </c>
      <c r="K1057" s="41">
        <v>5786.08</v>
      </c>
      <c r="L1057" s="23">
        <v>0</v>
      </c>
      <c r="M1057" s="41">
        <v>5786.08</v>
      </c>
      <c r="N1057" s="77">
        <v>0</v>
      </c>
      <c r="O1057" s="78">
        <v>0</v>
      </c>
      <c r="P1057" s="24">
        <v>0</v>
      </c>
      <c r="Q1057" s="41">
        <v>5786.08</v>
      </c>
      <c r="R1057" s="41">
        <v>0</v>
      </c>
      <c r="S1057" s="42">
        <v>5786.08</v>
      </c>
      <c r="T1057" s="100" t="s">
        <v>63</v>
      </c>
    </row>
    <row r="1058" spans="1:20" outlineLevel="2" x14ac:dyDescent="0.3">
      <c r="B1058" s="77">
        <v>46954.49</v>
      </c>
      <c r="C1058" s="78">
        <v>0</v>
      </c>
      <c r="D1058" s="79">
        <v>46954.49</v>
      </c>
      <c r="E1058" s="77">
        <v>0</v>
      </c>
      <c r="F1058" s="78">
        <v>0</v>
      </c>
      <c r="G1058" s="24">
        <v>0</v>
      </c>
      <c r="H1058" s="77">
        <v>46954.49</v>
      </c>
      <c r="I1058" s="78">
        <v>0</v>
      </c>
      <c r="J1058" s="24">
        <v>46954.49</v>
      </c>
      <c r="K1058" s="41">
        <v>222955.72999999998</v>
      </c>
      <c r="L1058" s="23">
        <v>0</v>
      </c>
      <c r="M1058" s="41">
        <v>222955.72999999998</v>
      </c>
      <c r="N1058" s="77">
        <v>0</v>
      </c>
      <c r="O1058" s="78">
        <v>0</v>
      </c>
      <c r="P1058" s="24">
        <v>0</v>
      </c>
      <c r="Q1058" s="41">
        <v>222955.72999999998</v>
      </c>
      <c r="R1058" s="41">
        <v>0</v>
      </c>
      <c r="S1058" s="42">
        <v>222955.72999999998</v>
      </c>
      <c r="T1058" s="107" t="s">
        <v>259</v>
      </c>
    </row>
    <row r="1059" spans="1:20" outlineLevel="3" x14ac:dyDescent="0.3">
      <c r="A1059" s="36" t="s">
        <v>161</v>
      </c>
      <c r="B1059" s="77">
        <v>4591.8599999999997</v>
      </c>
      <c r="C1059" s="78">
        <v>0</v>
      </c>
      <c r="D1059" s="79">
        <v>4591.8599999999997</v>
      </c>
      <c r="E1059" s="77">
        <v>4591.8599999999997</v>
      </c>
      <c r="F1059" s="78">
        <v>0</v>
      </c>
      <c r="G1059" s="24">
        <v>4591.8599999999997</v>
      </c>
      <c r="H1059" s="77">
        <v>0</v>
      </c>
      <c r="I1059" s="78">
        <v>0</v>
      </c>
      <c r="J1059" s="24">
        <v>0</v>
      </c>
      <c r="K1059" s="41">
        <v>24329.39</v>
      </c>
      <c r="L1059" s="23">
        <v>0</v>
      </c>
      <c r="M1059" s="41">
        <v>24329.39</v>
      </c>
      <c r="N1059" s="77">
        <v>24329.39</v>
      </c>
      <c r="O1059" s="78">
        <v>0</v>
      </c>
      <c r="P1059" s="24">
        <v>24329.39</v>
      </c>
      <c r="Q1059" s="41">
        <v>0</v>
      </c>
      <c r="R1059" s="41">
        <v>0</v>
      </c>
      <c r="S1059" s="42">
        <v>0</v>
      </c>
      <c r="T1059" s="100" t="s">
        <v>66</v>
      </c>
    </row>
    <row r="1060" spans="1:20" outlineLevel="2" x14ac:dyDescent="0.3">
      <c r="B1060" s="77">
        <v>4591.8599999999997</v>
      </c>
      <c r="C1060" s="78">
        <v>0</v>
      </c>
      <c r="D1060" s="79">
        <v>4591.8599999999997</v>
      </c>
      <c r="E1060" s="77">
        <v>4591.8599999999997</v>
      </c>
      <c r="F1060" s="78">
        <v>0</v>
      </c>
      <c r="G1060" s="24">
        <v>4591.8599999999997</v>
      </c>
      <c r="H1060" s="77">
        <v>0</v>
      </c>
      <c r="I1060" s="78">
        <v>0</v>
      </c>
      <c r="J1060" s="24">
        <v>0</v>
      </c>
      <c r="K1060" s="41">
        <v>24329.39</v>
      </c>
      <c r="L1060" s="23">
        <v>0</v>
      </c>
      <c r="M1060" s="41">
        <v>24329.39</v>
      </c>
      <c r="N1060" s="77">
        <v>24329.39</v>
      </c>
      <c r="O1060" s="78">
        <v>0</v>
      </c>
      <c r="P1060" s="24">
        <v>24329.39</v>
      </c>
      <c r="Q1060" s="41">
        <v>0</v>
      </c>
      <c r="R1060" s="41">
        <v>0</v>
      </c>
      <c r="S1060" s="42">
        <v>0</v>
      </c>
      <c r="T1060" s="107" t="s">
        <v>266</v>
      </c>
    </row>
    <row r="1061" spans="1:20" outlineLevel="3" x14ac:dyDescent="0.3">
      <c r="A1061" s="37" t="s">
        <v>161</v>
      </c>
      <c r="B1061" s="77">
        <v>0</v>
      </c>
      <c r="C1061" s="78">
        <v>402.12</v>
      </c>
      <c r="D1061" s="79">
        <v>402.12</v>
      </c>
      <c r="E1061" s="77">
        <v>0</v>
      </c>
      <c r="F1061" s="78">
        <v>38.643731999999986</v>
      </c>
      <c r="G1061" s="24">
        <v>38.643731999999986</v>
      </c>
      <c r="H1061" s="77">
        <v>0</v>
      </c>
      <c r="I1061" s="78">
        <v>363.476268</v>
      </c>
      <c r="J1061" s="24">
        <v>363.476268</v>
      </c>
      <c r="K1061" s="41">
        <v>0</v>
      </c>
      <c r="L1061" s="23">
        <v>1601.9099999999999</v>
      </c>
      <c r="M1061" s="41">
        <v>1601.9099999999999</v>
      </c>
      <c r="N1061" s="77">
        <v>0</v>
      </c>
      <c r="O1061" s="78">
        <v>153.94355099999993</v>
      </c>
      <c r="P1061" s="24">
        <v>153.94355099999993</v>
      </c>
      <c r="Q1061" s="41">
        <v>0</v>
      </c>
      <c r="R1061" s="41">
        <v>1447.966449</v>
      </c>
      <c r="S1061" s="42">
        <v>1447.966449</v>
      </c>
      <c r="T1061" s="100" t="s">
        <v>64</v>
      </c>
    </row>
    <row r="1062" spans="1:20" outlineLevel="3" x14ac:dyDescent="0.3">
      <c r="A1062" s="36" t="s">
        <v>161</v>
      </c>
      <c r="B1062" s="77">
        <v>0</v>
      </c>
      <c r="C1062" s="78">
        <v>0</v>
      </c>
      <c r="D1062" s="79">
        <v>0</v>
      </c>
      <c r="E1062" s="77">
        <v>0</v>
      </c>
      <c r="F1062" s="78">
        <v>0</v>
      </c>
      <c r="G1062" s="24">
        <v>0</v>
      </c>
      <c r="H1062" s="77">
        <v>0</v>
      </c>
      <c r="I1062" s="78">
        <v>0</v>
      </c>
      <c r="J1062" s="24">
        <v>0</v>
      </c>
      <c r="K1062" s="41">
        <v>0</v>
      </c>
      <c r="L1062" s="23">
        <v>374.32</v>
      </c>
      <c r="M1062" s="41">
        <v>374.32</v>
      </c>
      <c r="N1062" s="77">
        <v>0</v>
      </c>
      <c r="O1062" s="78">
        <v>35.972151999999987</v>
      </c>
      <c r="P1062" s="24">
        <v>35.972151999999987</v>
      </c>
      <c r="Q1062" s="41">
        <v>0</v>
      </c>
      <c r="R1062" s="41">
        <v>338.347848</v>
      </c>
      <c r="S1062" s="42">
        <v>338.347848</v>
      </c>
      <c r="T1062" s="100" t="s">
        <v>64</v>
      </c>
    </row>
    <row r="1063" spans="1:20" outlineLevel="3" x14ac:dyDescent="0.3">
      <c r="A1063" s="36" t="s">
        <v>161</v>
      </c>
      <c r="B1063" s="77">
        <v>0</v>
      </c>
      <c r="C1063" s="78">
        <v>650</v>
      </c>
      <c r="D1063" s="79">
        <v>650</v>
      </c>
      <c r="E1063" s="77">
        <v>0</v>
      </c>
      <c r="F1063" s="78">
        <v>62.464999999999975</v>
      </c>
      <c r="G1063" s="24">
        <v>62.464999999999975</v>
      </c>
      <c r="H1063" s="77">
        <v>0</v>
      </c>
      <c r="I1063" s="78">
        <v>587.53500000000008</v>
      </c>
      <c r="J1063" s="24">
        <v>587.53500000000008</v>
      </c>
      <c r="K1063" s="41">
        <v>0</v>
      </c>
      <c r="L1063" s="23">
        <v>1974.38</v>
      </c>
      <c r="M1063" s="41">
        <v>1974.38</v>
      </c>
      <c r="N1063" s="77">
        <v>0</v>
      </c>
      <c r="O1063" s="78">
        <v>189.73791799999995</v>
      </c>
      <c r="P1063" s="24">
        <v>189.73791799999995</v>
      </c>
      <c r="Q1063" s="41">
        <v>0</v>
      </c>
      <c r="R1063" s="41">
        <v>1784.6420820000001</v>
      </c>
      <c r="S1063" s="42">
        <v>1784.6420820000001</v>
      </c>
      <c r="T1063" s="100" t="s">
        <v>64</v>
      </c>
    </row>
    <row r="1064" spans="1:20" outlineLevel="3" x14ac:dyDescent="0.3">
      <c r="A1064" s="36" t="s">
        <v>161</v>
      </c>
      <c r="B1064" s="77">
        <v>0</v>
      </c>
      <c r="C1064" s="78">
        <v>3558</v>
      </c>
      <c r="D1064" s="79">
        <v>3558</v>
      </c>
      <c r="E1064" s="77">
        <v>0</v>
      </c>
      <c r="F1064" s="78">
        <v>341.92379999999986</v>
      </c>
      <c r="G1064" s="24">
        <v>341.92379999999986</v>
      </c>
      <c r="H1064" s="77">
        <v>0</v>
      </c>
      <c r="I1064" s="78">
        <v>3216.0762</v>
      </c>
      <c r="J1064" s="24">
        <v>3216.0762</v>
      </c>
      <c r="K1064" s="41">
        <v>0</v>
      </c>
      <c r="L1064" s="23">
        <v>11640.5</v>
      </c>
      <c r="M1064" s="41">
        <v>11640.5</v>
      </c>
      <c r="N1064" s="77">
        <v>0</v>
      </c>
      <c r="O1064" s="78">
        <v>1118.6520499999995</v>
      </c>
      <c r="P1064" s="24">
        <v>1118.6520499999995</v>
      </c>
      <c r="Q1064" s="41">
        <v>0</v>
      </c>
      <c r="R1064" s="41">
        <v>10521.847950000001</v>
      </c>
      <c r="S1064" s="42">
        <v>10521.847950000001</v>
      </c>
      <c r="T1064" s="100" t="s">
        <v>64</v>
      </c>
    </row>
    <row r="1065" spans="1:20" outlineLevel="3" x14ac:dyDescent="0.3">
      <c r="A1065" s="36" t="s">
        <v>161</v>
      </c>
      <c r="B1065" s="77">
        <v>0</v>
      </c>
      <c r="C1065" s="78">
        <v>5176.62</v>
      </c>
      <c r="D1065" s="79">
        <v>5176.62</v>
      </c>
      <c r="E1065" s="77">
        <v>0</v>
      </c>
      <c r="F1065" s="78">
        <v>497.47318199999978</v>
      </c>
      <c r="G1065" s="24">
        <v>497.47318199999978</v>
      </c>
      <c r="H1065" s="77">
        <v>0</v>
      </c>
      <c r="I1065" s="78">
        <v>4679.1468180000002</v>
      </c>
      <c r="J1065" s="24">
        <v>4679.1468180000002</v>
      </c>
      <c r="K1065" s="41">
        <v>0</v>
      </c>
      <c r="L1065" s="23">
        <v>12022.36</v>
      </c>
      <c r="M1065" s="41">
        <v>12022.36</v>
      </c>
      <c r="N1065" s="77">
        <v>0</v>
      </c>
      <c r="O1065" s="78">
        <v>1155.3487959999995</v>
      </c>
      <c r="P1065" s="24">
        <v>1155.3487959999995</v>
      </c>
      <c r="Q1065" s="41">
        <v>0</v>
      </c>
      <c r="R1065" s="41">
        <v>10867.011204</v>
      </c>
      <c r="S1065" s="42">
        <v>10867.011204</v>
      </c>
      <c r="T1065" s="100" t="s">
        <v>64</v>
      </c>
    </row>
    <row r="1066" spans="1:20" outlineLevel="2" x14ac:dyDescent="0.3">
      <c r="B1066" s="77">
        <v>0</v>
      </c>
      <c r="C1066" s="78">
        <v>9786.74</v>
      </c>
      <c r="D1066" s="79">
        <v>9786.74</v>
      </c>
      <c r="E1066" s="77">
        <v>0</v>
      </c>
      <c r="F1066" s="78">
        <v>940.50571399999967</v>
      </c>
      <c r="G1066" s="24">
        <v>940.50571399999967</v>
      </c>
      <c r="H1066" s="77">
        <v>0</v>
      </c>
      <c r="I1066" s="78">
        <v>8846.234285999999</v>
      </c>
      <c r="J1066" s="24">
        <v>8846.234285999999</v>
      </c>
      <c r="K1066" s="41">
        <v>0</v>
      </c>
      <c r="L1066" s="23">
        <v>27613.47</v>
      </c>
      <c r="M1066" s="41">
        <v>27613.47</v>
      </c>
      <c r="N1066" s="77">
        <v>0</v>
      </c>
      <c r="O1066" s="78">
        <v>2653.6544669999989</v>
      </c>
      <c r="P1066" s="24">
        <v>2653.6544669999989</v>
      </c>
      <c r="Q1066" s="41">
        <v>0</v>
      </c>
      <c r="R1066" s="41">
        <v>24959.815533000001</v>
      </c>
      <c r="S1066" s="42">
        <v>24959.815533000001</v>
      </c>
      <c r="T1066" s="107" t="s">
        <v>258</v>
      </c>
    </row>
    <row r="1067" spans="1:20" outlineLevel="3" x14ac:dyDescent="0.3">
      <c r="A1067" s="37" t="s">
        <v>161</v>
      </c>
      <c r="B1067" s="77">
        <v>0</v>
      </c>
      <c r="C1067" s="78">
        <v>422.27</v>
      </c>
      <c r="D1067" s="79">
        <v>422.27</v>
      </c>
      <c r="E1067" s="77">
        <v>0</v>
      </c>
      <c r="F1067" s="78">
        <v>35.006182999999986</v>
      </c>
      <c r="G1067" s="24">
        <v>35.006182999999986</v>
      </c>
      <c r="H1067" s="77">
        <v>0</v>
      </c>
      <c r="I1067" s="78">
        <v>387.26381700000002</v>
      </c>
      <c r="J1067" s="24">
        <v>387.26381700000002</v>
      </c>
      <c r="K1067" s="41">
        <v>0</v>
      </c>
      <c r="L1067" s="23">
        <v>1498.06</v>
      </c>
      <c r="M1067" s="41">
        <v>1498.06</v>
      </c>
      <c r="N1067" s="77">
        <v>0</v>
      </c>
      <c r="O1067" s="78">
        <v>124.18917399999995</v>
      </c>
      <c r="P1067" s="24">
        <v>124.18917399999995</v>
      </c>
      <c r="Q1067" s="41">
        <v>0</v>
      </c>
      <c r="R1067" s="41">
        <v>1373.8708260000001</v>
      </c>
      <c r="S1067" s="42">
        <v>1373.8708260000001</v>
      </c>
      <c r="T1067" s="100" t="s">
        <v>49</v>
      </c>
    </row>
    <row r="1068" spans="1:20" outlineLevel="3" x14ac:dyDescent="0.3">
      <c r="A1068" s="37" t="s">
        <v>161</v>
      </c>
      <c r="B1068" s="77">
        <v>0</v>
      </c>
      <c r="C1068" s="78">
        <v>3455.53</v>
      </c>
      <c r="D1068" s="79">
        <v>3455.53</v>
      </c>
      <c r="E1068" s="77">
        <v>0</v>
      </c>
      <c r="F1068" s="78">
        <v>286.46343699999994</v>
      </c>
      <c r="G1068" s="24">
        <v>286.46343699999994</v>
      </c>
      <c r="H1068" s="77">
        <v>0</v>
      </c>
      <c r="I1068" s="78">
        <v>3169.0665630000003</v>
      </c>
      <c r="J1068" s="24">
        <v>3169.0665630000003</v>
      </c>
      <c r="K1068" s="41">
        <v>0</v>
      </c>
      <c r="L1068" s="23">
        <v>7144.26</v>
      </c>
      <c r="M1068" s="41">
        <v>7144.26</v>
      </c>
      <c r="N1068" s="77">
        <v>0</v>
      </c>
      <c r="O1068" s="78">
        <v>592.25915399999985</v>
      </c>
      <c r="P1068" s="24">
        <v>592.25915399999985</v>
      </c>
      <c r="Q1068" s="41">
        <v>0</v>
      </c>
      <c r="R1068" s="41">
        <v>6552.0008460000008</v>
      </c>
      <c r="S1068" s="42">
        <v>6552.0008460000008</v>
      </c>
      <c r="T1068" s="100" t="s">
        <v>49</v>
      </c>
    </row>
    <row r="1069" spans="1:20" outlineLevel="3" x14ac:dyDescent="0.3">
      <c r="A1069" s="37" t="s">
        <v>161</v>
      </c>
      <c r="B1069" s="77">
        <v>0</v>
      </c>
      <c r="C1069" s="78">
        <v>2370.23</v>
      </c>
      <c r="D1069" s="79">
        <v>2370.23</v>
      </c>
      <c r="E1069" s="77">
        <v>0</v>
      </c>
      <c r="F1069" s="78">
        <v>196.49206699999993</v>
      </c>
      <c r="G1069" s="24">
        <v>196.49206699999993</v>
      </c>
      <c r="H1069" s="77">
        <v>0</v>
      </c>
      <c r="I1069" s="78">
        <v>2173.7379329999999</v>
      </c>
      <c r="J1069" s="24">
        <v>2173.7379329999999</v>
      </c>
      <c r="K1069" s="41">
        <v>0</v>
      </c>
      <c r="L1069" s="23">
        <v>11915.96</v>
      </c>
      <c r="M1069" s="41">
        <v>11915.96</v>
      </c>
      <c r="N1069" s="77">
        <v>0</v>
      </c>
      <c r="O1069" s="78">
        <v>987.83308399999964</v>
      </c>
      <c r="P1069" s="24">
        <v>987.83308399999964</v>
      </c>
      <c r="Q1069" s="41">
        <v>0</v>
      </c>
      <c r="R1069" s="41">
        <v>10928.126915999999</v>
      </c>
      <c r="S1069" s="42">
        <v>10928.126915999999</v>
      </c>
      <c r="T1069" s="100" t="s">
        <v>49</v>
      </c>
    </row>
    <row r="1070" spans="1:20" outlineLevel="3" x14ac:dyDescent="0.3">
      <c r="A1070" s="37" t="s">
        <v>161</v>
      </c>
      <c r="B1070" s="77">
        <v>0</v>
      </c>
      <c r="C1070" s="78">
        <v>0</v>
      </c>
      <c r="D1070" s="79">
        <v>0</v>
      </c>
      <c r="E1070" s="77">
        <v>0</v>
      </c>
      <c r="F1070" s="78">
        <v>0</v>
      </c>
      <c r="G1070" s="24">
        <v>0</v>
      </c>
      <c r="H1070" s="77">
        <v>0</v>
      </c>
      <c r="I1070" s="78">
        <v>0</v>
      </c>
      <c r="J1070" s="24">
        <v>0</v>
      </c>
      <c r="K1070" s="41">
        <v>0</v>
      </c>
      <c r="L1070" s="23">
        <v>245.76999999999998</v>
      </c>
      <c r="M1070" s="41">
        <v>245.76999999999998</v>
      </c>
      <c r="N1070" s="77">
        <v>0</v>
      </c>
      <c r="O1070" s="78">
        <v>20.374332999999993</v>
      </c>
      <c r="P1070" s="24">
        <v>20.374332999999993</v>
      </c>
      <c r="Q1070" s="41">
        <v>0</v>
      </c>
      <c r="R1070" s="41">
        <v>225.395667</v>
      </c>
      <c r="S1070" s="42">
        <v>225.395667</v>
      </c>
      <c r="T1070" s="100" t="s">
        <v>49</v>
      </c>
    </row>
    <row r="1071" spans="1:20" outlineLevel="2" x14ac:dyDescent="0.3">
      <c r="A1071" s="37"/>
      <c r="B1071" s="77">
        <v>0</v>
      </c>
      <c r="C1071" s="78">
        <v>6248.0300000000007</v>
      </c>
      <c r="D1071" s="79">
        <v>6248.0300000000007</v>
      </c>
      <c r="E1071" s="77">
        <v>0</v>
      </c>
      <c r="F1071" s="78">
        <v>517.96168699999987</v>
      </c>
      <c r="G1071" s="24">
        <v>517.96168699999987</v>
      </c>
      <c r="H1071" s="77">
        <v>0</v>
      </c>
      <c r="I1071" s="78">
        <v>5730.0683129999998</v>
      </c>
      <c r="J1071" s="24">
        <v>5730.0683129999998</v>
      </c>
      <c r="K1071" s="41">
        <v>0</v>
      </c>
      <c r="L1071" s="23">
        <v>20804.05</v>
      </c>
      <c r="M1071" s="41">
        <v>20804.05</v>
      </c>
      <c r="N1071" s="77">
        <v>0</v>
      </c>
      <c r="O1071" s="78">
        <v>1724.6557449999993</v>
      </c>
      <c r="P1071" s="24">
        <v>1724.6557449999993</v>
      </c>
      <c r="Q1071" s="41">
        <v>0</v>
      </c>
      <c r="R1071" s="41">
        <v>19079.394255000003</v>
      </c>
      <c r="S1071" s="42">
        <v>19079.394255000003</v>
      </c>
      <c r="T1071" s="107" t="s">
        <v>261</v>
      </c>
    </row>
    <row r="1072" spans="1:20" outlineLevel="3" x14ac:dyDescent="0.3">
      <c r="A1072" s="37" t="s">
        <v>161</v>
      </c>
      <c r="B1072" s="77">
        <v>0</v>
      </c>
      <c r="C1072" s="78">
        <v>0</v>
      </c>
      <c r="D1072" s="79">
        <v>0</v>
      </c>
      <c r="E1072" s="77">
        <v>0</v>
      </c>
      <c r="F1072" s="78">
        <v>0</v>
      </c>
      <c r="G1072" s="24">
        <v>0</v>
      </c>
      <c r="H1072" s="77">
        <v>0</v>
      </c>
      <c r="I1072" s="78">
        <v>0</v>
      </c>
      <c r="J1072" s="24">
        <v>0</v>
      </c>
      <c r="K1072" s="41">
        <v>0</v>
      </c>
      <c r="L1072" s="23">
        <v>1089.21</v>
      </c>
      <c r="M1072" s="41">
        <v>1089.21</v>
      </c>
      <c r="N1072" s="77">
        <v>0</v>
      </c>
      <c r="O1072" s="78">
        <v>12.743757</v>
      </c>
      <c r="P1072" s="24">
        <v>12.743757</v>
      </c>
      <c r="Q1072" s="41">
        <v>0</v>
      </c>
      <c r="R1072" s="41">
        <v>1076.4662430000001</v>
      </c>
      <c r="S1072" s="42">
        <v>1076.4662430000001</v>
      </c>
      <c r="T1072" s="100" t="s">
        <v>244</v>
      </c>
    </row>
    <row r="1073" spans="1:20" outlineLevel="3" x14ac:dyDescent="0.3">
      <c r="A1073" s="37" t="s">
        <v>161</v>
      </c>
      <c r="B1073" s="77">
        <v>0</v>
      </c>
      <c r="C1073" s="78">
        <v>0</v>
      </c>
      <c r="D1073" s="79">
        <v>0</v>
      </c>
      <c r="E1073" s="77">
        <v>0</v>
      </c>
      <c r="F1073" s="78">
        <v>0</v>
      </c>
      <c r="G1073" s="24">
        <v>0</v>
      </c>
      <c r="H1073" s="77">
        <v>0</v>
      </c>
      <c r="I1073" s="78">
        <v>0</v>
      </c>
      <c r="J1073" s="24">
        <v>0</v>
      </c>
      <c r="K1073" s="41">
        <v>0</v>
      </c>
      <c r="L1073" s="23">
        <v>577.5</v>
      </c>
      <c r="M1073" s="41">
        <v>577.5</v>
      </c>
      <c r="N1073" s="77">
        <v>0</v>
      </c>
      <c r="O1073" s="78">
        <v>6.7567500000000003</v>
      </c>
      <c r="P1073" s="24">
        <v>6.7567500000000003</v>
      </c>
      <c r="Q1073" s="41">
        <v>0</v>
      </c>
      <c r="R1073" s="41">
        <v>570.74324999999999</v>
      </c>
      <c r="S1073" s="42">
        <v>570.74324999999999</v>
      </c>
      <c r="T1073" s="100" t="s">
        <v>244</v>
      </c>
    </row>
    <row r="1074" spans="1:20" outlineLevel="3" x14ac:dyDescent="0.3">
      <c r="A1074" s="37" t="s">
        <v>161</v>
      </c>
      <c r="B1074" s="77">
        <v>0</v>
      </c>
      <c r="C1074" s="78">
        <v>0</v>
      </c>
      <c r="D1074" s="79">
        <v>0</v>
      </c>
      <c r="E1074" s="77">
        <v>0</v>
      </c>
      <c r="F1074" s="78">
        <v>0</v>
      </c>
      <c r="G1074" s="24">
        <v>0</v>
      </c>
      <c r="H1074" s="77">
        <v>0</v>
      </c>
      <c r="I1074" s="78">
        <v>0</v>
      </c>
      <c r="J1074" s="24">
        <v>0</v>
      </c>
      <c r="K1074" s="41">
        <v>0</v>
      </c>
      <c r="L1074" s="23">
        <v>258.2</v>
      </c>
      <c r="M1074" s="41">
        <v>258.2</v>
      </c>
      <c r="N1074" s="77">
        <v>0</v>
      </c>
      <c r="O1074" s="78">
        <v>3.02094</v>
      </c>
      <c r="P1074" s="24">
        <v>3.02094</v>
      </c>
      <c r="Q1074" s="41">
        <v>0</v>
      </c>
      <c r="R1074" s="41">
        <v>255.17905999999999</v>
      </c>
      <c r="S1074" s="42">
        <v>255.17905999999999</v>
      </c>
      <c r="T1074" s="100" t="s">
        <v>244</v>
      </c>
    </row>
    <row r="1075" spans="1:20" outlineLevel="2" x14ac:dyDescent="0.3">
      <c r="A1075" s="37"/>
      <c r="B1075" s="78">
        <v>0</v>
      </c>
      <c r="C1075" s="78">
        <v>0</v>
      </c>
      <c r="D1075" s="79">
        <v>0</v>
      </c>
      <c r="E1075" s="78">
        <v>0</v>
      </c>
      <c r="F1075" s="78">
        <v>0</v>
      </c>
      <c r="G1075" s="24">
        <v>0</v>
      </c>
      <c r="H1075" s="78">
        <v>0</v>
      </c>
      <c r="I1075" s="78">
        <v>0</v>
      </c>
      <c r="J1075" s="24">
        <v>0</v>
      </c>
      <c r="K1075" s="41">
        <v>0</v>
      </c>
      <c r="L1075" s="23">
        <v>1924.91</v>
      </c>
      <c r="M1075" s="79">
        <v>1924.91</v>
      </c>
      <c r="N1075" s="78">
        <v>0</v>
      </c>
      <c r="O1075" s="78">
        <v>22.521446999999998</v>
      </c>
      <c r="P1075" s="24">
        <v>22.521446999999998</v>
      </c>
      <c r="Q1075" s="41">
        <v>0</v>
      </c>
      <c r="R1075" s="41">
        <v>1902.388553</v>
      </c>
      <c r="S1075" s="24">
        <v>1902.388553</v>
      </c>
      <c r="T1075" s="117" t="s">
        <v>262</v>
      </c>
    </row>
    <row r="1076" spans="1:20" outlineLevel="1" x14ac:dyDescent="0.3">
      <c r="A1076" s="109" t="s">
        <v>160</v>
      </c>
      <c r="B1076" s="110">
        <v>51546.35</v>
      </c>
      <c r="C1076" s="110">
        <v>335340.31000000006</v>
      </c>
      <c r="D1076" s="112">
        <v>386886.66000000009</v>
      </c>
      <c r="E1076" s="110">
        <v>4591.8599999999997</v>
      </c>
      <c r="F1076" s="110">
        <v>37130.800704999994</v>
      </c>
      <c r="G1076" s="113">
        <v>41722.660704999995</v>
      </c>
      <c r="H1076" s="110">
        <v>46954.49</v>
      </c>
      <c r="I1076" s="110">
        <v>298209.50929499994</v>
      </c>
      <c r="J1076" s="113">
        <v>345163.99929500005</v>
      </c>
      <c r="K1076" s="110">
        <v>247285.12</v>
      </c>
      <c r="L1076" s="114">
        <v>1390446.8800000001</v>
      </c>
      <c r="M1076" s="112">
        <v>1637731.9999999998</v>
      </c>
      <c r="N1076" s="110">
        <v>24329.39</v>
      </c>
      <c r="O1076" s="110">
        <v>154768.81559100005</v>
      </c>
      <c r="P1076" s="113">
        <v>179098.20559100003</v>
      </c>
      <c r="Q1076" s="110">
        <v>222955.72999999998</v>
      </c>
      <c r="R1076" s="110">
        <v>1235678.0644090001</v>
      </c>
      <c r="S1076" s="113">
        <v>1458633.7944089998</v>
      </c>
      <c r="T1076" s="113"/>
    </row>
    <row r="1077" spans="1:20" x14ac:dyDescent="0.3">
      <c r="A1077" s="109" t="s">
        <v>257</v>
      </c>
      <c r="B1077" s="110">
        <v>1132508.2699999998</v>
      </c>
      <c r="C1077" s="110">
        <v>12205102.039999999</v>
      </c>
      <c r="D1077" s="112">
        <v>13337610.309999989</v>
      </c>
      <c r="E1077" s="110">
        <v>44495.360000000001</v>
      </c>
      <c r="F1077" s="110">
        <v>1352844.0273789999</v>
      </c>
      <c r="G1077" s="113">
        <v>1397339.3873790004</v>
      </c>
      <c r="H1077" s="110">
        <v>1088012.9099999997</v>
      </c>
      <c r="I1077" s="110">
        <v>10852258.012620997</v>
      </c>
      <c r="J1077" s="113">
        <v>11940270.922620995</v>
      </c>
      <c r="K1077" s="110">
        <v>4632830.1800000006</v>
      </c>
      <c r="L1077" s="114">
        <v>62573294.0200001</v>
      </c>
      <c r="M1077" s="112">
        <v>67206124.200000048</v>
      </c>
      <c r="N1077" s="110">
        <v>427324.95000000007</v>
      </c>
      <c r="O1077" s="110">
        <v>6838295.0592529057</v>
      </c>
      <c r="P1077" s="113">
        <v>7265620.0092529058</v>
      </c>
      <c r="Q1077" s="110">
        <v>4205505.2299999995</v>
      </c>
      <c r="R1077" s="110">
        <v>55734998.960747056</v>
      </c>
      <c r="S1077" s="113">
        <v>59940504.190747015</v>
      </c>
      <c r="T1077" s="113"/>
    </row>
  </sheetData>
  <sortState ref="A9:AJ878">
    <sortCondition ref="A9:A878"/>
    <sortCondition ref="T9:T878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5" workbookViewId="0">
      <selection activeCell="I102" sqref="I102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'MAY Detail Report'!A5</f>
        <v>For the period ended May 31, 2018</v>
      </c>
      <c r="D4" s="52"/>
      <c r="E4" s="52"/>
      <c r="F4" s="52"/>
      <c r="G4" s="105" t="s">
        <v>242</v>
      </c>
      <c r="H4" s="51"/>
      <c r="I4" s="105" t="s">
        <v>242</v>
      </c>
      <c r="J4" s="51"/>
      <c r="K4" s="105" t="s">
        <v>242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12508.259999999998</v>
      </c>
      <c r="H10" s="81"/>
      <c r="I10" s="62">
        <v>1202.0437859999993</v>
      </c>
      <c r="J10" s="81"/>
      <c r="K10" s="62">
        <v>11306.216214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5914.22</v>
      </c>
      <c r="H11" s="81"/>
      <c r="I11" s="62">
        <v>568.35654199999976</v>
      </c>
      <c r="J11" s="81"/>
      <c r="K11" s="62">
        <v>5345.8634579999998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0.01</v>
      </c>
      <c r="H12" s="81"/>
      <c r="I12" s="62">
        <v>9.6099999999999961E-4</v>
      </c>
      <c r="J12" s="81"/>
      <c r="K12" s="62">
        <v>9.0390000000000002E-3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186986.75</v>
      </c>
      <c r="H13" s="81"/>
      <c r="I13" s="62">
        <v>18022.567603999993</v>
      </c>
      <c r="J13" s="81"/>
      <c r="K13" s="62">
        <v>168964.18239599999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-129.36000000000001</v>
      </c>
      <c r="H14" s="81"/>
      <c r="I14" s="62">
        <v>-12.431495999999997</v>
      </c>
      <c r="J14" s="81"/>
      <c r="K14" s="62">
        <v>-116.92850400000002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0"/>
      <c r="H15" s="81"/>
      <c r="I15" s="71"/>
      <c r="J15" s="81"/>
      <c r="K15" s="71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0"/>
      <c r="H16" s="81"/>
      <c r="I16" s="71"/>
      <c r="J16" s="81"/>
      <c r="K16" s="71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14600.92</v>
      </c>
      <c r="H17" s="81"/>
      <c r="I17" s="62">
        <v>1403.1484119999996</v>
      </c>
      <c r="J17" s="81"/>
      <c r="K17" s="62">
        <v>13197.771588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21064.67</v>
      </c>
      <c r="H18" s="81"/>
      <c r="I18" s="46">
        <v>2024.3147869999991</v>
      </c>
      <c r="J18" s="81"/>
      <c r="K18" s="46">
        <v>19040.355212999999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240945.47000000003</v>
      </c>
      <c r="H19" s="71"/>
      <c r="I19" s="60">
        <v>23208.000595999987</v>
      </c>
      <c r="J19" s="71"/>
      <c r="K19" s="60">
        <v>217737.46940399997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8776.75</v>
      </c>
      <c r="H23" s="81"/>
      <c r="I23" s="46">
        <v>843.44567499999971</v>
      </c>
      <c r="J23" s="81"/>
      <c r="K23" s="46">
        <v>7933.3043250000001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8776.75</v>
      </c>
      <c r="H24" s="71"/>
      <c r="I24" s="60">
        <v>843.44567499999971</v>
      </c>
      <c r="J24" s="71"/>
      <c r="K24" s="60">
        <v>7933.3043250000001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62">
        <v>127845.34999999998</v>
      </c>
      <c r="H28" s="81"/>
      <c r="I28" s="62">
        <v>12285.938134999995</v>
      </c>
      <c r="J28" s="81"/>
      <c r="K28" s="62">
        <v>115559.411865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62">
        <v>-25884.05</v>
      </c>
      <c r="H29" s="81"/>
      <c r="I29" s="62">
        <v>-2487.4572049999988</v>
      </c>
      <c r="J29" s="81"/>
      <c r="K29" s="62">
        <v>-23396.592795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122374.73000000001</v>
      </c>
      <c r="H32" s="81"/>
      <c r="I32" s="46">
        <v>11760.211552999996</v>
      </c>
      <c r="J32" s="81"/>
      <c r="K32" s="46">
        <v>110614.51844700001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224336.02999999997</v>
      </c>
      <c r="H33" s="71"/>
      <c r="I33" s="60">
        <v>21558.692482999992</v>
      </c>
      <c r="J33" s="71"/>
      <c r="K33" s="60">
        <v>202777.33751700001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474058.25</v>
      </c>
      <c r="H35" s="71"/>
      <c r="I35" s="60">
        <v>45610.138753999978</v>
      </c>
      <c r="J35" s="71"/>
      <c r="K35" s="60">
        <v>428448.11124599999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62">
        <v>214561.59999999998</v>
      </c>
      <c r="H39" s="81"/>
      <c r="I39" s="62">
        <v>15167.886207000001</v>
      </c>
      <c r="J39" s="81"/>
      <c r="K39" s="62">
        <v>199393.713793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12799.77</v>
      </c>
      <c r="H42" s="81"/>
      <c r="I42" s="46">
        <v>1418.2145160000002</v>
      </c>
      <c r="J42" s="81"/>
      <c r="K42" s="46">
        <v>11381.555484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227361.36999999997</v>
      </c>
      <c r="H43" s="71"/>
      <c r="I43" s="60">
        <v>16586.100723000003</v>
      </c>
      <c r="J43" s="71"/>
      <c r="K43" s="60">
        <v>210775.26927700001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62">
        <v>276254.28000000003</v>
      </c>
      <c r="H47" s="81"/>
      <c r="I47" s="62">
        <v>22901.479811999994</v>
      </c>
      <c r="J47" s="81"/>
      <c r="K47" s="62">
        <v>253352.80018799999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62">
        <v>1289623.2100000002</v>
      </c>
      <c r="H48" s="81"/>
      <c r="I48" s="62">
        <v>138553.84052900004</v>
      </c>
      <c r="J48" s="81"/>
      <c r="K48" s="62">
        <v>1151069.369471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62">
        <v>29456.940000000002</v>
      </c>
      <c r="H49" s="81"/>
      <c r="I49" s="62">
        <v>2458.5253019999996</v>
      </c>
      <c r="J49" s="81"/>
      <c r="K49" s="62">
        <v>26998.414698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62">
        <v>35356.49</v>
      </c>
      <c r="H50" s="81"/>
      <c r="I50" s="62">
        <v>3008.7585419999996</v>
      </c>
      <c r="J50" s="81"/>
      <c r="K50" s="62">
        <v>32347.731457999998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62">
        <v>497491.22000000003</v>
      </c>
      <c r="H51" s="81"/>
      <c r="I51" s="62">
        <v>54615.955482999976</v>
      </c>
      <c r="J51" s="81"/>
      <c r="K51" s="62">
        <v>442875.26451699995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62">
        <v>950118.25000000023</v>
      </c>
      <c r="H52" s="81"/>
      <c r="I52" s="62">
        <v>104109.74728499998</v>
      </c>
      <c r="J52" s="81"/>
      <c r="K52" s="62">
        <v>846008.50271500018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62">
        <v>176087.13</v>
      </c>
      <c r="H53" s="81"/>
      <c r="I53" s="62">
        <v>23343.885700000003</v>
      </c>
      <c r="J53" s="81"/>
      <c r="K53" s="62">
        <v>152743.24430000002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62">
        <v>58939.75</v>
      </c>
      <c r="H54" s="81"/>
      <c r="I54" s="62">
        <v>6875.8687910000008</v>
      </c>
      <c r="J54" s="81"/>
      <c r="K54" s="62">
        <v>52063.881208999999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62"/>
      <c r="H55" s="81"/>
      <c r="I55" s="62"/>
      <c r="J55" s="81"/>
      <c r="K55" s="62"/>
      <c r="L55" s="51"/>
    </row>
    <row r="56" spans="1:12" x14ac:dyDescent="0.3">
      <c r="A56" s="51"/>
      <c r="B56" s="51"/>
      <c r="C56" s="53"/>
      <c r="D56" s="53"/>
      <c r="E56" s="54"/>
      <c r="F56" s="49"/>
      <c r="G56" s="62"/>
      <c r="H56" s="81"/>
      <c r="I56" s="62"/>
      <c r="J56" s="81"/>
      <c r="K56" s="62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62"/>
      <c r="H57" s="81"/>
      <c r="I57" s="62"/>
      <c r="J57" s="81"/>
      <c r="K57" s="62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62">
        <v>749981.54000000015</v>
      </c>
      <c r="H58" s="81"/>
      <c r="I58" s="62">
        <v>-9948.4306909999959</v>
      </c>
      <c r="J58" s="81"/>
      <c r="K58" s="62">
        <v>759929.97069099988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62">
        <v>246408.52</v>
      </c>
      <c r="H59" s="81"/>
      <c r="I59" s="62">
        <v>33691.945914000004</v>
      </c>
      <c r="J59" s="81"/>
      <c r="K59" s="62">
        <v>212716.57408599998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62">
        <v>120395.05000000002</v>
      </c>
      <c r="H60" s="81"/>
      <c r="I60" s="62">
        <v>10076.895289999999</v>
      </c>
      <c r="J60" s="81"/>
      <c r="K60" s="62">
        <v>110318.15471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62">
        <v>19888.48</v>
      </c>
      <c r="H61" s="81"/>
      <c r="I61" s="62">
        <v>1296.3173819999997</v>
      </c>
      <c r="J61" s="81"/>
      <c r="K61" s="62">
        <v>18592.162618000002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62">
        <v>99129</v>
      </c>
      <c r="H62" s="81"/>
      <c r="I62" s="62">
        <v>5988.0759649999991</v>
      </c>
      <c r="J62" s="81"/>
      <c r="K62" s="62">
        <v>93140.924035000018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62">
        <v>226211.58</v>
      </c>
      <c r="H63" s="81"/>
      <c r="I63" s="62">
        <v>23134.479574999998</v>
      </c>
      <c r="J63" s="81"/>
      <c r="K63" s="62">
        <v>203077.10042500001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62">
        <v>2208.77</v>
      </c>
      <c r="H64" s="81"/>
      <c r="I64" s="62">
        <v>199.19229300000001</v>
      </c>
      <c r="J64" s="81"/>
      <c r="K64" s="62">
        <v>2009.5777069999999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4777550.21</v>
      </c>
      <c r="H65" s="71"/>
      <c r="I65" s="82">
        <v>420306.53717199992</v>
      </c>
      <c r="J65" s="71"/>
      <c r="K65" s="82">
        <v>4357243.672828001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62">
        <v>144563.53</v>
      </c>
      <c r="H69" s="81"/>
      <c r="I69" s="62">
        <v>15916.444652999997</v>
      </c>
      <c r="J69" s="81"/>
      <c r="K69" s="62">
        <v>128647.085347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62">
        <v>75812.680000000008</v>
      </c>
      <c r="H70" s="81"/>
      <c r="I70" s="62">
        <v>8338.5535899999977</v>
      </c>
      <c r="J70" s="81"/>
      <c r="K70" s="62">
        <v>67474.126409999983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62">
        <v>1609625.8699999999</v>
      </c>
      <c r="H71" s="81"/>
      <c r="I71" s="62">
        <v>176229.05363799995</v>
      </c>
      <c r="J71" s="81"/>
      <c r="K71" s="62">
        <v>1433396.8163619998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40740.36</v>
      </c>
      <c r="H72" s="81"/>
      <c r="I72" s="46">
        <v>4528.4475819999989</v>
      </c>
      <c r="J72" s="81"/>
      <c r="K72" s="46">
        <v>36211.912418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1870742.44</v>
      </c>
      <c r="H73" s="71"/>
      <c r="I73" s="60">
        <v>205012.49946299993</v>
      </c>
      <c r="J73" s="71"/>
      <c r="K73" s="60">
        <v>1665729.9405369998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62">
        <v>29.5</v>
      </c>
      <c r="H77" s="81"/>
      <c r="I77" s="62">
        <v>3.2803999999999989</v>
      </c>
      <c r="J77" s="81"/>
      <c r="K77" s="62">
        <v>26.2196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62">
        <v>193027.08999999988</v>
      </c>
      <c r="H78" s="81"/>
      <c r="I78" s="62">
        <v>15831.723691999994</v>
      </c>
      <c r="J78" s="81"/>
      <c r="K78" s="62">
        <v>177195.366308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62">
        <v>306108.61</v>
      </c>
      <c r="H79" s="81"/>
      <c r="I79" s="62">
        <v>33702.557960999999</v>
      </c>
      <c r="J79" s="81"/>
      <c r="K79" s="62">
        <v>272406.05203899997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17495.91</v>
      </c>
      <c r="H80" s="81"/>
      <c r="I80" s="46">
        <v>1945.5451919999994</v>
      </c>
      <c r="J80" s="81"/>
      <c r="K80" s="46">
        <v>15550.364808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516661.10999999981</v>
      </c>
      <c r="H81" s="71"/>
      <c r="I81" s="60">
        <v>51483.107244999992</v>
      </c>
      <c r="J81" s="71"/>
      <c r="K81" s="60">
        <v>465178.00275499996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62">
        <v>10986.37</v>
      </c>
      <c r="H85" s="81"/>
      <c r="I85" s="62">
        <v>1209.5993369999999</v>
      </c>
      <c r="J85" s="81"/>
      <c r="K85" s="62">
        <v>9776.7706630000012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62">
        <v>280472.45</v>
      </c>
      <c r="H86" s="81"/>
      <c r="I86" s="62">
        <v>30864.389279999996</v>
      </c>
      <c r="J86" s="81"/>
      <c r="K86" s="62">
        <v>249608.06072000001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62">
        <v>33352.769999999997</v>
      </c>
      <c r="H87" s="81"/>
      <c r="I87" s="62">
        <v>3672.1762769999991</v>
      </c>
      <c r="J87" s="81"/>
      <c r="K87" s="62">
        <v>29680.593722999998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324811.59000000003</v>
      </c>
      <c r="H89" s="71"/>
      <c r="I89" s="60">
        <v>35746.164893999994</v>
      </c>
      <c r="J89" s="71"/>
      <c r="K89" s="60">
        <v>289065.42510600004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62">
        <v>4875577.05</v>
      </c>
      <c r="H93" s="81"/>
      <c r="I93" s="62">
        <v>597905.95456100011</v>
      </c>
      <c r="J93" s="81"/>
      <c r="K93" s="62">
        <v>4277671.095439001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62">
        <v>-1678431.6400000001</v>
      </c>
      <c r="H94" s="81"/>
      <c r="I94" s="62">
        <v>-186620.579585</v>
      </c>
      <c r="J94" s="81"/>
      <c r="K94" s="62">
        <v>-1491811.0604150002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62">
        <v>269149.34000000003</v>
      </c>
      <c r="H95" s="81"/>
      <c r="I95" s="62">
        <v>29821.746872000007</v>
      </c>
      <c r="J95" s="81"/>
      <c r="K95" s="62">
        <v>239327.59312800001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62">
        <v>5337.92</v>
      </c>
      <c r="H96" s="81"/>
      <c r="I96" s="62">
        <v>2352.5643799999998</v>
      </c>
      <c r="J96" s="81"/>
      <c r="K96" s="62">
        <v>2985.3556199999998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62">
        <v>782553.28999999992</v>
      </c>
      <c r="H97" s="81"/>
      <c r="I97" s="62">
        <v>81863.207462999999</v>
      </c>
      <c r="J97" s="81"/>
      <c r="K97" s="62">
        <v>700690.08253699983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80">
        <v>0</v>
      </c>
      <c r="H98" s="81"/>
      <c r="I98" s="80">
        <v>0</v>
      </c>
      <c r="J98" s="81"/>
      <c r="K98" s="80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62">
        <v>112211.31999999999</v>
      </c>
      <c r="H99" s="81"/>
      <c r="I99" s="62">
        <v>12433.014256</v>
      </c>
      <c r="J99" s="81"/>
      <c r="K99" s="62">
        <v>99778.305743999998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62">
        <v>393141.4</v>
      </c>
      <c r="H100" s="81"/>
      <c r="I100" s="62">
        <v>43116.270476000005</v>
      </c>
      <c r="J100" s="81"/>
      <c r="K100" s="62">
        <v>350025.12952399999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386886.66000000009</v>
      </c>
      <c r="H103" s="81"/>
      <c r="I103" s="46">
        <v>41722.660704999995</v>
      </c>
      <c r="J103" s="81"/>
      <c r="K103" s="46">
        <v>345163.99929500005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5146425.34</v>
      </c>
      <c r="H105" s="71"/>
      <c r="I105" s="65">
        <v>622594.8391280002</v>
      </c>
      <c r="J105" s="71"/>
      <c r="K105" s="65">
        <v>4523830.5008720001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26">
        <v>13337610.309999997</v>
      </c>
      <c r="H107" s="81"/>
      <c r="I107" s="126">
        <v>1397339.387379</v>
      </c>
      <c r="J107" s="81"/>
      <c r="K107" s="126">
        <v>11940270.922621001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0.10476684765121169</v>
      </c>
      <c r="J108" s="83"/>
      <c r="K108" s="66">
        <v>0.89523315234878864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8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ColWidth="9.109375" defaultRowHeight="14.4" outlineLevelRow="3" x14ac:dyDescent="0.3"/>
  <cols>
    <col min="1" max="1" width="44" style="36" customWidth="1"/>
    <col min="2" max="19" width="15.6640625" style="36" customWidth="1"/>
    <col min="20" max="20" width="29.33203125" style="36" bestFit="1" customWidth="1"/>
    <col min="21" max="16384" width="9.109375" style="40"/>
  </cols>
  <sheetData>
    <row r="1" spans="1:20" x14ac:dyDescent="0.3">
      <c r="A1" s="29" t="s">
        <v>167</v>
      </c>
    </row>
    <row r="2" spans="1:20" x14ac:dyDescent="0.3">
      <c r="A2" s="29" t="s">
        <v>168</v>
      </c>
    </row>
    <row r="3" spans="1:20" x14ac:dyDescent="0.3">
      <c r="A3" s="29" t="s">
        <v>169</v>
      </c>
    </row>
    <row r="4" spans="1:20" x14ac:dyDescent="0.3">
      <c r="A4" s="29" t="s">
        <v>170</v>
      </c>
    </row>
    <row r="5" spans="1:20" x14ac:dyDescent="0.3">
      <c r="A5" s="30" t="s">
        <v>287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45"/>
      <c r="M6" s="45"/>
      <c r="N6" s="35" t="s">
        <v>163</v>
      </c>
      <c r="O6" s="45"/>
      <c r="P6" s="45"/>
      <c r="Q6" s="35" t="s">
        <v>164</v>
      </c>
      <c r="R6" s="45"/>
      <c r="S6" s="45"/>
      <c r="T6" s="44"/>
    </row>
    <row r="7" spans="1:20" x14ac:dyDescent="0.3"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243</v>
      </c>
      <c r="C8" s="14" t="s">
        <v>243</v>
      </c>
      <c r="D8" s="14" t="s">
        <v>243</v>
      </c>
      <c r="E8" s="14" t="s">
        <v>243</v>
      </c>
      <c r="F8" s="14" t="s">
        <v>243</v>
      </c>
      <c r="G8" s="14" t="s">
        <v>243</v>
      </c>
      <c r="H8" s="14" t="s">
        <v>243</v>
      </c>
      <c r="I8" s="14" t="s">
        <v>243</v>
      </c>
      <c r="J8" s="14" t="s">
        <v>243</v>
      </c>
      <c r="K8" s="31" t="s">
        <v>288</v>
      </c>
      <c r="L8" s="31" t="s">
        <v>288</v>
      </c>
      <c r="M8" s="31" t="s">
        <v>288</v>
      </c>
      <c r="N8" s="31" t="s">
        <v>288</v>
      </c>
      <c r="O8" s="31" t="s">
        <v>288</v>
      </c>
      <c r="P8" s="31" t="s">
        <v>288</v>
      </c>
      <c r="Q8" s="31" t="s">
        <v>288</v>
      </c>
      <c r="R8" s="31" t="s">
        <v>288</v>
      </c>
      <c r="S8" s="31" t="s">
        <v>288</v>
      </c>
      <c r="T8" s="13" t="s">
        <v>162</v>
      </c>
    </row>
    <row r="9" spans="1:20" ht="14.4" customHeight="1" outlineLevel="3" x14ac:dyDescent="0.3">
      <c r="A9" s="37" t="s">
        <v>68</v>
      </c>
      <c r="B9" s="77">
        <v>0</v>
      </c>
      <c r="C9" s="78">
        <v>3525.45</v>
      </c>
      <c r="D9" s="79">
        <v>3525.45</v>
      </c>
      <c r="E9" s="77">
        <v>0</v>
      </c>
      <c r="F9" s="78">
        <v>338.79574499999984</v>
      </c>
      <c r="G9" s="24">
        <v>338.79574499999984</v>
      </c>
      <c r="H9" s="77">
        <v>0</v>
      </c>
      <c r="I9" s="78">
        <v>3186.6542549999999</v>
      </c>
      <c r="J9" s="24">
        <v>3186.6542549999999</v>
      </c>
      <c r="K9" s="41">
        <v>0</v>
      </c>
      <c r="L9" s="23">
        <v>25786.350000000002</v>
      </c>
      <c r="M9" s="41">
        <v>25786.350000000002</v>
      </c>
      <c r="N9" s="101">
        <v>0</v>
      </c>
      <c r="O9" s="102">
        <v>2478.0682349999993</v>
      </c>
      <c r="P9" s="103">
        <v>2478.0682349999993</v>
      </c>
      <c r="Q9" s="41">
        <v>0</v>
      </c>
      <c r="R9" s="41">
        <v>23308.281765000003</v>
      </c>
      <c r="S9" s="42">
        <v>23308.281765000003</v>
      </c>
      <c r="T9" s="99" t="s">
        <v>64</v>
      </c>
    </row>
    <row r="10" spans="1:20" outlineLevel="3" x14ac:dyDescent="0.3">
      <c r="A10" s="37" t="s">
        <v>68</v>
      </c>
      <c r="B10" s="77">
        <v>0</v>
      </c>
      <c r="C10" s="78">
        <v>3459.56</v>
      </c>
      <c r="D10" s="79">
        <v>3459.56</v>
      </c>
      <c r="E10" s="77">
        <v>0</v>
      </c>
      <c r="F10" s="78">
        <v>332.46371599999986</v>
      </c>
      <c r="G10" s="24">
        <v>332.46371599999986</v>
      </c>
      <c r="H10" s="77">
        <v>0</v>
      </c>
      <c r="I10" s="78">
        <v>3127.0962840000002</v>
      </c>
      <c r="J10" s="24">
        <v>3127.0962840000002</v>
      </c>
      <c r="K10" s="41">
        <v>0</v>
      </c>
      <c r="L10" s="23">
        <v>47287.549999999996</v>
      </c>
      <c r="M10" s="41">
        <v>47287.549999999996</v>
      </c>
      <c r="N10" s="77">
        <v>0</v>
      </c>
      <c r="O10" s="78">
        <v>4544.3335549999974</v>
      </c>
      <c r="P10" s="24">
        <v>4544.3335549999974</v>
      </c>
      <c r="Q10" s="41">
        <v>0</v>
      </c>
      <c r="R10" s="41">
        <v>42743.216444999998</v>
      </c>
      <c r="S10" s="42">
        <v>42743.216444999998</v>
      </c>
      <c r="T10" s="100" t="s">
        <v>64</v>
      </c>
    </row>
    <row r="11" spans="1:20" outlineLevel="3" x14ac:dyDescent="0.3">
      <c r="A11" s="37" t="s">
        <v>68</v>
      </c>
      <c r="B11" s="77">
        <v>0</v>
      </c>
      <c r="C11" s="78">
        <v>3042.56</v>
      </c>
      <c r="D11" s="79">
        <v>3042.56</v>
      </c>
      <c r="E11" s="77">
        <v>0</v>
      </c>
      <c r="F11" s="78">
        <v>292.39001599999989</v>
      </c>
      <c r="G11" s="24">
        <v>292.39001599999989</v>
      </c>
      <c r="H11" s="77">
        <v>0</v>
      </c>
      <c r="I11" s="78">
        <v>2750.1699840000001</v>
      </c>
      <c r="J11" s="24">
        <v>2750.1699840000001</v>
      </c>
      <c r="K11" s="41">
        <v>0</v>
      </c>
      <c r="L11" s="23">
        <v>44785.549999999996</v>
      </c>
      <c r="M11" s="41">
        <v>44785.549999999996</v>
      </c>
      <c r="N11" s="77">
        <v>0</v>
      </c>
      <c r="O11" s="78">
        <v>4303.8913549999979</v>
      </c>
      <c r="P11" s="24">
        <v>4303.8913549999979</v>
      </c>
      <c r="Q11" s="41">
        <v>0</v>
      </c>
      <c r="R11" s="41">
        <v>40481.658644999996</v>
      </c>
      <c r="S11" s="42">
        <v>40481.658644999996</v>
      </c>
      <c r="T11" s="100" t="s">
        <v>64</v>
      </c>
    </row>
    <row r="12" spans="1:20" outlineLevel="3" x14ac:dyDescent="0.3">
      <c r="A12" s="37" t="s">
        <v>68</v>
      </c>
      <c r="B12" s="77">
        <v>0</v>
      </c>
      <c r="C12" s="78">
        <v>2474.7199999999998</v>
      </c>
      <c r="D12" s="79">
        <v>2474.7199999999998</v>
      </c>
      <c r="E12" s="77">
        <v>0</v>
      </c>
      <c r="F12" s="78">
        <v>237.82059199999989</v>
      </c>
      <c r="G12" s="24">
        <v>237.82059199999989</v>
      </c>
      <c r="H12" s="77">
        <v>0</v>
      </c>
      <c r="I12" s="78">
        <v>2236.8994079999998</v>
      </c>
      <c r="J12" s="24">
        <v>2236.8994079999998</v>
      </c>
      <c r="K12" s="41">
        <v>0</v>
      </c>
      <c r="L12" s="23">
        <v>15488.279999999997</v>
      </c>
      <c r="M12" s="41">
        <v>15488.279999999997</v>
      </c>
      <c r="N12" s="77">
        <v>0</v>
      </c>
      <c r="O12" s="78">
        <v>1488.4237079999991</v>
      </c>
      <c r="P12" s="24">
        <v>1488.4237079999991</v>
      </c>
      <c r="Q12" s="41">
        <v>0</v>
      </c>
      <c r="R12" s="41">
        <v>13999.856291999999</v>
      </c>
      <c r="S12" s="42">
        <v>13999.856291999999</v>
      </c>
      <c r="T12" s="100" t="s">
        <v>64</v>
      </c>
    </row>
    <row r="13" spans="1:20" outlineLevel="3" x14ac:dyDescent="0.3">
      <c r="A13" s="37" t="s">
        <v>68</v>
      </c>
      <c r="B13" s="77">
        <v>0</v>
      </c>
      <c r="C13" s="78">
        <v>0</v>
      </c>
      <c r="D13" s="79">
        <v>0</v>
      </c>
      <c r="E13" s="77">
        <v>0</v>
      </c>
      <c r="F13" s="78">
        <v>0</v>
      </c>
      <c r="G13" s="24">
        <v>0</v>
      </c>
      <c r="H13" s="77">
        <v>0</v>
      </c>
      <c r="I13" s="78">
        <v>0</v>
      </c>
      <c r="J13" s="24">
        <v>0</v>
      </c>
      <c r="K13" s="41">
        <v>0</v>
      </c>
      <c r="L13" s="23">
        <v>600</v>
      </c>
      <c r="M13" s="41">
        <v>600</v>
      </c>
      <c r="N13" s="77">
        <v>0</v>
      </c>
      <c r="O13" s="78">
        <v>57.659999999999975</v>
      </c>
      <c r="P13" s="24">
        <v>57.659999999999975</v>
      </c>
      <c r="Q13" s="41">
        <v>0</v>
      </c>
      <c r="R13" s="41">
        <v>542.34</v>
      </c>
      <c r="S13" s="42">
        <v>542.34</v>
      </c>
      <c r="T13" s="100" t="s">
        <v>64</v>
      </c>
    </row>
    <row r="14" spans="1:20" outlineLevel="3" x14ac:dyDescent="0.3">
      <c r="A14" s="37" t="s">
        <v>68</v>
      </c>
      <c r="B14" s="77">
        <v>0</v>
      </c>
      <c r="C14" s="78">
        <v>0</v>
      </c>
      <c r="D14" s="79">
        <v>0</v>
      </c>
      <c r="E14" s="77">
        <v>0</v>
      </c>
      <c r="F14" s="78">
        <v>0</v>
      </c>
      <c r="G14" s="24">
        <v>0</v>
      </c>
      <c r="H14" s="77">
        <v>0</v>
      </c>
      <c r="I14" s="78">
        <v>0</v>
      </c>
      <c r="J14" s="24">
        <v>0</v>
      </c>
      <c r="K14" s="41">
        <v>0</v>
      </c>
      <c r="L14" s="23">
        <v>156.35</v>
      </c>
      <c r="M14" s="41">
        <v>156.35</v>
      </c>
      <c r="N14" s="77">
        <v>0</v>
      </c>
      <c r="O14" s="78">
        <v>15.025234999999993</v>
      </c>
      <c r="P14" s="24">
        <v>15.025234999999993</v>
      </c>
      <c r="Q14" s="41">
        <v>0</v>
      </c>
      <c r="R14" s="41">
        <v>141.32476500000001</v>
      </c>
      <c r="S14" s="42">
        <v>141.32476500000001</v>
      </c>
      <c r="T14" s="100" t="s">
        <v>64</v>
      </c>
    </row>
    <row r="15" spans="1:20" outlineLevel="3" x14ac:dyDescent="0.3">
      <c r="A15" s="37" t="s">
        <v>68</v>
      </c>
      <c r="B15" s="77">
        <v>0</v>
      </c>
      <c r="C15" s="78">
        <v>600</v>
      </c>
      <c r="D15" s="79">
        <v>600</v>
      </c>
      <c r="E15" s="77">
        <v>0</v>
      </c>
      <c r="F15" s="78">
        <v>57.659999999999975</v>
      </c>
      <c r="G15" s="24">
        <v>57.659999999999975</v>
      </c>
      <c r="H15" s="77">
        <v>0</v>
      </c>
      <c r="I15" s="78">
        <v>542.34</v>
      </c>
      <c r="J15" s="24">
        <v>542.34</v>
      </c>
      <c r="K15" s="41">
        <v>0</v>
      </c>
      <c r="L15" s="23">
        <v>1200</v>
      </c>
      <c r="M15" s="41">
        <v>1200</v>
      </c>
      <c r="N15" s="77">
        <v>0</v>
      </c>
      <c r="O15" s="78">
        <v>115.31999999999995</v>
      </c>
      <c r="P15" s="24">
        <v>115.31999999999995</v>
      </c>
      <c r="Q15" s="41">
        <v>0</v>
      </c>
      <c r="R15" s="41">
        <v>1084.68</v>
      </c>
      <c r="S15" s="42">
        <v>1084.68</v>
      </c>
      <c r="T15" s="100" t="s">
        <v>64</v>
      </c>
    </row>
    <row r="16" spans="1:20" outlineLevel="2" x14ac:dyDescent="0.3">
      <c r="A16" s="37"/>
      <c r="B16" s="77">
        <v>0</v>
      </c>
      <c r="C16" s="78">
        <v>13102.289999999999</v>
      </c>
      <c r="D16" s="79">
        <v>13102.289999999999</v>
      </c>
      <c r="E16" s="77">
        <v>0</v>
      </c>
      <c r="F16" s="78">
        <v>1259.1300689999994</v>
      </c>
      <c r="G16" s="24">
        <v>1259.1300689999994</v>
      </c>
      <c r="H16" s="77">
        <v>0</v>
      </c>
      <c r="I16" s="78">
        <v>11843.159931</v>
      </c>
      <c r="J16" s="24">
        <v>11843.159931</v>
      </c>
      <c r="K16" s="41">
        <v>0</v>
      </c>
      <c r="L16" s="23">
        <v>135304.07999999999</v>
      </c>
      <c r="M16" s="41">
        <v>135304.07999999999</v>
      </c>
      <c r="N16" s="77">
        <v>0</v>
      </c>
      <c r="O16" s="78">
        <v>13002.722087999991</v>
      </c>
      <c r="P16" s="24">
        <v>13002.722087999991</v>
      </c>
      <c r="Q16" s="41">
        <v>0</v>
      </c>
      <c r="R16" s="41">
        <v>122301.35791199999</v>
      </c>
      <c r="S16" s="42">
        <v>122301.35791199999</v>
      </c>
      <c r="T16" s="107" t="s">
        <v>258</v>
      </c>
    </row>
    <row r="17" spans="1:20" outlineLevel="1" x14ac:dyDescent="0.3">
      <c r="A17" s="109" t="s">
        <v>67</v>
      </c>
      <c r="B17" s="111">
        <v>0</v>
      </c>
      <c r="C17" s="110">
        <v>13102.289999999999</v>
      </c>
      <c r="D17" s="112">
        <v>13102.289999999999</v>
      </c>
      <c r="E17" s="111">
        <v>0</v>
      </c>
      <c r="F17" s="110">
        <v>1259.1300689999994</v>
      </c>
      <c r="G17" s="113">
        <v>1259.1300689999994</v>
      </c>
      <c r="H17" s="111">
        <v>0</v>
      </c>
      <c r="I17" s="110">
        <v>11843.159931</v>
      </c>
      <c r="J17" s="113">
        <v>11843.159931</v>
      </c>
      <c r="K17" s="110">
        <v>0</v>
      </c>
      <c r="L17" s="114">
        <v>135304.07999999999</v>
      </c>
      <c r="M17" s="110">
        <v>135304.07999999999</v>
      </c>
      <c r="N17" s="111">
        <v>0</v>
      </c>
      <c r="O17" s="110">
        <v>13002.722087999991</v>
      </c>
      <c r="P17" s="113">
        <v>13002.722087999991</v>
      </c>
      <c r="Q17" s="110">
        <v>0</v>
      </c>
      <c r="R17" s="110">
        <v>122301.35791199999</v>
      </c>
      <c r="S17" s="115">
        <v>122301.35791199999</v>
      </c>
      <c r="T17" s="116"/>
    </row>
    <row r="18" spans="1:20" outlineLevel="3" x14ac:dyDescent="0.3">
      <c r="A18" s="37" t="s">
        <v>70</v>
      </c>
      <c r="B18" s="77">
        <v>0</v>
      </c>
      <c r="C18" s="78">
        <v>2358.89</v>
      </c>
      <c r="D18" s="79">
        <v>2358.89</v>
      </c>
      <c r="E18" s="77">
        <v>0</v>
      </c>
      <c r="F18" s="78">
        <v>226.6893289999999</v>
      </c>
      <c r="G18" s="24">
        <v>226.6893289999999</v>
      </c>
      <c r="H18" s="77">
        <v>0</v>
      </c>
      <c r="I18" s="78">
        <v>2132.2006710000001</v>
      </c>
      <c r="J18" s="24">
        <v>2132.2006710000001</v>
      </c>
      <c r="K18" s="41">
        <v>0</v>
      </c>
      <c r="L18" s="23">
        <v>2995.0499999999997</v>
      </c>
      <c r="M18" s="41">
        <v>2995.0499999999997</v>
      </c>
      <c r="N18" s="77">
        <v>0</v>
      </c>
      <c r="O18" s="78">
        <v>287.82430499999987</v>
      </c>
      <c r="P18" s="24">
        <v>287.82430499999987</v>
      </c>
      <c r="Q18" s="41">
        <v>0</v>
      </c>
      <c r="R18" s="41">
        <v>2707.2256950000001</v>
      </c>
      <c r="S18" s="42">
        <v>2707.2256950000001</v>
      </c>
      <c r="T18" s="100" t="s">
        <v>64</v>
      </c>
    </row>
    <row r="19" spans="1:20" outlineLevel="3" x14ac:dyDescent="0.3">
      <c r="A19" s="37" t="s">
        <v>70</v>
      </c>
      <c r="B19" s="77">
        <v>0</v>
      </c>
      <c r="C19" s="78">
        <v>6301.07</v>
      </c>
      <c r="D19" s="79">
        <v>6301.07</v>
      </c>
      <c r="E19" s="77">
        <v>0</v>
      </c>
      <c r="F19" s="78">
        <v>605.53282699999977</v>
      </c>
      <c r="G19" s="24">
        <v>605.53282699999977</v>
      </c>
      <c r="H19" s="77">
        <v>0</v>
      </c>
      <c r="I19" s="78">
        <v>5695.5371729999997</v>
      </c>
      <c r="J19" s="24">
        <v>5695.5371729999997</v>
      </c>
      <c r="K19" s="41">
        <v>0</v>
      </c>
      <c r="L19" s="23">
        <v>10355.51</v>
      </c>
      <c r="M19" s="41">
        <v>10355.51</v>
      </c>
      <c r="N19" s="77">
        <v>0</v>
      </c>
      <c r="O19" s="78">
        <v>995.16451099999961</v>
      </c>
      <c r="P19" s="24">
        <v>995.16451099999961</v>
      </c>
      <c r="Q19" s="41">
        <v>0</v>
      </c>
      <c r="R19" s="41">
        <v>9360.3454890000012</v>
      </c>
      <c r="S19" s="42">
        <v>9360.3454890000012</v>
      </c>
      <c r="T19" s="100" t="s">
        <v>64</v>
      </c>
    </row>
    <row r="20" spans="1:20" outlineLevel="3" x14ac:dyDescent="0.3">
      <c r="A20" s="37" t="s">
        <v>70</v>
      </c>
      <c r="B20" s="77">
        <v>0</v>
      </c>
      <c r="C20" s="78">
        <v>0</v>
      </c>
      <c r="D20" s="79">
        <v>0</v>
      </c>
      <c r="E20" s="77">
        <v>0</v>
      </c>
      <c r="F20" s="78">
        <v>0</v>
      </c>
      <c r="G20" s="24">
        <v>0</v>
      </c>
      <c r="H20" s="77">
        <v>0</v>
      </c>
      <c r="I20" s="78">
        <v>0</v>
      </c>
      <c r="J20" s="24">
        <v>0</v>
      </c>
      <c r="K20" s="41">
        <v>0</v>
      </c>
      <c r="L20" s="23">
        <v>47667.55</v>
      </c>
      <c r="M20" s="41">
        <v>47667.55</v>
      </c>
      <c r="N20" s="77">
        <v>0</v>
      </c>
      <c r="O20" s="78">
        <v>4580.8515549999984</v>
      </c>
      <c r="P20" s="24">
        <v>4580.8515549999984</v>
      </c>
      <c r="Q20" s="41">
        <v>0</v>
      </c>
      <c r="R20" s="41">
        <v>43086.698445000002</v>
      </c>
      <c r="S20" s="42">
        <v>43086.698445000002</v>
      </c>
      <c r="T20" s="100" t="s">
        <v>64</v>
      </c>
    </row>
    <row r="21" spans="1:20" outlineLevel="3" x14ac:dyDescent="0.3">
      <c r="A21" s="37" t="s">
        <v>70</v>
      </c>
      <c r="B21" s="77">
        <v>0</v>
      </c>
      <c r="C21" s="78">
        <v>561.64</v>
      </c>
      <c r="D21" s="79">
        <v>561.64</v>
      </c>
      <c r="E21" s="77">
        <v>0</v>
      </c>
      <c r="F21" s="78">
        <v>53.97360399999998</v>
      </c>
      <c r="G21" s="24">
        <v>53.97360399999998</v>
      </c>
      <c r="H21" s="77">
        <v>0</v>
      </c>
      <c r="I21" s="78">
        <v>507.66639600000002</v>
      </c>
      <c r="J21" s="24">
        <v>507.66639600000002</v>
      </c>
      <c r="K21" s="41">
        <v>0</v>
      </c>
      <c r="L21" s="23">
        <v>4272.3600000000006</v>
      </c>
      <c r="M21" s="41">
        <v>4272.3600000000006</v>
      </c>
      <c r="N21" s="77">
        <v>0</v>
      </c>
      <c r="O21" s="78">
        <v>410.5737959999999</v>
      </c>
      <c r="P21" s="24">
        <v>410.5737959999999</v>
      </c>
      <c r="Q21" s="41">
        <v>0</v>
      </c>
      <c r="R21" s="41">
        <v>3861.7862040000009</v>
      </c>
      <c r="S21" s="42">
        <v>3861.7862040000009</v>
      </c>
      <c r="T21" s="100" t="s">
        <v>64</v>
      </c>
    </row>
    <row r="22" spans="1:20" outlineLevel="2" x14ac:dyDescent="0.3">
      <c r="A22" s="37"/>
      <c r="B22" s="77">
        <v>0</v>
      </c>
      <c r="C22" s="78">
        <v>9221.5999999999985</v>
      </c>
      <c r="D22" s="79">
        <v>9221.5999999999985</v>
      </c>
      <c r="E22" s="77">
        <v>0</v>
      </c>
      <c r="F22" s="78">
        <v>886.19575999999972</v>
      </c>
      <c r="G22" s="24">
        <v>886.19575999999972</v>
      </c>
      <c r="H22" s="77">
        <v>0</v>
      </c>
      <c r="I22" s="78">
        <v>8335.4042399999998</v>
      </c>
      <c r="J22" s="24">
        <v>8335.4042399999998</v>
      </c>
      <c r="K22" s="41">
        <v>0</v>
      </c>
      <c r="L22" s="23">
        <v>65290.47</v>
      </c>
      <c r="M22" s="41">
        <v>65290.47</v>
      </c>
      <c r="N22" s="77">
        <v>0</v>
      </c>
      <c r="O22" s="78">
        <v>6274.4141669999981</v>
      </c>
      <c r="P22" s="24">
        <v>6274.4141669999981</v>
      </c>
      <c r="Q22" s="41">
        <v>0</v>
      </c>
      <c r="R22" s="41">
        <v>59016.055833000006</v>
      </c>
      <c r="S22" s="42">
        <v>59016.055833000006</v>
      </c>
      <c r="T22" s="107" t="s">
        <v>258</v>
      </c>
    </row>
    <row r="23" spans="1:20" outlineLevel="1" x14ac:dyDescent="0.3">
      <c r="A23" s="109" t="s">
        <v>69</v>
      </c>
      <c r="B23" s="111">
        <v>0</v>
      </c>
      <c r="C23" s="110">
        <v>9221.5999999999985</v>
      </c>
      <c r="D23" s="112">
        <v>9221.5999999999985</v>
      </c>
      <c r="E23" s="111">
        <v>0</v>
      </c>
      <c r="F23" s="110">
        <v>886.19575999999972</v>
      </c>
      <c r="G23" s="113">
        <v>886.19575999999972</v>
      </c>
      <c r="H23" s="111">
        <v>0</v>
      </c>
      <c r="I23" s="110">
        <v>8335.4042399999998</v>
      </c>
      <c r="J23" s="113">
        <v>8335.4042399999998</v>
      </c>
      <c r="K23" s="110">
        <v>0</v>
      </c>
      <c r="L23" s="114">
        <v>65290.47</v>
      </c>
      <c r="M23" s="110">
        <v>65290.47</v>
      </c>
      <c r="N23" s="111">
        <v>0</v>
      </c>
      <c r="O23" s="110">
        <v>6274.4141669999981</v>
      </c>
      <c r="P23" s="113">
        <v>6274.4141669999981</v>
      </c>
      <c r="Q23" s="110">
        <v>0</v>
      </c>
      <c r="R23" s="110">
        <v>59016.055833000006</v>
      </c>
      <c r="S23" s="115">
        <v>59016.055833000006</v>
      </c>
      <c r="T23" s="116"/>
    </row>
    <row r="24" spans="1:20" outlineLevel="3" x14ac:dyDescent="0.3">
      <c r="A24" s="37" t="s">
        <v>72</v>
      </c>
      <c r="B24" s="77">
        <v>0</v>
      </c>
      <c r="C24" s="78">
        <v>0.01</v>
      </c>
      <c r="D24" s="79">
        <v>0.01</v>
      </c>
      <c r="E24" s="77">
        <v>0</v>
      </c>
      <c r="F24" s="78">
        <v>9.6099999999999961E-4</v>
      </c>
      <c r="G24" s="24">
        <v>9.6099999999999961E-4</v>
      </c>
      <c r="H24" s="77">
        <v>0</v>
      </c>
      <c r="I24" s="78">
        <v>9.0390000000000002E-3</v>
      </c>
      <c r="J24" s="24">
        <v>9.0390000000000002E-3</v>
      </c>
      <c r="K24" s="41">
        <v>0</v>
      </c>
      <c r="L24" s="23">
        <v>0.04</v>
      </c>
      <c r="M24" s="41">
        <v>0.04</v>
      </c>
      <c r="N24" s="77">
        <v>0</v>
      </c>
      <c r="O24" s="78">
        <v>3.8439999999999985E-3</v>
      </c>
      <c r="P24" s="24">
        <v>3.8439999999999985E-3</v>
      </c>
      <c r="Q24" s="41">
        <v>0</v>
      </c>
      <c r="R24" s="41">
        <v>3.6156000000000001E-2</v>
      </c>
      <c r="S24" s="42">
        <v>3.6156000000000001E-2</v>
      </c>
      <c r="T24" s="100" t="s">
        <v>64</v>
      </c>
    </row>
    <row r="25" spans="1:20" outlineLevel="2" x14ac:dyDescent="0.3">
      <c r="A25" s="37"/>
      <c r="B25" s="77">
        <v>0</v>
      </c>
      <c r="C25" s="78">
        <v>0.01</v>
      </c>
      <c r="D25" s="79">
        <v>0.01</v>
      </c>
      <c r="E25" s="77">
        <v>0</v>
      </c>
      <c r="F25" s="78">
        <v>9.6099999999999961E-4</v>
      </c>
      <c r="G25" s="24">
        <v>9.6099999999999961E-4</v>
      </c>
      <c r="H25" s="77">
        <v>0</v>
      </c>
      <c r="I25" s="78">
        <v>9.0390000000000002E-3</v>
      </c>
      <c r="J25" s="24">
        <v>9.0390000000000002E-3</v>
      </c>
      <c r="K25" s="41">
        <v>0</v>
      </c>
      <c r="L25" s="23">
        <v>0.04</v>
      </c>
      <c r="M25" s="41">
        <v>0.04</v>
      </c>
      <c r="N25" s="77">
        <v>0</v>
      </c>
      <c r="O25" s="78">
        <v>3.8439999999999985E-3</v>
      </c>
      <c r="P25" s="24">
        <v>3.8439999999999985E-3</v>
      </c>
      <c r="Q25" s="41">
        <v>0</v>
      </c>
      <c r="R25" s="41">
        <v>3.6156000000000001E-2</v>
      </c>
      <c r="S25" s="42">
        <v>3.6156000000000001E-2</v>
      </c>
      <c r="T25" s="107" t="s">
        <v>258</v>
      </c>
    </row>
    <row r="26" spans="1:20" outlineLevel="1" x14ac:dyDescent="0.3">
      <c r="A26" s="109" t="s">
        <v>71</v>
      </c>
      <c r="B26" s="111">
        <v>0</v>
      </c>
      <c r="C26" s="110">
        <v>0.01</v>
      </c>
      <c r="D26" s="112">
        <v>0.01</v>
      </c>
      <c r="E26" s="111">
        <v>0</v>
      </c>
      <c r="F26" s="110">
        <v>9.6099999999999961E-4</v>
      </c>
      <c r="G26" s="113">
        <v>9.6099999999999961E-4</v>
      </c>
      <c r="H26" s="111">
        <v>0</v>
      </c>
      <c r="I26" s="110">
        <v>9.0390000000000002E-3</v>
      </c>
      <c r="J26" s="113">
        <v>9.0390000000000002E-3</v>
      </c>
      <c r="K26" s="110">
        <v>0</v>
      </c>
      <c r="L26" s="114">
        <v>0.04</v>
      </c>
      <c r="M26" s="110">
        <v>0.04</v>
      </c>
      <c r="N26" s="111">
        <v>0</v>
      </c>
      <c r="O26" s="110">
        <v>3.8439999999999985E-3</v>
      </c>
      <c r="P26" s="113">
        <v>3.8439999999999985E-3</v>
      </c>
      <c r="Q26" s="110">
        <v>0</v>
      </c>
      <c r="R26" s="110">
        <v>3.6156000000000001E-2</v>
      </c>
      <c r="S26" s="115">
        <v>3.6156000000000001E-2</v>
      </c>
      <c r="T26" s="116"/>
    </row>
    <row r="27" spans="1:20" outlineLevel="3" x14ac:dyDescent="0.3">
      <c r="A27" s="37" t="s">
        <v>74</v>
      </c>
      <c r="B27" s="77">
        <v>0</v>
      </c>
      <c r="C27" s="78">
        <v>0</v>
      </c>
      <c r="D27" s="79">
        <v>0</v>
      </c>
      <c r="E27" s="77">
        <v>0</v>
      </c>
      <c r="F27" s="78">
        <v>0</v>
      </c>
      <c r="G27" s="24">
        <v>0</v>
      </c>
      <c r="H27" s="77">
        <v>0</v>
      </c>
      <c r="I27" s="78">
        <v>0</v>
      </c>
      <c r="J27" s="24">
        <v>0</v>
      </c>
      <c r="K27" s="41">
        <v>0</v>
      </c>
      <c r="L27" s="23">
        <v>9846.880000000001</v>
      </c>
      <c r="M27" s="41">
        <v>9846.880000000001</v>
      </c>
      <c r="N27" s="77">
        <v>0</v>
      </c>
      <c r="O27" s="78">
        <v>1091.0343040000002</v>
      </c>
      <c r="P27" s="24">
        <v>1091.0343040000002</v>
      </c>
      <c r="Q27" s="41">
        <v>0</v>
      </c>
      <c r="R27" s="41">
        <v>8755.8456960000003</v>
      </c>
      <c r="S27" s="42">
        <v>8755.8456960000003</v>
      </c>
      <c r="T27" s="100" t="s">
        <v>248</v>
      </c>
    </row>
    <row r="28" spans="1:20" outlineLevel="2" x14ac:dyDescent="0.3">
      <c r="A28" s="37"/>
      <c r="B28" s="77">
        <v>0</v>
      </c>
      <c r="C28" s="78">
        <v>0</v>
      </c>
      <c r="D28" s="79">
        <v>0</v>
      </c>
      <c r="E28" s="77">
        <v>0</v>
      </c>
      <c r="F28" s="78">
        <v>0</v>
      </c>
      <c r="G28" s="24">
        <v>0</v>
      </c>
      <c r="H28" s="77">
        <v>0</v>
      </c>
      <c r="I28" s="78">
        <v>0</v>
      </c>
      <c r="J28" s="24">
        <v>0</v>
      </c>
      <c r="K28" s="41">
        <v>0</v>
      </c>
      <c r="L28" s="23">
        <v>9846.880000000001</v>
      </c>
      <c r="M28" s="41">
        <v>9846.880000000001</v>
      </c>
      <c r="N28" s="77">
        <v>0</v>
      </c>
      <c r="O28" s="78">
        <v>1091.0343040000002</v>
      </c>
      <c r="P28" s="24">
        <v>1091.0343040000002</v>
      </c>
      <c r="Q28" s="41">
        <v>0</v>
      </c>
      <c r="R28" s="41">
        <v>8755.8456960000003</v>
      </c>
      <c r="S28" s="42">
        <v>8755.8456960000003</v>
      </c>
      <c r="T28" s="107" t="s">
        <v>260</v>
      </c>
    </row>
    <row r="29" spans="1:20" outlineLevel="3" x14ac:dyDescent="0.3">
      <c r="A29" s="37" t="s">
        <v>74</v>
      </c>
      <c r="B29" s="77">
        <v>1317.42</v>
      </c>
      <c r="C29" s="78">
        <v>0</v>
      </c>
      <c r="D29" s="79">
        <v>1317.42</v>
      </c>
      <c r="E29" s="77">
        <v>0</v>
      </c>
      <c r="F29" s="78">
        <v>0</v>
      </c>
      <c r="G29" s="24">
        <v>0</v>
      </c>
      <c r="H29" s="77">
        <v>1317.42</v>
      </c>
      <c r="I29" s="78">
        <v>0</v>
      </c>
      <c r="J29" s="24">
        <v>1317.42</v>
      </c>
      <c r="K29" s="41">
        <v>3911.2400000000002</v>
      </c>
      <c r="L29" s="23">
        <v>0</v>
      </c>
      <c r="M29" s="41">
        <v>3911.2400000000002</v>
      </c>
      <c r="N29" s="77">
        <v>0</v>
      </c>
      <c r="O29" s="78">
        <v>0</v>
      </c>
      <c r="P29" s="24">
        <v>0</v>
      </c>
      <c r="Q29" s="41">
        <v>3911.2400000000002</v>
      </c>
      <c r="R29" s="41">
        <v>0</v>
      </c>
      <c r="S29" s="42">
        <v>3911.2400000000002</v>
      </c>
      <c r="T29" s="100" t="s">
        <v>63</v>
      </c>
    </row>
    <row r="30" spans="1:20" outlineLevel="2" x14ac:dyDescent="0.3">
      <c r="A30" s="37"/>
      <c r="B30" s="77">
        <v>1317.42</v>
      </c>
      <c r="C30" s="78">
        <v>0</v>
      </c>
      <c r="D30" s="79">
        <v>1317.42</v>
      </c>
      <c r="E30" s="77">
        <v>0</v>
      </c>
      <c r="F30" s="78">
        <v>0</v>
      </c>
      <c r="G30" s="24">
        <v>0</v>
      </c>
      <c r="H30" s="77">
        <v>1317.42</v>
      </c>
      <c r="I30" s="78">
        <v>0</v>
      </c>
      <c r="J30" s="24">
        <v>1317.42</v>
      </c>
      <c r="K30" s="41">
        <v>3911.2400000000002</v>
      </c>
      <c r="L30" s="23">
        <v>0</v>
      </c>
      <c r="M30" s="41">
        <v>3911.2400000000002</v>
      </c>
      <c r="N30" s="77">
        <v>0</v>
      </c>
      <c r="O30" s="78">
        <v>0</v>
      </c>
      <c r="P30" s="24">
        <v>0</v>
      </c>
      <c r="Q30" s="41">
        <v>3911.2400000000002</v>
      </c>
      <c r="R30" s="41">
        <v>0</v>
      </c>
      <c r="S30" s="42">
        <v>3911.2400000000002</v>
      </c>
      <c r="T30" s="107" t="s">
        <v>259</v>
      </c>
    </row>
    <row r="31" spans="1:20" outlineLevel="3" x14ac:dyDescent="0.3">
      <c r="A31" s="37" t="s">
        <v>74</v>
      </c>
      <c r="B31" s="77">
        <v>0</v>
      </c>
      <c r="C31" s="78">
        <v>0</v>
      </c>
      <c r="D31" s="79">
        <v>0</v>
      </c>
      <c r="E31" s="77">
        <v>0</v>
      </c>
      <c r="F31" s="78">
        <v>0</v>
      </c>
      <c r="G31" s="24">
        <v>0</v>
      </c>
      <c r="H31" s="77">
        <v>0</v>
      </c>
      <c r="I31" s="78">
        <v>0</v>
      </c>
      <c r="J31" s="24">
        <v>0</v>
      </c>
      <c r="K31" s="41">
        <v>0</v>
      </c>
      <c r="L31" s="23">
        <v>29007.46</v>
      </c>
      <c r="M31" s="41">
        <v>29007.46</v>
      </c>
      <c r="N31" s="77">
        <v>0</v>
      </c>
      <c r="O31" s="78">
        <v>2787.6169059999988</v>
      </c>
      <c r="P31" s="24">
        <v>2787.6169059999988</v>
      </c>
      <c r="Q31" s="41">
        <v>0</v>
      </c>
      <c r="R31" s="41">
        <v>26219.843094</v>
      </c>
      <c r="S31" s="42">
        <v>26219.843094</v>
      </c>
      <c r="T31" s="100" t="s">
        <v>64</v>
      </c>
    </row>
    <row r="32" spans="1:20" outlineLevel="3" x14ac:dyDescent="0.3">
      <c r="A32" s="37" t="s">
        <v>74</v>
      </c>
      <c r="B32" s="77">
        <v>0</v>
      </c>
      <c r="C32" s="78">
        <v>2687.49</v>
      </c>
      <c r="D32" s="79">
        <v>2687.49</v>
      </c>
      <c r="E32" s="77">
        <v>0</v>
      </c>
      <c r="F32" s="78">
        <v>258.26778899999988</v>
      </c>
      <c r="G32" s="24">
        <v>258.26778899999988</v>
      </c>
      <c r="H32" s="77">
        <v>0</v>
      </c>
      <c r="I32" s="78">
        <v>2429.2222109999998</v>
      </c>
      <c r="J32" s="24">
        <v>2429.2222109999998</v>
      </c>
      <c r="K32" s="41">
        <v>0</v>
      </c>
      <c r="L32" s="23">
        <v>12666.220000000001</v>
      </c>
      <c r="M32" s="41">
        <v>12666.220000000001</v>
      </c>
      <c r="N32" s="77">
        <v>0</v>
      </c>
      <c r="O32" s="78">
        <v>1217.2237419999997</v>
      </c>
      <c r="P32" s="24">
        <v>1217.2237419999997</v>
      </c>
      <c r="Q32" s="41">
        <v>0</v>
      </c>
      <c r="R32" s="41">
        <v>11448.996258000001</v>
      </c>
      <c r="S32" s="42">
        <v>11448.996258000001</v>
      </c>
      <c r="T32" s="100" t="s">
        <v>64</v>
      </c>
    </row>
    <row r="33" spans="1:20" outlineLevel="3" x14ac:dyDescent="0.3">
      <c r="A33" s="37" t="s">
        <v>74</v>
      </c>
      <c r="B33" s="77">
        <v>0</v>
      </c>
      <c r="C33" s="78">
        <v>3993</v>
      </c>
      <c r="D33" s="79">
        <v>3993</v>
      </c>
      <c r="E33" s="77">
        <v>0</v>
      </c>
      <c r="F33" s="78">
        <v>383.72729999999984</v>
      </c>
      <c r="G33" s="24">
        <v>383.72729999999984</v>
      </c>
      <c r="H33" s="77">
        <v>0</v>
      </c>
      <c r="I33" s="78">
        <v>3609.2727</v>
      </c>
      <c r="J33" s="24">
        <v>3609.2727</v>
      </c>
      <c r="K33" s="41">
        <v>0</v>
      </c>
      <c r="L33" s="23">
        <v>21231.43</v>
      </c>
      <c r="M33" s="41">
        <v>21231.43</v>
      </c>
      <c r="N33" s="77">
        <v>0</v>
      </c>
      <c r="O33" s="78">
        <v>2040.3404229999992</v>
      </c>
      <c r="P33" s="24">
        <v>2040.3404229999992</v>
      </c>
      <c r="Q33" s="41">
        <v>0</v>
      </c>
      <c r="R33" s="41">
        <v>19191.089577000002</v>
      </c>
      <c r="S33" s="42">
        <v>19191.089577000002</v>
      </c>
      <c r="T33" s="100" t="s">
        <v>64</v>
      </c>
    </row>
    <row r="34" spans="1:20" outlineLevel="3" x14ac:dyDescent="0.3">
      <c r="A34" s="37" t="s">
        <v>74</v>
      </c>
      <c r="B34" s="77">
        <v>0</v>
      </c>
      <c r="C34" s="78">
        <v>185358.56</v>
      </c>
      <c r="D34" s="79">
        <v>185358.56</v>
      </c>
      <c r="E34" s="77">
        <v>0</v>
      </c>
      <c r="F34" s="78">
        <v>17812.957615999992</v>
      </c>
      <c r="G34" s="24">
        <v>17812.957615999992</v>
      </c>
      <c r="H34" s="77">
        <v>0</v>
      </c>
      <c r="I34" s="78">
        <v>167545.602384</v>
      </c>
      <c r="J34" s="24">
        <v>167545.602384</v>
      </c>
      <c r="K34" s="41">
        <v>0</v>
      </c>
      <c r="L34" s="23">
        <v>1123893.5</v>
      </c>
      <c r="M34" s="41">
        <v>1123893.5</v>
      </c>
      <c r="N34" s="77">
        <v>0</v>
      </c>
      <c r="O34" s="78">
        <v>108006.16534999995</v>
      </c>
      <c r="P34" s="24">
        <v>108006.16534999995</v>
      </c>
      <c r="Q34" s="41">
        <v>0</v>
      </c>
      <c r="R34" s="41">
        <v>1015887.3346500001</v>
      </c>
      <c r="S34" s="42">
        <v>1015887.3346500001</v>
      </c>
      <c r="T34" s="100" t="s">
        <v>64</v>
      </c>
    </row>
    <row r="35" spans="1:20" outlineLevel="3" x14ac:dyDescent="0.3">
      <c r="A35" s="37" t="s">
        <v>74</v>
      </c>
      <c r="B35" s="77">
        <v>0</v>
      </c>
      <c r="C35" s="78">
        <v>0</v>
      </c>
      <c r="D35" s="79">
        <v>0</v>
      </c>
      <c r="E35" s="77">
        <v>0</v>
      </c>
      <c r="F35" s="78">
        <v>0</v>
      </c>
      <c r="G35" s="24">
        <v>0</v>
      </c>
      <c r="H35" s="77">
        <v>0</v>
      </c>
      <c r="I35" s="78">
        <v>0</v>
      </c>
      <c r="J35" s="24">
        <v>0</v>
      </c>
      <c r="K35" s="41">
        <v>0</v>
      </c>
      <c r="L35" s="23">
        <v>1881.5</v>
      </c>
      <c r="M35" s="41">
        <v>1881.5</v>
      </c>
      <c r="N35" s="77">
        <v>0</v>
      </c>
      <c r="O35" s="78">
        <v>180.81214999999992</v>
      </c>
      <c r="P35" s="24">
        <v>180.81214999999992</v>
      </c>
      <c r="Q35" s="41">
        <v>0</v>
      </c>
      <c r="R35" s="41">
        <v>1700.68785</v>
      </c>
      <c r="S35" s="42">
        <v>1700.68785</v>
      </c>
      <c r="T35" s="100" t="s">
        <v>64</v>
      </c>
    </row>
    <row r="36" spans="1:20" outlineLevel="3" x14ac:dyDescent="0.3">
      <c r="A36" s="37" t="s">
        <v>74</v>
      </c>
      <c r="B36" s="77">
        <v>0</v>
      </c>
      <c r="C36" s="78">
        <v>0</v>
      </c>
      <c r="D36" s="79">
        <v>0</v>
      </c>
      <c r="E36" s="77">
        <v>0</v>
      </c>
      <c r="F36" s="78">
        <v>0</v>
      </c>
      <c r="G36" s="24">
        <v>0</v>
      </c>
      <c r="H36" s="77">
        <v>0</v>
      </c>
      <c r="I36" s="78">
        <v>0</v>
      </c>
      <c r="J36" s="24">
        <v>0</v>
      </c>
      <c r="K36" s="41">
        <v>0</v>
      </c>
      <c r="L36" s="23">
        <v>485.97</v>
      </c>
      <c r="M36" s="41">
        <v>485.97</v>
      </c>
      <c r="N36" s="77">
        <v>0</v>
      </c>
      <c r="O36" s="78">
        <v>46.701716999999988</v>
      </c>
      <c r="P36" s="24">
        <v>46.701716999999988</v>
      </c>
      <c r="Q36" s="41">
        <v>0</v>
      </c>
      <c r="R36" s="41">
        <v>439.26828300000005</v>
      </c>
      <c r="S36" s="42">
        <v>439.26828300000005</v>
      </c>
      <c r="T36" s="100" t="s">
        <v>64</v>
      </c>
    </row>
    <row r="37" spans="1:20" outlineLevel="2" x14ac:dyDescent="0.3">
      <c r="A37" s="37"/>
      <c r="B37" s="77">
        <v>0</v>
      </c>
      <c r="C37" s="78">
        <v>192039.05</v>
      </c>
      <c r="D37" s="79">
        <v>192039.05</v>
      </c>
      <c r="E37" s="77">
        <v>0</v>
      </c>
      <c r="F37" s="78">
        <v>18454.952704999992</v>
      </c>
      <c r="G37" s="24">
        <v>18454.952704999992</v>
      </c>
      <c r="H37" s="77">
        <v>0</v>
      </c>
      <c r="I37" s="78">
        <v>173584.09729499999</v>
      </c>
      <c r="J37" s="24">
        <v>173584.09729499999</v>
      </c>
      <c r="K37" s="41">
        <v>0</v>
      </c>
      <c r="L37" s="23">
        <v>1189166.0800000001</v>
      </c>
      <c r="M37" s="41">
        <v>1189166.0800000001</v>
      </c>
      <c r="N37" s="77">
        <v>0</v>
      </c>
      <c r="O37" s="78">
        <v>114278.86028799995</v>
      </c>
      <c r="P37" s="24">
        <v>114278.86028799995</v>
      </c>
      <c r="Q37" s="41">
        <v>0</v>
      </c>
      <c r="R37" s="41">
        <v>1074887.2197120001</v>
      </c>
      <c r="S37" s="42">
        <v>1074887.2197120001</v>
      </c>
      <c r="T37" s="107" t="s">
        <v>258</v>
      </c>
    </row>
    <row r="38" spans="1:20" outlineLevel="1" x14ac:dyDescent="0.3">
      <c r="A38" s="109" t="s">
        <v>73</v>
      </c>
      <c r="B38" s="111">
        <v>1317.42</v>
      </c>
      <c r="C38" s="110">
        <v>192039.05</v>
      </c>
      <c r="D38" s="112">
        <v>193356.47</v>
      </c>
      <c r="E38" s="111">
        <v>0</v>
      </c>
      <c r="F38" s="110">
        <v>18454.952704999992</v>
      </c>
      <c r="G38" s="113">
        <v>18454.952704999992</v>
      </c>
      <c r="H38" s="111">
        <v>1317.42</v>
      </c>
      <c r="I38" s="110">
        <v>173584.09729499999</v>
      </c>
      <c r="J38" s="113">
        <v>174901.517295</v>
      </c>
      <c r="K38" s="110">
        <v>3911.2400000000002</v>
      </c>
      <c r="L38" s="114">
        <v>1199012.96</v>
      </c>
      <c r="M38" s="110">
        <v>1202924.2</v>
      </c>
      <c r="N38" s="111">
        <v>0</v>
      </c>
      <c r="O38" s="110">
        <v>115369.89459199995</v>
      </c>
      <c r="P38" s="113">
        <v>115369.89459199995</v>
      </c>
      <c r="Q38" s="110">
        <v>3911.2400000000002</v>
      </c>
      <c r="R38" s="110">
        <v>1083643.0654080003</v>
      </c>
      <c r="S38" s="115">
        <v>1087554.3054080002</v>
      </c>
      <c r="T38" s="116"/>
    </row>
    <row r="39" spans="1:20" outlineLevel="3" x14ac:dyDescent="0.3">
      <c r="A39" s="37" t="s">
        <v>76</v>
      </c>
      <c r="B39" s="77">
        <v>0</v>
      </c>
      <c r="C39" s="78">
        <v>-135.52000000000001</v>
      </c>
      <c r="D39" s="79">
        <v>-135.52000000000001</v>
      </c>
      <c r="E39" s="77">
        <v>0</v>
      </c>
      <c r="F39" s="78">
        <v>-13.023471999999996</v>
      </c>
      <c r="G39" s="24">
        <v>-13.023471999999996</v>
      </c>
      <c r="H39" s="77">
        <v>0</v>
      </c>
      <c r="I39" s="78">
        <v>-122.49652800000001</v>
      </c>
      <c r="J39" s="24">
        <v>-122.49652800000001</v>
      </c>
      <c r="K39" s="41">
        <v>0</v>
      </c>
      <c r="L39" s="23">
        <v>-639.41</v>
      </c>
      <c r="M39" s="41">
        <v>-639.41</v>
      </c>
      <c r="N39" s="77">
        <v>0</v>
      </c>
      <c r="O39" s="78">
        <v>-61.447300999999975</v>
      </c>
      <c r="P39" s="24">
        <v>-61.447300999999975</v>
      </c>
      <c r="Q39" s="41">
        <v>0</v>
      </c>
      <c r="R39" s="41">
        <v>-577.96269900000004</v>
      </c>
      <c r="S39" s="42">
        <v>-577.96269900000004</v>
      </c>
      <c r="T39" s="100" t="s">
        <v>64</v>
      </c>
    </row>
    <row r="40" spans="1:20" outlineLevel="2" x14ac:dyDescent="0.3">
      <c r="A40" s="37"/>
      <c r="B40" s="77">
        <v>0</v>
      </c>
      <c r="C40" s="78">
        <v>-135.52000000000001</v>
      </c>
      <c r="D40" s="79">
        <v>-135.52000000000001</v>
      </c>
      <c r="E40" s="77">
        <v>0</v>
      </c>
      <c r="F40" s="78">
        <v>-13.023471999999996</v>
      </c>
      <c r="G40" s="24">
        <v>-13.023471999999996</v>
      </c>
      <c r="H40" s="77">
        <v>0</v>
      </c>
      <c r="I40" s="78">
        <v>-122.49652800000001</v>
      </c>
      <c r="J40" s="24">
        <v>-122.49652800000001</v>
      </c>
      <c r="K40" s="41">
        <v>0</v>
      </c>
      <c r="L40" s="23">
        <v>-639.41</v>
      </c>
      <c r="M40" s="41">
        <v>-639.41</v>
      </c>
      <c r="N40" s="77">
        <v>0</v>
      </c>
      <c r="O40" s="78">
        <v>-61.447300999999975</v>
      </c>
      <c r="P40" s="24">
        <v>-61.447300999999975</v>
      </c>
      <c r="Q40" s="41">
        <v>0</v>
      </c>
      <c r="R40" s="41">
        <v>-577.96269900000004</v>
      </c>
      <c r="S40" s="42">
        <v>-577.96269900000004</v>
      </c>
      <c r="T40" s="107" t="s">
        <v>258</v>
      </c>
    </row>
    <row r="41" spans="1:20" outlineLevel="1" x14ac:dyDescent="0.3">
      <c r="A41" s="109" t="s">
        <v>75</v>
      </c>
      <c r="B41" s="111">
        <v>0</v>
      </c>
      <c r="C41" s="110">
        <v>-135.52000000000001</v>
      </c>
      <c r="D41" s="112">
        <v>-135.52000000000001</v>
      </c>
      <c r="E41" s="111">
        <v>0</v>
      </c>
      <c r="F41" s="110">
        <v>-13.023471999999996</v>
      </c>
      <c r="G41" s="113">
        <v>-13.023471999999996</v>
      </c>
      <c r="H41" s="111">
        <v>0</v>
      </c>
      <c r="I41" s="110">
        <v>-122.49652800000001</v>
      </c>
      <c r="J41" s="113">
        <v>-122.49652800000001</v>
      </c>
      <c r="K41" s="110">
        <v>0</v>
      </c>
      <c r="L41" s="114">
        <v>-639.41</v>
      </c>
      <c r="M41" s="110">
        <v>-639.41</v>
      </c>
      <c r="N41" s="111">
        <v>0</v>
      </c>
      <c r="O41" s="110">
        <v>-61.447300999999975</v>
      </c>
      <c r="P41" s="113">
        <v>-61.447300999999975</v>
      </c>
      <c r="Q41" s="110">
        <v>0</v>
      </c>
      <c r="R41" s="110">
        <v>-577.96269900000004</v>
      </c>
      <c r="S41" s="115">
        <v>-577.96269900000004</v>
      </c>
      <c r="T41" s="116"/>
    </row>
    <row r="42" spans="1:20" outlineLevel="3" x14ac:dyDescent="0.3">
      <c r="A42" s="37" t="s">
        <v>78</v>
      </c>
      <c r="B42" s="77">
        <v>0</v>
      </c>
      <c r="C42" s="78">
        <v>-7167.95</v>
      </c>
      <c r="D42" s="79">
        <v>-7167.95</v>
      </c>
      <c r="E42" s="77">
        <v>0</v>
      </c>
      <c r="F42" s="78">
        <v>-688.8399949999997</v>
      </c>
      <c r="G42" s="24">
        <v>-688.8399949999997</v>
      </c>
      <c r="H42" s="77">
        <v>0</v>
      </c>
      <c r="I42" s="78">
        <v>-6479.1100050000005</v>
      </c>
      <c r="J42" s="24">
        <v>-6479.1100050000005</v>
      </c>
      <c r="K42" s="41">
        <v>0</v>
      </c>
      <c r="L42" s="23">
        <v>31763.48</v>
      </c>
      <c r="M42" s="41">
        <v>31763.48</v>
      </c>
      <c r="N42" s="77">
        <v>0</v>
      </c>
      <c r="O42" s="78">
        <v>3052.4704279999987</v>
      </c>
      <c r="P42" s="24">
        <v>3052.4704279999987</v>
      </c>
      <c r="Q42" s="41">
        <v>0</v>
      </c>
      <c r="R42" s="41">
        <v>28711.009572000003</v>
      </c>
      <c r="S42" s="42">
        <v>28711.009572000003</v>
      </c>
      <c r="T42" s="100" t="s">
        <v>64</v>
      </c>
    </row>
    <row r="43" spans="1:20" outlineLevel="3" x14ac:dyDescent="0.3">
      <c r="A43" s="37" t="s">
        <v>78</v>
      </c>
      <c r="B43" s="77">
        <v>0</v>
      </c>
      <c r="C43" s="78">
        <v>23988.86</v>
      </c>
      <c r="D43" s="79">
        <v>23988.86</v>
      </c>
      <c r="E43" s="77">
        <v>0</v>
      </c>
      <c r="F43" s="78">
        <v>2305.3294459999993</v>
      </c>
      <c r="G43" s="24">
        <v>2305.3294459999993</v>
      </c>
      <c r="H43" s="77">
        <v>0</v>
      </c>
      <c r="I43" s="78">
        <v>21683.530554000001</v>
      </c>
      <c r="J43" s="24">
        <v>21683.530554000001</v>
      </c>
      <c r="K43" s="41">
        <v>0</v>
      </c>
      <c r="L43" s="23">
        <v>74023.03</v>
      </c>
      <c r="M43" s="41">
        <v>74023.03</v>
      </c>
      <c r="N43" s="77">
        <v>0</v>
      </c>
      <c r="O43" s="78">
        <v>7113.6131829999968</v>
      </c>
      <c r="P43" s="24">
        <v>7113.6131829999968</v>
      </c>
      <c r="Q43" s="41">
        <v>0</v>
      </c>
      <c r="R43" s="41">
        <v>66909.416817000005</v>
      </c>
      <c r="S43" s="42">
        <v>66909.416817000005</v>
      </c>
      <c r="T43" s="100" t="s">
        <v>64</v>
      </c>
    </row>
    <row r="44" spans="1:20" outlineLevel="3" x14ac:dyDescent="0.3">
      <c r="A44" s="37" t="s">
        <v>78</v>
      </c>
      <c r="B44" s="77">
        <v>0</v>
      </c>
      <c r="C44" s="78">
        <v>0</v>
      </c>
      <c r="D44" s="79">
        <v>0</v>
      </c>
      <c r="E44" s="77">
        <v>0</v>
      </c>
      <c r="F44" s="78">
        <v>0</v>
      </c>
      <c r="G44" s="24">
        <v>0</v>
      </c>
      <c r="H44" s="77">
        <v>0</v>
      </c>
      <c r="I44" s="78">
        <v>0</v>
      </c>
      <c r="J44" s="24">
        <v>0</v>
      </c>
      <c r="K44" s="41">
        <v>0</v>
      </c>
      <c r="L44" s="23">
        <v>2790</v>
      </c>
      <c r="M44" s="41">
        <v>2790</v>
      </c>
      <c r="N44" s="77">
        <v>0</v>
      </c>
      <c r="O44" s="78">
        <v>268.11899999999991</v>
      </c>
      <c r="P44" s="24">
        <v>268.11899999999991</v>
      </c>
      <c r="Q44" s="41">
        <v>0</v>
      </c>
      <c r="R44" s="41">
        <v>2521.8810000000003</v>
      </c>
      <c r="S44" s="42">
        <v>2521.8810000000003</v>
      </c>
      <c r="T44" s="100" t="s">
        <v>64</v>
      </c>
    </row>
    <row r="45" spans="1:20" outlineLevel="2" x14ac:dyDescent="0.3">
      <c r="A45" s="37"/>
      <c r="B45" s="77">
        <v>0</v>
      </c>
      <c r="C45" s="78">
        <v>16820.91</v>
      </c>
      <c r="D45" s="79">
        <v>16820.91</v>
      </c>
      <c r="E45" s="77">
        <v>0</v>
      </c>
      <c r="F45" s="78">
        <v>1616.4894509999995</v>
      </c>
      <c r="G45" s="24">
        <v>1616.4894509999995</v>
      </c>
      <c r="H45" s="77">
        <v>0</v>
      </c>
      <c r="I45" s="78">
        <v>15204.420549</v>
      </c>
      <c r="J45" s="24">
        <v>15204.420549</v>
      </c>
      <c r="K45" s="41">
        <v>0</v>
      </c>
      <c r="L45" s="23">
        <v>108576.51</v>
      </c>
      <c r="M45" s="41">
        <v>108576.51</v>
      </c>
      <c r="N45" s="77">
        <v>0</v>
      </c>
      <c r="O45" s="78">
        <v>10434.202610999995</v>
      </c>
      <c r="P45" s="24">
        <v>10434.202610999995</v>
      </c>
      <c r="Q45" s="41">
        <v>0</v>
      </c>
      <c r="R45" s="41">
        <v>98142.307388999994</v>
      </c>
      <c r="S45" s="42">
        <v>98142.307388999994</v>
      </c>
      <c r="T45" s="107" t="s">
        <v>258</v>
      </c>
    </row>
    <row r="46" spans="1:20" outlineLevel="1" x14ac:dyDescent="0.3">
      <c r="A46" s="109" t="s">
        <v>77</v>
      </c>
      <c r="B46" s="111">
        <v>0</v>
      </c>
      <c r="C46" s="110">
        <v>16820.91</v>
      </c>
      <c r="D46" s="112">
        <v>16820.91</v>
      </c>
      <c r="E46" s="111">
        <v>0</v>
      </c>
      <c r="F46" s="110">
        <v>1616.4894509999995</v>
      </c>
      <c r="G46" s="113">
        <v>1616.4894509999995</v>
      </c>
      <c r="H46" s="111">
        <v>0</v>
      </c>
      <c r="I46" s="110">
        <v>15204.420549</v>
      </c>
      <c r="J46" s="113">
        <v>15204.420549</v>
      </c>
      <c r="K46" s="110">
        <v>0</v>
      </c>
      <c r="L46" s="114">
        <v>108576.51</v>
      </c>
      <c r="M46" s="110">
        <v>108576.51</v>
      </c>
      <c r="N46" s="111">
        <v>0</v>
      </c>
      <c r="O46" s="110">
        <v>10434.202610999995</v>
      </c>
      <c r="P46" s="113">
        <v>10434.202610999995</v>
      </c>
      <c r="Q46" s="110">
        <v>0</v>
      </c>
      <c r="R46" s="110">
        <v>98142.307388999994</v>
      </c>
      <c r="S46" s="115">
        <v>98142.307388999994</v>
      </c>
      <c r="T46" s="116"/>
    </row>
    <row r="47" spans="1:20" outlineLevel="3" x14ac:dyDescent="0.3">
      <c r="A47" s="37" t="s">
        <v>252</v>
      </c>
      <c r="B47" s="77">
        <v>0</v>
      </c>
      <c r="C47" s="78">
        <v>21064.67</v>
      </c>
      <c r="D47" s="79">
        <v>21064.67</v>
      </c>
      <c r="E47" s="77">
        <v>0</v>
      </c>
      <c r="F47" s="78">
        <v>2024.3147869999991</v>
      </c>
      <c r="G47" s="24">
        <v>2024.3147869999991</v>
      </c>
      <c r="H47" s="77">
        <v>0</v>
      </c>
      <c r="I47" s="78">
        <v>19040.355212999999</v>
      </c>
      <c r="J47" s="24">
        <v>19040.355212999999</v>
      </c>
      <c r="K47" s="41">
        <v>0</v>
      </c>
      <c r="L47" s="23">
        <v>125349.45999999999</v>
      </c>
      <c r="M47" s="41">
        <v>125349.45999999999</v>
      </c>
      <c r="N47" s="77">
        <v>0</v>
      </c>
      <c r="O47" s="78">
        <v>12046.083105999995</v>
      </c>
      <c r="P47" s="24">
        <v>12046.083105999995</v>
      </c>
      <c r="Q47" s="41">
        <v>0</v>
      </c>
      <c r="R47" s="41">
        <v>113303.376894</v>
      </c>
      <c r="S47" s="42">
        <v>113303.376894</v>
      </c>
      <c r="T47" s="100" t="s">
        <v>64</v>
      </c>
    </row>
    <row r="48" spans="1:20" outlineLevel="2" x14ac:dyDescent="0.3">
      <c r="A48" s="37"/>
      <c r="B48" s="77">
        <v>0</v>
      </c>
      <c r="C48" s="78">
        <v>21064.67</v>
      </c>
      <c r="D48" s="79">
        <v>21064.67</v>
      </c>
      <c r="E48" s="77">
        <v>0</v>
      </c>
      <c r="F48" s="78">
        <v>2024.3147869999991</v>
      </c>
      <c r="G48" s="24">
        <v>2024.3147869999991</v>
      </c>
      <c r="H48" s="77">
        <v>0</v>
      </c>
      <c r="I48" s="78">
        <v>19040.355212999999</v>
      </c>
      <c r="J48" s="24">
        <v>19040.355212999999</v>
      </c>
      <c r="K48" s="41">
        <v>0</v>
      </c>
      <c r="L48" s="23">
        <v>125349.45999999999</v>
      </c>
      <c r="M48" s="41">
        <v>125349.45999999999</v>
      </c>
      <c r="N48" s="77">
        <v>0</v>
      </c>
      <c r="O48" s="78">
        <v>12046.083105999995</v>
      </c>
      <c r="P48" s="24">
        <v>12046.083105999995</v>
      </c>
      <c r="Q48" s="41">
        <v>0</v>
      </c>
      <c r="R48" s="41">
        <v>113303.376894</v>
      </c>
      <c r="S48" s="42">
        <v>113303.376894</v>
      </c>
      <c r="T48" s="107" t="s">
        <v>258</v>
      </c>
    </row>
    <row r="49" spans="1:20" outlineLevel="1" x14ac:dyDescent="0.3">
      <c r="A49" s="109" t="s">
        <v>256</v>
      </c>
      <c r="B49" s="111">
        <v>0</v>
      </c>
      <c r="C49" s="110">
        <v>21064.67</v>
      </c>
      <c r="D49" s="112">
        <v>21064.67</v>
      </c>
      <c r="E49" s="111">
        <v>0</v>
      </c>
      <c r="F49" s="110">
        <v>2024.3147869999991</v>
      </c>
      <c r="G49" s="113">
        <v>2024.3147869999991</v>
      </c>
      <c r="H49" s="111">
        <v>0</v>
      </c>
      <c r="I49" s="110">
        <v>19040.355212999999</v>
      </c>
      <c r="J49" s="113">
        <v>19040.355212999999</v>
      </c>
      <c r="K49" s="110">
        <v>0</v>
      </c>
      <c r="L49" s="114">
        <v>125349.45999999999</v>
      </c>
      <c r="M49" s="110">
        <v>125349.45999999999</v>
      </c>
      <c r="N49" s="111">
        <v>0</v>
      </c>
      <c r="O49" s="110">
        <v>12046.083105999995</v>
      </c>
      <c r="P49" s="113">
        <v>12046.083105999995</v>
      </c>
      <c r="Q49" s="110">
        <v>0</v>
      </c>
      <c r="R49" s="110">
        <v>113303.376894</v>
      </c>
      <c r="S49" s="115">
        <v>113303.376894</v>
      </c>
      <c r="T49" s="116"/>
    </row>
    <row r="50" spans="1:20" outlineLevel="3" x14ac:dyDescent="0.3">
      <c r="A50" s="37" t="s">
        <v>80</v>
      </c>
      <c r="B50" s="77">
        <v>0</v>
      </c>
      <c r="C50" s="78">
        <v>0</v>
      </c>
      <c r="D50" s="79">
        <v>0</v>
      </c>
      <c r="E50" s="77">
        <v>0</v>
      </c>
      <c r="F50" s="78">
        <v>0</v>
      </c>
      <c r="G50" s="24">
        <v>0</v>
      </c>
      <c r="H50" s="77">
        <v>0</v>
      </c>
      <c r="I50" s="78">
        <v>0</v>
      </c>
      <c r="J50" s="24">
        <v>0</v>
      </c>
      <c r="K50" s="41">
        <v>0</v>
      </c>
      <c r="L50" s="23">
        <v>10087.09</v>
      </c>
      <c r="M50" s="41">
        <v>10087.09</v>
      </c>
      <c r="N50" s="77">
        <v>0</v>
      </c>
      <c r="O50" s="78">
        <v>969.3693489999996</v>
      </c>
      <c r="P50" s="24">
        <v>969.3693489999996</v>
      </c>
      <c r="Q50" s="41">
        <v>0</v>
      </c>
      <c r="R50" s="41">
        <v>9117.7206509999996</v>
      </c>
      <c r="S50" s="42">
        <v>9117.7206509999996</v>
      </c>
      <c r="T50" s="100" t="s">
        <v>64</v>
      </c>
    </row>
    <row r="51" spans="1:20" outlineLevel="3" x14ac:dyDescent="0.3">
      <c r="A51" s="37" t="s">
        <v>80</v>
      </c>
      <c r="B51" s="77">
        <v>0</v>
      </c>
      <c r="C51" s="78">
        <v>7985.94</v>
      </c>
      <c r="D51" s="79">
        <v>7985.94</v>
      </c>
      <c r="E51" s="77">
        <v>0</v>
      </c>
      <c r="F51" s="78">
        <v>767.44883399999969</v>
      </c>
      <c r="G51" s="24">
        <v>767.44883399999969</v>
      </c>
      <c r="H51" s="77">
        <v>0</v>
      </c>
      <c r="I51" s="78">
        <v>7218.4911659999998</v>
      </c>
      <c r="J51" s="24">
        <v>7218.4911659999998</v>
      </c>
      <c r="K51" s="41">
        <v>0</v>
      </c>
      <c r="L51" s="23">
        <v>42462.82</v>
      </c>
      <c r="M51" s="41">
        <v>42462.82</v>
      </c>
      <c r="N51" s="77">
        <v>0</v>
      </c>
      <c r="O51" s="78">
        <v>4080.6770019999985</v>
      </c>
      <c r="P51" s="24">
        <v>4080.6770019999985</v>
      </c>
      <c r="Q51" s="41">
        <v>0</v>
      </c>
      <c r="R51" s="41">
        <v>38382.142998000003</v>
      </c>
      <c r="S51" s="42">
        <v>38382.142998000003</v>
      </c>
      <c r="T51" s="100" t="s">
        <v>64</v>
      </c>
    </row>
    <row r="52" spans="1:20" outlineLevel="3" x14ac:dyDescent="0.3">
      <c r="A52" s="37" t="s">
        <v>80</v>
      </c>
      <c r="B52" s="77">
        <v>0</v>
      </c>
      <c r="C52" s="78">
        <v>4100</v>
      </c>
      <c r="D52" s="79">
        <v>4100</v>
      </c>
      <c r="E52" s="77">
        <v>0</v>
      </c>
      <c r="F52" s="78">
        <v>394.00999999999988</v>
      </c>
      <c r="G52" s="24">
        <v>394.00999999999988</v>
      </c>
      <c r="H52" s="77">
        <v>0</v>
      </c>
      <c r="I52" s="78">
        <v>3705.9900000000002</v>
      </c>
      <c r="J52" s="24">
        <v>3705.9900000000002</v>
      </c>
      <c r="K52" s="41">
        <v>0</v>
      </c>
      <c r="L52" s="23">
        <v>10983.18</v>
      </c>
      <c r="M52" s="41">
        <v>10983.18</v>
      </c>
      <c r="N52" s="77">
        <v>0</v>
      </c>
      <c r="O52" s="78">
        <v>1055.4835979999996</v>
      </c>
      <c r="P52" s="24">
        <v>1055.4835979999996</v>
      </c>
      <c r="Q52" s="41">
        <v>0</v>
      </c>
      <c r="R52" s="41">
        <v>9927.6964020000014</v>
      </c>
      <c r="S52" s="42">
        <v>9927.6964020000014</v>
      </c>
      <c r="T52" s="100" t="s">
        <v>64</v>
      </c>
    </row>
    <row r="53" spans="1:20" outlineLevel="3" x14ac:dyDescent="0.3">
      <c r="A53" s="37" t="s">
        <v>80</v>
      </c>
      <c r="B53" s="77">
        <v>0</v>
      </c>
      <c r="C53" s="78">
        <v>2634.83</v>
      </c>
      <c r="D53" s="79">
        <v>2634.83</v>
      </c>
      <c r="E53" s="77">
        <v>0</v>
      </c>
      <c r="F53" s="78">
        <v>253.20716299999989</v>
      </c>
      <c r="G53" s="24">
        <v>253.20716299999989</v>
      </c>
      <c r="H53" s="77">
        <v>0</v>
      </c>
      <c r="I53" s="78">
        <v>2381.6228369999999</v>
      </c>
      <c r="J53" s="24">
        <v>2381.6228369999999</v>
      </c>
      <c r="K53" s="41">
        <v>0</v>
      </c>
      <c r="L53" s="23">
        <v>7822.16</v>
      </c>
      <c r="M53" s="41">
        <v>7822.16</v>
      </c>
      <c r="N53" s="77">
        <v>0</v>
      </c>
      <c r="O53" s="78">
        <v>751.70957599999974</v>
      </c>
      <c r="P53" s="24">
        <v>751.70957599999974</v>
      </c>
      <c r="Q53" s="41">
        <v>0</v>
      </c>
      <c r="R53" s="41">
        <v>7070.4504240000006</v>
      </c>
      <c r="S53" s="42">
        <v>7070.4504240000006</v>
      </c>
      <c r="T53" s="100" t="s">
        <v>64</v>
      </c>
    </row>
    <row r="54" spans="1:20" outlineLevel="2" x14ac:dyDescent="0.3">
      <c r="A54" s="37"/>
      <c r="B54" s="77">
        <v>0</v>
      </c>
      <c r="C54" s="78">
        <v>14720.769999999999</v>
      </c>
      <c r="D54" s="79">
        <v>14720.769999999999</v>
      </c>
      <c r="E54" s="77">
        <v>0</v>
      </c>
      <c r="F54" s="78">
        <v>1414.6659969999994</v>
      </c>
      <c r="G54" s="24">
        <v>1414.6659969999994</v>
      </c>
      <c r="H54" s="77">
        <v>0</v>
      </c>
      <c r="I54" s="78">
        <v>13306.104003</v>
      </c>
      <c r="J54" s="24">
        <v>13306.104003</v>
      </c>
      <c r="K54" s="41">
        <v>0</v>
      </c>
      <c r="L54" s="23">
        <v>71355.25</v>
      </c>
      <c r="M54" s="41">
        <v>71355.25</v>
      </c>
      <c r="N54" s="77">
        <v>0</v>
      </c>
      <c r="O54" s="78">
        <v>6857.2395249999972</v>
      </c>
      <c r="P54" s="24">
        <v>6857.2395249999972</v>
      </c>
      <c r="Q54" s="41">
        <v>0</v>
      </c>
      <c r="R54" s="41">
        <v>64498.01047500001</v>
      </c>
      <c r="S54" s="42">
        <v>64498.01047500001</v>
      </c>
      <c r="T54" s="107" t="s">
        <v>258</v>
      </c>
    </row>
    <row r="55" spans="1:20" outlineLevel="1" x14ac:dyDescent="0.3">
      <c r="A55" s="109" t="s">
        <v>79</v>
      </c>
      <c r="B55" s="111">
        <v>0</v>
      </c>
      <c r="C55" s="110">
        <v>14720.769999999999</v>
      </c>
      <c r="D55" s="112">
        <v>14720.769999999999</v>
      </c>
      <c r="E55" s="111">
        <v>0</v>
      </c>
      <c r="F55" s="110">
        <v>1414.6659969999994</v>
      </c>
      <c r="G55" s="113">
        <v>1414.6659969999994</v>
      </c>
      <c r="H55" s="111">
        <v>0</v>
      </c>
      <c r="I55" s="110">
        <v>13306.104003</v>
      </c>
      <c r="J55" s="113">
        <v>13306.104003</v>
      </c>
      <c r="K55" s="110">
        <v>0</v>
      </c>
      <c r="L55" s="114">
        <v>71355.25</v>
      </c>
      <c r="M55" s="110">
        <v>71355.25</v>
      </c>
      <c r="N55" s="111">
        <v>0</v>
      </c>
      <c r="O55" s="110">
        <v>6857.2395249999972</v>
      </c>
      <c r="P55" s="113">
        <v>6857.2395249999972</v>
      </c>
      <c r="Q55" s="110">
        <v>0</v>
      </c>
      <c r="R55" s="110">
        <v>64498.01047500001</v>
      </c>
      <c r="S55" s="115">
        <v>64498.01047500001</v>
      </c>
      <c r="T55" s="116"/>
    </row>
    <row r="56" spans="1:20" outlineLevel="3" x14ac:dyDescent="0.3">
      <c r="A56" s="37" t="s">
        <v>82</v>
      </c>
      <c r="B56" s="77">
        <v>0</v>
      </c>
      <c r="C56" s="78">
        <v>65.33</v>
      </c>
      <c r="D56" s="79">
        <v>65.33</v>
      </c>
      <c r="E56" s="77">
        <v>0</v>
      </c>
      <c r="F56" s="78">
        <v>6.2782129999999974</v>
      </c>
      <c r="G56" s="24">
        <v>6.2782129999999974</v>
      </c>
      <c r="H56" s="77">
        <v>0</v>
      </c>
      <c r="I56" s="78">
        <v>59.051787000000004</v>
      </c>
      <c r="J56" s="24">
        <v>59.051787000000004</v>
      </c>
      <c r="K56" s="41">
        <v>0</v>
      </c>
      <c r="L56" s="23">
        <v>2261.1000000000004</v>
      </c>
      <c r="M56" s="41">
        <v>2261.1000000000004</v>
      </c>
      <c r="N56" s="77">
        <v>0</v>
      </c>
      <c r="O56" s="78">
        <v>217.29170999999994</v>
      </c>
      <c r="P56" s="24">
        <v>217.29170999999994</v>
      </c>
      <c r="Q56" s="41">
        <v>0</v>
      </c>
      <c r="R56" s="41">
        <v>2043.8082900000004</v>
      </c>
      <c r="S56" s="42">
        <v>2043.8082900000004</v>
      </c>
      <c r="T56" s="100" t="s">
        <v>64</v>
      </c>
    </row>
    <row r="57" spans="1:20" outlineLevel="3" x14ac:dyDescent="0.3">
      <c r="A57" s="37" t="s">
        <v>82</v>
      </c>
      <c r="B57" s="77">
        <v>0</v>
      </c>
      <c r="C57" s="78">
        <v>0</v>
      </c>
      <c r="D57" s="79">
        <v>0</v>
      </c>
      <c r="E57" s="77">
        <v>0</v>
      </c>
      <c r="F57" s="78">
        <v>0</v>
      </c>
      <c r="G57" s="24">
        <v>0</v>
      </c>
      <c r="H57" s="77">
        <v>0</v>
      </c>
      <c r="I57" s="78">
        <v>0</v>
      </c>
      <c r="J57" s="24">
        <v>0</v>
      </c>
      <c r="K57" s="41">
        <v>0</v>
      </c>
      <c r="L57" s="23">
        <v>2922</v>
      </c>
      <c r="M57" s="41">
        <v>2922</v>
      </c>
      <c r="N57" s="77">
        <v>0</v>
      </c>
      <c r="O57" s="78">
        <v>280.80419999999987</v>
      </c>
      <c r="P57" s="24">
        <v>280.80419999999987</v>
      </c>
      <c r="Q57" s="41">
        <v>0</v>
      </c>
      <c r="R57" s="41">
        <v>2641.1958</v>
      </c>
      <c r="S57" s="42">
        <v>2641.1958</v>
      </c>
      <c r="T57" s="100" t="s">
        <v>64</v>
      </c>
    </row>
    <row r="58" spans="1:20" outlineLevel="3" x14ac:dyDescent="0.3">
      <c r="A58" s="37" t="s">
        <v>82</v>
      </c>
      <c r="B58" s="77">
        <v>0</v>
      </c>
      <c r="C58" s="78">
        <v>27.34</v>
      </c>
      <c r="D58" s="79">
        <v>27.34</v>
      </c>
      <c r="E58" s="77">
        <v>0</v>
      </c>
      <c r="F58" s="78">
        <v>2.6273739999999988</v>
      </c>
      <c r="G58" s="24">
        <v>2.6273739999999988</v>
      </c>
      <c r="H58" s="77">
        <v>0</v>
      </c>
      <c r="I58" s="78">
        <v>24.712626</v>
      </c>
      <c r="J58" s="24">
        <v>24.712626</v>
      </c>
      <c r="K58" s="41">
        <v>0</v>
      </c>
      <c r="L58" s="23">
        <v>163.31</v>
      </c>
      <c r="M58" s="41">
        <v>163.31</v>
      </c>
      <c r="N58" s="77">
        <v>0</v>
      </c>
      <c r="O58" s="78">
        <v>15.694090999999995</v>
      </c>
      <c r="P58" s="24">
        <v>15.694090999999995</v>
      </c>
      <c r="Q58" s="41">
        <v>0</v>
      </c>
      <c r="R58" s="41">
        <v>147.61590900000002</v>
      </c>
      <c r="S58" s="42">
        <v>147.61590900000002</v>
      </c>
      <c r="T58" s="100" t="s">
        <v>64</v>
      </c>
    </row>
    <row r="59" spans="1:20" outlineLevel="3" x14ac:dyDescent="0.3">
      <c r="A59" s="37" t="s">
        <v>82</v>
      </c>
      <c r="B59" s="77">
        <v>0</v>
      </c>
      <c r="C59" s="78">
        <v>0</v>
      </c>
      <c r="D59" s="79">
        <v>0</v>
      </c>
      <c r="E59" s="77">
        <v>0</v>
      </c>
      <c r="F59" s="78">
        <v>0</v>
      </c>
      <c r="G59" s="24">
        <v>0</v>
      </c>
      <c r="H59" s="77">
        <v>0</v>
      </c>
      <c r="I59" s="78">
        <v>0</v>
      </c>
      <c r="J59" s="24">
        <v>0</v>
      </c>
      <c r="K59" s="41">
        <v>0</v>
      </c>
      <c r="L59" s="23">
        <v>259.5</v>
      </c>
      <c r="M59" s="41">
        <v>259.5</v>
      </c>
      <c r="N59" s="77">
        <v>0</v>
      </c>
      <c r="O59" s="78">
        <v>24.93794999999999</v>
      </c>
      <c r="P59" s="24">
        <v>24.93794999999999</v>
      </c>
      <c r="Q59" s="41">
        <v>0</v>
      </c>
      <c r="R59" s="41">
        <v>234.56205</v>
      </c>
      <c r="S59" s="42">
        <v>234.56205</v>
      </c>
      <c r="T59" s="100" t="s">
        <v>64</v>
      </c>
    </row>
    <row r="60" spans="1:20" outlineLevel="3" x14ac:dyDescent="0.3">
      <c r="A60" s="37" t="s">
        <v>82</v>
      </c>
      <c r="B60" s="77">
        <v>0</v>
      </c>
      <c r="C60" s="78">
        <v>3993</v>
      </c>
      <c r="D60" s="79">
        <v>3993</v>
      </c>
      <c r="E60" s="77">
        <v>0</v>
      </c>
      <c r="F60" s="78">
        <v>383.72729999999984</v>
      </c>
      <c r="G60" s="24">
        <v>383.72729999999984</v>
      </c>
      <c r="H60" s="77">
        <v>0</v>
      </c>
      <c r="I60" s="78">
        <v>3609.2727</v>
      </c>
      <c r="J60" s="24">
        <v>3609.2727</v>
      </c>
      <c r="K60" s="41">
        <v>0</v>
      </c>
      <c r="L60" s="23">
        <v>21231.43</v>
      </c>
      <c r="M60" s="41">
        <v>21231.43</v>
      </c>
      <c r="N60" s="77">
        <v>0</v>
      </c>
      <c r="O60" s="78">
        <v>2040.3404229999992</v>
      </c>
      <c r="P60" s="24">
        <v>2040.3404229999992</v>
      </c>
      <c r="Q60" s="41">
        <v>0</v>
      </c>
      <c r="R60" s="41">
        <v>19191.089577000002</v>
      </c>
      <c r="S60" s="42">
        <v>19191.089577000002</v>
      </c>
      <c r="T60" s="100" t="s">
        <v>64</v>
      </c>
    </row>
    <row r="61" spans="1:20" outlineLevel="3" x14ac:dyDescent="0.3">
      <c r="A61" s="37" t="s">
        <v>82</v>
      </c>
      <c r="B61" s="77">
        <v>0</v>
      </c>
      <c r="C61" s="78">
        <v>3993</v>
      </c>
      <c r="D61" s="79">
        <v>3993</v>
      </c>
      <c r="E61" s="77">
        <v>0</v>
      </c>
      <c r="F61" s="78">
        <v>383.72729999999984</v>
      </c>
      <c r="G61" s="24">
        <v>383.72729999999984</v>
      </c>
      <c r="H61" s="77">
        <v>0</v>
      </c>
      <c r="I61" s="78">
        <v>3609.2727</v>
      </c>
      <c r="J61" s="24">
        <v>3609.2727</v>
      </c>
      <c r="K61" s="41">
        <v>0</v>
      </c>
      <c r="L61" s="23">
        <v>21231.43</v>
      </c>
      <c r="M61" s="41">
        <v>21231.43</v>
      </c>
      <c r="N61" s="77">
        <v>0</v>
      </c>
      <c r="O61" s="78">
        <v>2040.3404229999992</v>
      </c>
      <c r="P61" s="24">
        <v>2040.3404229999992</v>
      </c>
      <c r="Q61" s="41">
        <v>0</v>
      </c>
      <c r="R61" s="41">
        <v>19191.089577000002</v>
      </c>
      <c r="S61" s="42">
        <v>19191.089577000002</v>
      </c>
      <c r="T61" s="100" t="s">
        <v>64</v>
      </c>
    </row>
    <row r="62" spans="1:20" outlineLevel="3" x14ac:dyDescent="0.3">
      <c r="A62" s="37" t="s">
        <v>82</v>
      </c>
      <c r="B62" s="77">
        <v>0</v>
      </c>
      <c r="C62" s="78">
        <v>126930.35</v>
      </c>
      <c r="D62" s="79">
        <v>126930.35</v>
      </c>
      <c r="E62" s="77">
        <v>0</v>
      </c>
      <c r="F62" s="78">
        <v>12198.006634999996</v>
      </c>
      <c r="G62" s="24">
        <v>12198.006634999996</v>
      </c>
      <c r="H62" s="77">
        <v>0</v>
      </c>
      <c r="I62" s="78">
        <v>114732.34336500001</v>
      </c>
      <c r="J62" s="24">
        <v>114732.34336500001</v>
      </c>
      <c r="K62" s="41">
        <v>0</v>
      </c>
      <c r="L62" s="23">
        <v>620016.28</v>
      </c>
      <c r="M62" s="41">
        <v>620016.28</v>
      </c>
      <c r="N62" s="77">
        <v>0</v>
      </c>
      <c r="O62" s="78">
        <v>59583.564507999981</v>
      </c>
      <c r="P62" s="24">
        <v>59583.564507999981</v>
      </c>
      <c r="Q62" s="41">
        <v>0</v>
      </c>
      <c r="R62" s="41">
        <v>560432.7154920001</v>
      </c>
      <c r="S62" s="42">
        <v>560432.7154920001</v>
      </c>
      <c r="T62" s="100" t="s">
        <v>64</v>
      </c>
    </row>
    <row r="63" spans="1:20" outlineLevel="3" x14ac:dyDescent="0.3">
      <c r="A63" s="37" t="s">
        <v>82</v>
      </c>
      <c r="B63" s="77">
        <v>0</v>
      </c>
      <c r="C63" s="78">
        <v>781.64</v>
      </c>
      <c r="D63" s="79">
        <v>781.64</v>
      </c>
      <c r="E63" s="77">
        <v>0</v>
      </c>
      <c r="F63" s="78">
        <v>75.115603999999976</v>
      </c>
      <c r="G63" s="24">
        <v>75.115603999999976</v>
      </c>
      <c r="H63" s="77">
        <v>0</v>
      </c>
      <c r="I63" s="78">
        <v>706.52439600000002</v>
      </c>
      <c r="J63" s="24">
        <v>706.52439600000002</v>
      </c>
      <c r="K63" s="41">
        <v>0</v>
      </c>
      <c r="L63" s="23">
        <v>10455.17</v>
      </c>
      <c r="M63" s="41">
        <v>10455.17</v>
      </c>
      <c r="N63" s="77">
        <v>0</v>
      </c>
      <c r="O63" s="78">
        <v>1004.7418369999996</v>
      </c>
      <c r="P63" s="24">
        <v>1004.7418369999996</v>
      </c>
      <c r="Q63" s="41">
        <v>0</v>
      </c>
      <c r="R63" s="41">
        <v>9450.4281630000005</v>
      </c>
      <c r="S63" s="42">
        <v>9450.4281630000005</v>
      </c>
      <c r="T63" s="100" t="s">
        <v>64</v>
      </c>
    </row>
    <row r="64" spans="1:20" outlineLevel="3" x14ac:dyDescent="0.3">
      <c r="A64" s="37" t="s">
        <v>82</v>
      </c>
      <c r="B64" s="77">
        <v>0</v>
      </c>
      <c r="C64" s="78">
        <v>78480.429999999993</v>
      </c>
      <c r="D64" s="79">
        <v>78480.429999999993</v>
      </c>
      <c r="E64" s="77">
        <v>0</v>
      </c>
      <c r="F64" s="78">
        <v>7541.9693229999966</v>
      </c>
      <c r="G64" s="24">
        <v>7541.9693229999966</v>
      </c>
      <c r="H64" s="77">
        <v>0</v>
      </c>
      <c r="I64" s="78">
        <v>70938.460676999995</v>
      </c>
      <c r="J64" s="24">
        <v>70938.460676999995</v>
      </c>
      <c r="K64" s="41">
        <v>0</v>
      </c>
      <c r="L64" s="23">
        <v>166372.24</v>
      </c>
      <c r="M64" s="41">
        <v>166372.24</v>
      </c>
      <c r="N64" s="77">
        <v>0</v>
      </c>
      <c r="O64" s="78">
        <v>15988.372263999992</v>
      </c>
      <c r="P64" s="24">
        <v>15988.372263999992</v>
      </c>
      <c r="Q64" s="41">
        <v>0</v>
      </c>
      <c r="R64" s="41">
        <v>150383.86773599999</v>
      </c>
      <c r="S64" s="42">
        <v>150383.86773599999</v>
      </c>
      <c r="T64" s="100" t="s">
        <v>64</v>
      </c>
    </row>
    <row r="65" spans="1:20" outlineLevel="3" x14ac:dyDescent="0.3">
      <c r="A65" s="37" t="s">
        <v>82</v>
      </c>
      <c r="B65" s="77">
        <v>0</v>
      </c>
      <c r="C65" s="78">
        <v>5533.16</v>
      </c>
      <c r="D65" s="79">
        <v>5533.16</v>
      </c>
      <c r="E65" s="77">
        <v>0</v>
      </c>
      <c r="F65" s="78">
        <v>531.73667599999976</v>
      </c>
      <c r="G65" s="24">
        <v>531.73667599999976</v>
      </c>
      <c r="H65" s="77">
        <v>0</v>
      </c>
      <c r="I65" s="78">
        <v>5001.4233240000003</v>
      </c>
      <c r="J65" s="24">
        <v>5001.4233240000003</v>
      </c>
      <c r="K65" s="41">
        <v>0</v>
      </c>
      <c r="L65" s="23">
        <v>12197.39</v>
      </c>
      <c r="M65" s="41">
        <v>12197.39</v>
      </c>
      <c r="N65" s="77">
        <v>0</v>
      </c>
      <c r="O65" s="78">
        <v>1172.1691789999995</v>
      </c>
      <c r="P65" s="24">
        <v>1172.1691789999995</v>
      </c>
      <c r="Q65" s="41">
        <v>0</v>
      </c>
      <c r="R65" s="41">
        <v>11025.220820999999</v>
      </c>
      <c r="S65" s="42">
        <v>11025.220820999999</v>
      </c>
      <c r="T65" s="100" t="s">
        <v>64</v>
      </c>
    </row>
    <row r="66" spans="1:20" outlineLevel="3" x14ac:dyDescent="0.3">
      <c r="A66" s="37" t="s">
        <v>82</v>
      </c>
      <c r="B66" s="77">
        <v>0</v>
      </c>
      <c r="C66" s="78">
        <v>0</v>
      </c>
      <c r="D66" s="79">
        <v>0</v>
      </c>
      <c r="E66" s="77">
        <v>0</v>
      </c>
      <c r="F66" s="78">
        <v>0</v>
      </c>
      <c r="G66" s="24">
        <v>0</v>
      </c>
      <c r="H66" s="77">
        <v>0</v>
      </c>
      <c r="I66" s="78">
        <v>0</v>
      </c>
      <c r="J66" s="24">
        <v>0</v>
      </c>
      <c r="K66" s="41">
        <v>0</v>
      </c>
      <c r="L66" s="23">
        <v>140.74</v>
      </c>
      <c r="M66" s="41">
        <v>140.74</v>
      </c>
      <c r="N66" s="77">
        <v>0</v>
      </c>
      <c r="O66" s="78">
        <v>13.525113999999995</v>
      </c>
      <c r="P66" s="24">
        <v>13.525113999999995</v>
      </c>
      <c r="Q66" s="41">
        <v>0</v>
      </c>
      <c r="R66" s="41">
        <v>127.21488600000001</v>
      </c>
      <c r="S66" s="42">
        <v>127.21488600000001</v>
      </c>
      <c r="T66" s="100" t="s">
        <v>64</v>
      </c>
    </row>
    <row r="67" spans="1:20" outlineLevel="3" x14ac:dyDescent="0.3">
      <c r="A67" s="37" t="s">
        <v>82</v>
      </c>
      <c r="B67" s="77">
        <v>0</v>
      </c>
      <c r="C67" s="78">
        <v>1317.42</v>
      </c>
      <c r="D67" s="79">
        <v>1317.42</v>
      </c>
      <c r="E67" s="77">
        <v>0</v>
      </c>
      <c r="F67" s="78">
        <v>126.60406199999996</v>
      </c>
      <c r="G67" s="24">
        <v>126.60406199999996</v>
      </c>
      <c r="H67" s="77">
        <v>0</v>
      </c>
      <c r="I67" s="78">
        <v>1190.8159380000002</v>
      </c>
      <c r="J67" s="24">
        <v>1190.8159380000002</v>
      </c>
      <c r="K67" s="41">
        <v>0</v>
      </c>
      <c r="L67" s="23">
        <v>3911.2400000000002</v>
      </c>
      <c r="M67" s="41">
        <v>3911.2400000000002</v>
      </c>
      <c r="N67" s="77">
        <v>0</v>
      </c>
      <c r="O67" s="78">
        <v>375.87016399999987</v>
      </c>
      <c r="P67" s="24">
        <v>375.87016399999987</v>
      </c>
      <c r="Q67" s="41">
        <v>0</v>
      </c>
      <c r="R67" s="41">
        <v>3535.3698360000003</v>
      </c>
      <c r="S67" s="42">
        <v>3535.3698360000003</v>
      </c>
      <c r="T67" s="100" t="s">
        <v>64</v>
      </c>
    </row>
    <row r="68" spans="1:20" outlineLevel="3" x14ac:dyDescent="0.3">
      <c r="A68" s="37" t="s">
        <v>82</v>
      </c>
      <c r="B68" s="77">
        <v>0</v>
      </c>
      <c r="C68" s="78">
        <v>1317.42</v>
      </c>
      <c r="D68" s="79">
        <v>1317.42</v>
      </c>
      <c r="E68" s="77">
        <v>0</v>
      </c>
      <c r="F68" s="78">
        <v>126.60406199999996</v>
      </c>
      <c r="G68" s="24">
        <v>126.60406199999996</v>
      </c>
      <c r="H68" s="77">
        <v>0</v>
      </c>
      <c r="I68" s="78">
        <v>1190.8159380000002</v>
      </c>
      <c r="J68" s="24">
        <v>1190.8159380000002</v>
      </c>
      <c r="K68" s="41">
        <v>0</v>
      </c>
      <c r="L68" s="23">
        <v>3911.2400000000002</v>
      </c>
      <c r="M68" s="41">
        <v>3911.2400000000002</v>
      </c>
      <c r="N68" s="77">
        <v>0</v>
      </c>
      <c r="O68" s="78">
        <v>375.87016399999987</v>
      </c>
      <c r="P68" s="24">
        <v>375.87016399999987</v>
      </c>
      <c r="Q68" s="41">
        <v>0</v>
      </c>
      <c r="R68" s="41">
        <v>3535.3698360000003</v>
      </c>
      <c r="S68" s="42">
        <v>3535.3698360000003</v>
      </c>
      <c r="T68" s="100" t="s">
        <v>64</v>
      </c>
    </row>
    <row r="69" spans="1:20" outlineLevel="2" x14ac:dyDescent="0.3">
      <c r="A69" s="37"/>
      <c r="B69" s="77">
        <v>0</v>
      </c>
      <c r="C69" s="78">
        <v>222439.09000000005</v>
      </c>
      <c r="D69" s="79">
        <v>222439.09000000005</v>
      </c>
      <c r="E69" s="77">
        <v>0</v>
      </c>
      <c r="F69" s="78">
        <v>21376.39654899999</v>
      </c>
      <c r="G69" s="24">
        <v>21376.39654899999</v>
      </c>
      <c r="H69" s="77">
        <v>0</v>
      </c>
      <c r="I69" s="78">
        <v>201062.69345100003</v>
      </c>
      <c r="J69" s="24">
        <v>201062.69345100003</v>
      </c>
      <c r="K69" s="41">
        <v>0</v>
      </c>
      <c r="L69" s="23">
        <v>865073.07000000007</v>
      </c>
      <c r="M69" s="41">
        <v>865073.07000000007</v>
      </c>
      <c r="N69" s="77">
        <v>0</v>
      </c>
      <c r="O69" s="78">
        <v>83133.52202699997</v>
      </c>
      <c r="P69" s="24">
        <v>83133.52202699997</v>
      </c>
      <c r="Q69" s="41">
        <v>0</v>
      </c>
      <c r="R69" s="41">
        <v>781939.54797300021</v>
      </c>
      <c r="S69" s="42">
        <v>781939.54797300021</v>
      </c>
      <c r="T69" s="107" t="s">
        <v>258</v>
      </c>
    </row>
    <row r="70" spans="1:20" outlineLevel="1" x14ac:dyDescent="0.3">
      <c r="A70" s="109" t="s">
        <v>81</v>
      </c>
      <c r="B70" s="111">
        <v>0</v>
      </c>
      <c r="C70" s="110">
        <v>222439.09000000005</v>
      </c>
      <c r="D70" s="112">
        <v>222439.09000000005</v>
      </c>
      <c r="E70" s="111">
        <v>0</v>
      </c>
      <c r="F70" s="110">
        <v>21376.39654899999</v>
      </c>
      <c r="G70" s="113">
        <v>21376.39654899999</v>
      </c>
      <c r="H70" s="111">
        <v>0</v>
      </c>
      <c r="I70" s="110">
        <v>201062.69345100003</v>
      </c>
      <c r="J70" s="113">
        <v>201062.69345100003</v>
      </c>
      <c r="K70" s="110">
        <v>0</v>
      </c>
      <c r="L70" s="114">
        <v>865073.07000000007</v>
      </c>
      <c r="M70" s="110">
        <v>865073.07000000007</v>
      </c>
      <c r="N70" s="111">
        <v>0</v>
      </c>
      <c r="O70" s="110">
        <v>83133.52202699997</v>
      </c>
      <c r="P70" s="113">
        <v>83133.52202699997</v>
      </c>
      <c r="Q70" s="110">
        <v>0</v>
      </c>
      <c r="R70" s="110">
        <v>781939.54797300021</v>
      </c>
      <c r="S70" s="115">
        <v>781939.54797300021</v>
      </c>
      <c r="T70" s="116"/>
    </row>
    <row r="71" spans="1:20" outlineLevel="3" x14ac:dyDescent="0.3">
      <c r="A71" s="37" t="s">
        <v>85</v>
      </c>
      <c r="B71" s="77">
        <v>0</v>
      </c>
      <c r="C71" s="78">
        <v>28889.02</v>
      </c>
      <c r="D71" s="79">
        <v>28889.02</v>
      </c>
      <c r="E71" s="77">
        <v>0</v>
      </c>
      <c r="F71" s="78">
        <v>2776.234821999999</v>
      </c>
      <c r="G71" s="24">
        <v>2776.234821999999</v>
      </c>
      <c r="H71" s="77">
        <v>0</v>
      </c>
      <c r="I71" s="78">
        <v>26112.785178000002</v>
      </c>
      <c r="J71" s="24">
        <v>26112.785178000002</v>
      </c>
      <c r="K71" s="41">
        <v>0</v>
      </c>
      <c r="L71" s="23">
        <v>0</v>
      </c>
      <c r="M71" s="41">
        <v>0</v>
      </c>
      <c r="N71" s="77">
        <v>0</v>
      </c>
      <c r="O71" s="78">
        <v>0</v>
      </c>
      <c r="P71" s="24">
        <v>0</v>
      </c>
      <c r="Q71" s="41">
        <v>0</v>
      </c>
      <c r="R71" s="41">
        <v>0</v>
      </c>
      <c r="S71" s="42">
        <v>0</v>
      </c>
      <c r="T71" s="100" t="s">
        <v>64</v>
      </c>
    </row>
    <row r="72" spans="1:20" outlineLevel="3" x14ac:dyDescent="0.3">
      <c r="A72" s="37" t="s">
        <v>85</v>
      </c>
      <c r="B72" s="77">
        <v>0</v>
      </c>
      <c r="C72" s="78">
        <v>-42937.73</v>
      </c>
      <c r="D72" s="79">
        <v>-42937.73</v>
      </c>
      <c r="E72" s="77">
        <v>0</v>
      </c>
      <c r="F72" s="78">
        <v>-4126.3158529999992</v>
      </c>
      <c r="G72" s="24">
        <v>-4126.3158529999992</v>
      </c>
      <c r="H72" s="77">
        <v>0</v>
      </c>
      <c r="I72" s="78">
        <v>-38811.414147000003</v>
      </c>
      <c r="J72" s="24">
        <v>-38811.414147000003</v>
      </c>
      <c r="K72" s="41">
        <v>0</v>
      </c>
      <c r="L72" s="23">
        <v>-42937.73</v>
      </c>
      <c r="M72" s="41">
        <v>-42937.73</v>
      </c>
      <c r="N72" s="77">
        <v>0</v>
      </c>
      <c r="O72" s="78">
        <v>-4126.3158529999992</v>
      </c>
      <c r="P72" s="24">
        <v>-4126.3158529999992</v>
      </c>
      <c r="Q72" s="41">
        <v>0</v>
      </c>
      <c r="R72" s="41">
        <v>-38811.414147000003</v>
      </c>
      <c r="S72" s="42">
        <v>-38811.414147000003</v>
      </c>
      <c r="T72" s="100" t="s">
        <v>64</v>
      </c>
    </row>
    <row r="73" spans="1:20" outlineLevel="2" x14ac:dyDescent="0.3">
      <c r="A73" s="37"/>
      <c r="B73" s="77">
        <v>0</v>
      </c>
      <c r="C73" s="78">
        <v>-14048.710000000003</v>
      </c>
      <c r="D73" s="79">
        <v>-14048.710000000003</v>
      </c>
      <c r="E73" s="77">
        <v>0</v>
      </c>
      <c r="F73" s="78">
        <v>-1350.0810310000002</v>
      </c>
      <c r="G73" s="24">
        <v>-1350.0810310000002</v>
      </c>
      <c r="H73" s="77">
        <v>0</v>
      </c>
      <c r="I73" s="78">
        <v>-12698.628969000001</v>
      </c>
      <c r="J73" s="24">
        <v>-12698.628969000001</v>
      </c>
      <c r="K73" s="41">
        <v>0</v>
      </c>
      <c r="L73" s="23">
        <v>-42937.73</v>
      </c>
      <c r="M73" s="41">
        <v>-42937.73</v>
      </c>
      <c r="N73" s="77">
        <v>0</v>
      </c>
      <c r="O73" s="78">
        <v>-4126.3158529999992</v>
      </c>
      <c r="P73" s="24">
        <v>-4126.3158529999992</v>
      </c>
      <c r="Q73" s="41">
        <v>0</v>
      </c>
      <c r="R73" s="41">
        <v>-38811.414147000003</v>
      </c>
      <c r="S73" s="42">
        <v>-38811.414147000003</v>
      </c>
      <c r="T73" s="107" t="s">
        <v>258</v>
      </c>
    </row>
    <row r="74" spans="1:20" outlineLevel="1" x14ac:dyDescent="0.3">
      <c r="A74" s="109" t="s">
        <v>84</v>
      </c>
      <c r="B74" s="111">
        <v>0</v>
      </c>
      <c r="C74" s="110">
        <v>-14048.710000000003</v>
      </c>
      <c r="D74" s="112">
        <v>-14048.710000000003</v>
      </c>
      <c r="E74" s="111">
        <v>0</v>
      </c>
      <c r="F74" s="110">
        <v>-1350.0810310000002</v>
      </c>
      <c r="G74" s="113">
        <v>-1350.0810310000002</v>
      </c>
      <c r="H74" s="111">
        <v>0</v>
      </c>
      <c r="I74" s="110">
        <v>-12698.628969000001</v>
      </c>
      <c r="J74" s="113">
        <v>-12698.628969000001</v>
      </c>
      <c r="K74" s="110">
        <v>0</v>
      </c>
      <c r="L74" s="114">
        <v>-42937.73</v>
      </c>
      <c r="M74" s="110">
        <v>-42937.73</v>
      </c>
      <c r="N74" s="111">
        <v>0</v>
      </c>
      <c r="O74" s="110">
        <v>-4126.3158529999992</v>
      </c>
      <c r="P74" s="113">
        <v>-4126.3158529999992</v>
      </c>
      <c r="Q74" s="110">
        <v>0</v>
      </c>
      <c r="R74" s="110">
        <v>-38811.414147000003</v>
      </c>
      <c r="S74" s="115">
        <v>-38811.414147000003</v>
      </c>
      <c r="T74" s="116"/>
    </row>
    <row r="75" spans="1:20" outlineLevel="3" x14ac:dyDescent="0.3">
      <c r="A75" s="37" t="s">
        <v>87</v>
      </c>
      <c r="B75" s="77">
        <v>0</v>
      </c>
      <c r="C75" s="78">
        <v>0</v>
      </c>
      <c r="D75" s="79">
        <v>0</v>
      </c>
      <c r="E75" s="77">
        <v>0</v>
      </c>
      <c r="F75" s="78">
        <v>0</v>
      </c>
      <c r="G75" s="24">
        <v>0</v>
      </c>
      <c r="H75" s="77">
        <v>0</v>
      </c>
      <c r="I75" s="78">
        <v>0</v>
      </c>
      <c r="J75" s="24">
        <v>0</v>
      </c>
      <c r="K75" s="41">
        <v>0</v>
      </c>
      <c r="L75" s="23">
        <v>120</v>
      </c>
      <c r="M75" s="41">
        <v>120</v>
      </c>
      <c r="N75" s="77">
        <v>0</v>
      </c>
      <c r="O75" s="78">
        <v>11.531999999999996</v>
      </c>
      <c r="P75" s="24">
        <v>11.531999999999996</v>
      </c>
      <c r="Q75" s="41">
        <v>0</v>
      </c>
      <c r="R75" s="41">
        <v>108.468</v>
      </c>
      <c r="S75" s="42">
        <v>108.468</v>
      </c>
      <c r="T75" s="100" t="s">
        <v>64</v>
      </c>
    </row>
    <row r="76" spans="1:20" outlineLevel="3" x14ac:dyDescent="0.3">
      <c r="A76" s="37" t="s">
        <v>87</v>
      </c>
      <c r="B76" s="77">
        <v>0</v>
      </c>
      <c r="C76" s="78">
        <v>0</v>
      </c>
      <c r="D76" s="79">
        <v>0</v>
      </c>
      <c r="E76" s="77">
        <v>0</v>
      </c>
      <c r="F76" s="78">
        <v>0</v>
      </c>
      <c r="G76" s="24">
        <v>0</v>
      </c>
      <c r="H76" s="77">
        <v>0</v>
      </c>
      <c r="I76" s="78">
        <v>0</v>
      </c>
      <c r="J76" s="24">
        <v>0</v>
      </c>
      <c r="K76" s="41">
        <v>0</v>
      </c>
      <c r="L76" s="23">
        <v>-40.83</v>
      </c>
      <c r="M76" s="41">
        <v>-40.83</v>
      </c>
      <c r="N76" s="77">
        <v>0</v>
      </c>
      <c r="O76" s="78">
        <v>-3.9237629999999983</v>
      </c>
      <c r="P76" s="24">
        <v>-3.9237629999999983</v>
      </c>
      <c r="Q76" s="41">
        <v>0</v>
      </c>
      <c r="R76" s="41">
        <v>-36.906236999999997</v>
      </c>
      <c r="S76" s="42">
        <v>-36.906236999999997</v>
      </c>
      <c r="T76" s="100" t="s">
        <v>64</v>
      </c>
    </row>
    <row r="77" spans="1:20" outlineLevel="3" x14ac:dyDescent="0.3">
      <c r="A77" s="37" t="s">
        <v>87</v>
      </c>
      <c r="B77" s="77">
        <v>0</v>
      </c>
      <c r="C77" s="78">
        <v>0</v>
      </c>
      <c r="D77" s="79">
        <v>0</v>
      </c>
      <c r="E77" s="77">
        <v>0</v>
      </c>
      <c r="F77" s="78">
        <v>0</v>
      </c>
      <c r="G77" s="24">
        <v>0</v>
      </c>
      <c r="H77" s="77">
        <v>0</v>
      </c>
      <c r="I77" s="78">
        <v>0</v>
      </c>
      <c r="J77" s="24">
        <v>0</v>
      </c>
      <c r="K77" s="41">
        <v>0</v>
      </c>
      <c r="L77" s="23">
        <v>11182.16</v>
      </c>
      <c r="M77" s="41">
        <v>11182.16</v>
      </c>
      <c r="N77" s="77">
        <v>0</v>
      </c>
      <c r="O77" s="78">
        <v>1074.6055759999995</v>
      </c>
      <c r="P77" s="24">
        <v>1074.6055759999995</v>
      </c>
      <c r="Q77" s="41">
        <v>0</v>
      </c>
      <c r="R77" s="41">
        <v>10107.554424</v>
      </c>
      <c r="S77" s="42">
        <v>10107.554424</v>
      </c>
      <c r="T77" s="100" t="s">
        <v>64</v>
      </c>
    </row>
    <row r="78" spans="1:20" outlineLevel="3" x14ac:dyDescent="0.3">
      <c r="A78" s="37" t="s">
        <v>87</v>
      </c>
      <c r="B78" s="77">
        <v>0</v>
      </c>
      <c r="C78" s="78">
        <v>39774.25</v>
      </c>
      <c r="D78" s="79">
        <v>39774.25</v>
      </c>
      <c r="E78" s="77">
        <v>0</v>
      </c>
      <c r="F78" s="78">
        <v>3822.3054249999986</v>
      </c>
      <c r="G78" s="24">
        <v>3822.3054249999986</v>
      </c>
      <c r="H78" s="77">
        <v>0</v>
      </c>
      <c r="I78" s="78">
        <v>35951.944575000001</v>
      </c>
      <c r="J78" s="24">
        <v>35951.944575000001</v>
      </c>
      <c r="K78" s="41">
        <v>0</v>
      </c>
      <c r="L78" s="23">
        <v>272849.13</v>
      </c>
      <c r="M78" s="41">
        <v>272849.13</v>
      </c>
      <c r="N78" s="77">
        <v>0</v>
      </c>
      <c r="O78" s="78">
        <v>26220.801392999991</v>
      </c>
      <c r="P78" s="24">
        <v>26220.801392999991</v>
      </c>
      <c r="Q78" s="41">
        <v>0</v>
      </c>
      <c r="R78" s="41">
        <v>246628.328607</v>
      </c>
      <c r="S78" s="42">
        <v>246628.328607</v>
      </c>
      <c r="T78" s="100" t="s">
        <v>64</v>
      </c>
    </row>
    <row r="79" spans="1:20" outlineLevel="3" x14ac:dyDescent="0.3">
      <c r="A79" s="37" t="s">
        <v>87</v>
      </c>
      <c r="B79" s="77">
        <v>0</v>
      </c>
      <c r="C79" s="78">
        <v>20005.07</v>
      </c>
      <c r="D79" s="79">
        <v>20005.07</v>
      </c>
      <c r="E79" s="77">
        <v>0</v>
      </c>
      <c r="F79" s="78">
        <v>1922.4872269999992</v>
      </c>
      <c r="G79" s="24">
        <v>1922.4872269999992</v>
      </c>
      <c r="H79" s="77">
        <v>0</v>
      </c>
      <c r="I79" s="78">
        <v>18082.582773000002</v>
      </c>
      <c r="J79" s="24">
        <v>18082.582773000002</v>
      </c>
      <c r="K79" s="41">
        <v>0</v>
      </c>
      <c r="L79" s="23">
        <v>357891.86</v>
      </c>
      <c r="M79" s="41">
        <v>357891.86</v>
      </c>
      <c r="N79" s="77">
        <v>0</v>
      </c>
      <c r="O79" s="78">
        <v>34393.407745999983</v>
      </c>
      <c r="P79" s="24">
        <v>34393.407745999983</v>
      </c>
      <c r="Q79" s="41">
        <v>0</v>
      </c>
      <c r="R79" s="41">
        <v>323498.452254</v>
      </c>
      <c r="S79" s="42">
        <v>323498.452254</v>
      </c>
      <c r="T79" s="100" t="s">
        <v>64</v>
      </c>
    </row>
    <row r="80" spans="1:20" outlineLevel="3" x14ac:dyDescent="0.3">
      <c r="A80" s="37" t="s">
        <v>87</v>
      </c>
      <c r="B80" s="77">
        <v>0</v>
      </c>
      <c r="C80" s="78">
        <v>0</v>
      </c>
      <c r="D80" s="79">
        <v>0</v>
      </c>
      <c r="E80" s="77">
        <v>0</v>
      </c>
      <c r="F80" s="78">
        <v>0</v>
      </c>
      <c r="G80" s="24">
        <v>0</v>
      </c>
      <c r="H80" s="77">
        <v>0</v>
      </c>
      <c r="I80" s="78">
        <v>0</v>
      </c>
      <c r="J80" s="24">
        <v>0</v>
      </c>
      <c r="K80" s="41">
        <v>0</v>
      </c>
      <c r="L80" s="23">
        <v>161.74</v>
      </c>
      <c r="M80" s="41">
        <v>161.74</v>
      </c>
      <c r="N80" s="77">
        <v>0</v>
      </c>
      <c r="O80" s="78">
        <v>15.543213999999995</v>
      </c>
      <c r="P80" s="24">
        <v>15.543213999999995</v>
      </c>
      <c r="Q80" s="41">
        <v>0</v>
      </c>
      <c r="R80" s="41">
        <v>146.196786</v>
      </c>
      <c r="S80" s="42">
        <v>146.196786</v>
      </c>
      <c r="T80" s="100" t="s">
        <v>64</v>
      </c>
    </row>
    <row r="81" spans="1:20" outlineLevel="2" x14ac:dyDescent="0.3">
      <c r="A81" s="37"/>
      <c r="B81" s="77">
        <v>0</v>
      </c>
      <c r="C81" s="78">
        <v>59779.32</v>
      </c>
      <c r="D81" s="79">
        <v>59779.32</v>
      </c>
      <c r="E81" s="77">
        <v>0</v>
      </c>
      <c r="F81" s="78">
        <v>5744.7926519999983</v>
      </c>
      <c r="G81" s="24">
        <v>5744.7926519999983</v>
      </c>
      <c r="H81" s="77">
        <v>0</v>
      </c>
      <c r="I81" s="78">
        <v>54034.527348000003</v>
      </c>
      <c r="J81" s="24">
        <v>54034.527348000003</v>
      </c>
      <c r="K81" s="41">
        <v>0</v>
      </c>
      <c r="L81" s="23">
        <v>642164.06000000006</v>
      </c>
      <c r="M81" s="41">
        <v>642164.06000000006</v>
      </c>
      <c r="N81" s="77">
        <v>0</v>
      </c>
      <c r="O81" s="78">
        <v>61711.966165999969</v>
      </c>
      <c r="P81" s="24">
        <v>61711.966165999969</v>
      </c>
      <c r="Q81" s="41">
        <v>0</v>
      </c>
      <c r="R81" s="41">
        <v>580452.09383400006</v>
      </c>
      <c r="S81" s="42">
        <v>580452.09383400006</v>
      </c>
      <c r="T81" s="107" t="s">
        <v>258</v>
      </c>
    </row>
    <row r="82" spans="1:20" outlineLevel="1" x14ac:dyDescent="0.3">
      <c r="A82" s="109" t="s">
        <v>86</v>
      </c>
      <c r="B82" s="111">
        <v>0</v>
      </c>
      <c r="C82" s="110">
        <v>59779.32</v>
      </c>
      <c r="D82" s="112">
        <v>59779.32</v>
      </c>
      <c r="E82" s="111">
        <v>0</v>
      </c>
      <c r="F82" s="110">
        <v>5744.7926519999983</v>
      </c>
      <c r="G82" s="113">
        <v>5744.7926519999983</v>
      </c>
      <c r="H82" s="111">
        <v>0</v>
      </c>
      <c r="I82" s="110">
        <v>54034.527348000003</v>
      </c>
      <c r="J82" s="113">
        <v>54034.527348000003</v>
      </c>
      <c r="K82" s="110">
        <v>0</v>
      </c>
      <c r="L82" s="114">
        <v>642164.06000000006</v>
      </c>
      <c r="M82" s="110">
        <v>642164.06000000006</v>
      </c>
      <c r="N82" s="111">
        <v>0</v>
      </c>
      <c r="O82" s="110">
        <v>61711.966165999969</v>
      </c>
      <c r="P82" s="113">
        <v>61711.966165999969</v>
      </c>
      <c r="Q82" s="110">
        <v>0</v>
      </c>
      <c r="R82" s="110">
        <v>580452.09383400006</v>
      </c>
      <c r="S82" s="115">
        <v>580452.09383400006</v>
      </c>
      <c r="T82" s="116"/>
    </row>
    <row r="83" spans="1:20" outlineLevel="3" x14ac:dyDescent="0.3">
      <c r="A83" s="37" t="s">
        <v>89</v>
      </c>
      <c r="B83" s="77">
        <v>0</v>
      </c>
      <c r="C83" s="78">
        <v>153845.13</v>
      </c>
      <c r="D83" s="79">
        <v>153845.13</v>
      </c>
      <c r="E83" s="77">
        <v>0</v>
      </c>
      <c r="F83" s="78">
        <v>17046.040404000003</v>
      </c>
      <c r="G83" s="24">
        <v>17046.040404000003</v>
      </c>
      <c r="H83" s="77">
        <v>0</v>
      </c>
      <c r="I83" s="78">
        <v>136799.08959600001</v>
      </c>
      <c r="J83" s="24">
        <v>136799.08959600001</v>
      </c>
      <c r="K83" s="41">
        <v>0</v>
      </c>
      <c r="L83" s="23">
        <v>405481.57</v>
      </c>
      <c r="M83" s="41">
        <v>405481.57</v>
      </c>
      <c r="N83" s="77">
        <v>0</v>
      </c>
      <c r="O83" s="78">
        <v>44927.357956000007</v>
      </c>
      <c r="P83" s="24">
        <v>44927.357956000007</v>
      </c>
      <c r="Q83" s="41">
        <v>0</v>
      </c>
      <c r="R83" s="41">
        <v>360554.21204399999</v>
      </c>
      <c r="S83" s="42">
        <v>360554.21204399999</v>
      </c>
      <c r="T83" s="100" t="s">
        <v>248</v>
      </c>
    </row>
    <row r="84" spans="1:20" outlineLevel="3" x14ac:dyDescent="0.3">
      <c r="A84" s="37" t="s">
        <v>89</v>
      </c>
      <c r="B84" s="77">
        <v>0</v>
      </c>
      <c r="C84" s="78">
        <v>0</v>
      </c>
      <c r="D84" s="79">
        <v>0</v>
      </c>
      <c r="E84" s="77">
        <v>0</v>
      </c>
      <c r="F84" s="78">
        <v>0</v>
      </c>
      <c r="G84" s="24">
        <v>0</v>
      </c>
      <c r="H84" s="77">
        <v>0</v>
      </c>
      <c r="I84" s="78">
        <v>0</v>
      </c>
      <c r="J84" s="24">
        <v>0</v>
      </c>
      <c r="K84" s="41">
        <v>0</v>
      </c>
      <c r="L84" s="23">
        <v>382.48</v>
      </c>
      <c r="M84" s="41">
        <v>382.48</v>
      </c>
      <c r="N84" s="77">
        <v>0</v>
      </c>
      <c r="O84" s="78">
        <v>42.378784000000003</v>
      </c>
      <c r="P84" s="24">
        <v>42.378784000000003</v>
      </c>
      <c r="Q84" s="41">
        <v>0</v>
      </c>
      <c r="R84" s="41">
        <v>340.10121600000002</v>
      </c>
      <c r="S84" s="42">
        <v>340.10121600000002</v>
      </c>
      <c r="T84" s="100" t="s">
        <v>248</v>
      </c>
    </row>
    <row r="85" spans="1:20" outlineLevel="3" x14ac:dyDescent="0.3">
      <c r="A85" s="37" t="s">
        <v>89</v>
      </c>
      <c r="B85" s="77">
        <v>0</v>
      </c>
      <c r="C85" s="78">
        <v>0</v>
      </c>
      <c r="D85" s="79">
        <v>0</v>
      </c>
      <c r="E85" s="77">
        <v>0</v>
      </c>
      <c r="F85" s="78">
        <v>0</v>
      </c>
      <c r="G85" s="24">
        <v>0</v>
      </c>
      <c r="H85" s="77">
        <v>0</v>
      </c>
      <c r="I85" s="78">
        <v>0</v>
      </c>
      <c r="J85" s="24">
        <v>0</v>
      </c>
      <c r="K85" s="41">
        <v>0</v>
      </c>
      <c r="L85" s="23">
        <v>9750.73</v>
      </c>
      <c r="M85" s="41">
        <v>9750.73</v>
      </c>
      <c r="N85" s="77">
        <v>0</v>
      </c>
      <c r="O85" s="78">
        <v>1080.3808840000002</v>
      </c>
      <c r="P85" s="24">
        <v>1080.3808840000002</v>
      </c>
      <c r="Q85" s="41">
        <v>0</v>
      </c>
      <c r="R85" s="41">
        <v>8670.3491159999994</v>
      </c>
      <c r="S85" s="42">
        <v>8670.3491159999994</v>
      </c>
      <c r="T85" s="100" t="s">
        <v>248</v>
      </c>
    </row>
    <row r="86" spans="1:20" outlineLevel="2" x14ac:dyDescent="0.3">
      <c r="A86" s="37"/>
      <c r="B86" s="77">
        <v>0</v>
      </c>
      <c r="C86" s="78">
        <v>153845.13</v>
      </c>
      <c r="D86" s="79">
        <v>153845.13</v>
      </c>
      <c r="E86" s="77">
        <v>0</v>
      </c>
      <c r="F86" s="78">
        <v>17046.040404000003</v>
      </c>
      <c r="G86" s="24">
        <v>17046.040404000003</v>
      </c>
      <c r="H86" s="77">
        <v>0</v>
      </c>
      <c r="I86" s="78">
        <v>136799.08959600001</v>
      </c>
      <c r="J86" s="24">
        <v>136799.08959600001</v>
      </c>
      <c r="K86" s="41">
        <v>0</v>
      </c>
      <c r="L86" s="23">
        <v>415614.77999999997</v>
      </c>
      <c r="M86" s="41">
        <v>415614.77999999997</v>
      </c>
      <c r="N86" s="77">
        <v>0</v>
      </c>
      <c r="O86" s="78">
        <v>46050.117624000006</v>
      </c>
      <c r="P86" s="24">
        <v>46050.117624000006</v>
      </c>
      <c r="Q86" s="41">
        <v>0</v>
      </c>
      <c r="R86" s="41">
        <v>369564.66237599996</v>
      </c>
      <c r="S86" s="42">
        <v>369564.66237599996</v>
      </c>
      <c r="T86" s="107" t="s">
        <v>260</v>
      </c>
    </row>
    <row r="87" spans="1:20" outlineLevel="3" x14ac:dyDescent="0.3">
      <c r="A87" s="37" t="s">
        <v>89</v>
      </c>
      <c r="B87" s="77">
        <v>1326.6</v>
      </c>
      <c r="C87" s="78">
        <v>0</v>
      </c>
      <c r="D87" s="79">
        <v>1326.6</v>
      </c>
      <c r="E87" s="77">
        <v>0</v>
      </c>
      <c r="F87" s="78">
        <v>0</v>
      </c>
      <c r="G87" s="24">
        <v>0</v>
      </c>
      <c r="H87" s="77">
        <v>1326.6</v>
      </c>
      <c r="I87" s="78">
        <v>0</v>
      </c>
      <c r="J87" s="24">
        <v>1326.6</v>
      </c>
      <c r="K87" s="41">
        <v>3716.08</v>
      </c>
      <c r="L87" s="23">
        <v>0</v>
      </c>
      <c r="M87" s="41">
        <v>3716.08</v>
      </c>
      <c r="N87" s="77">
        <v>0</v>
      </c>
      <c r="O87" s="78">
        <v>0</v>
      </c>
      <c r="P87" s="24">
        <v>0</v>
      </c>
      <c r="Q87" s="41">
        <v>3716.08</v>
      </c>
      <c r="R87" s="41">
        <v>0</v>
      </c>
      <c r="S87" s="42">
        <v>3716.08</v>
      </c>
      <c r="T87" s="100" t="s">
        <v>63</v>
      </c>
    </row>
    <row r="88" spans="1:20" outlineLevel="3" x14ac:dyDescent="0.3">
      <c r="A88" s="37" t="s">
        <v>89</v>
      </c>
      <c r="B88" s="77">
        <v>420</v>
      </c>
      <c r="C88" s="78">
        <v>0</v>
      </c>
      <c r="D88" s="79">
        <v>420</v>
      </c>
      <c r="E88" s="77">
        <v>0</v>
      </c>
      <c r="F88" s="78">
        <v>0</v>
      </c>
      <c r="G88" s="24">
        <v>0</v>
      </c>
      <c r="H88" s="77">
        <v>420</v>
      </c>
      <c r="I88" s="78">
        <v>0</v>
      </c>
      <c r="J88" s="24">
        <v>420</v>
      </c>
      <c r="K88" s="41">
        <v>1313.8099999999995</v>
      </c>
      <c r="L88" s="23">
        <v>0</v>
      </c>
      <c r="M88" s="41">
        <v>1313.8099999999995</v>
      </c>
      <c r="N88" s="77">
        <v>0</v>
      </c>
      <c r="O88" s="78">
        <v>0</v>
      </c>
      <c r="P88" s="24">
        <v>0</v>
      </c>
      <c r="Q88" s="41">
        <v>1313.8099999999995</v>
      </c>
      <c r="R88" s="41">
        <v>0</v>
      </c>
      <c r="S88" s="42">
        <v>1313.8099999999995</v>
      </c>
      <c r="T88" s="100" t="s">
        <v>63</v>
      </c>
    </row>
    <row r="89" spans="1:20" outlineLevel="3" x14ac:dyDescent="0.3">
      <c r="A89" s="37" t="s">
        <v>89</v>
      </c>
      <c r="B89" s="77">
        <v>204.87</v>
      </c>
      <c r="C89" s="78">
        <v>0</v>
      </c>
      <c r="D89" s="79">
        <v>204.87</v>
      </c>
      <c r="E89" s="77">
        <v>0</v>
      </c>
      <c r="F89" s="78">
        <v>0</v>
      </c>
      <c r="G89" s="24">
        <v>0</v>
      </c>
      <c r="H89" s="77">
        <v>204.87</v>
      </c>
      <c r="I89" s="78">
        <v>0</v>
      </c>
      <c r="J89" s="24">
        <v>204.87</v>
      </c>
      <c r="K89" s="41">
        <v>204.87</v>
      </c>
      <c r="L89" s="23">
        <v>0</v>
      </c>
      <c r="M89" s="41">
        <v>204.87</v>
      </c>
      <c r="N89" s="77">
        <v>0</v>
      </c>
      <c r="O89" s="78">
        <v>0</v>
      </c>
      <c r="P89" s="24">
        <v>0</v>
      </c>
      <c r="Q89" s="41">
        <v>204.87</v>
      </c>
      <c r="R89" s="41">
        <v>0</v>
      </c>
      <c r="S89" s="42">
        <v>204.87</v>
      </c>
      <c r="T89" s="100" t="s">
        <v>63</v>
      </c>
    </row>
    <row r="90" spans="1:20" outlineLevel="3" x14ac:dyDescent="0.3">
      <c r="A90" s="37" t="s">
        <v>89</v>
      </c>
      <c r="B90" s="77">
        <v>-9547.07</v>
      </c>
      <c r="C90" s="78">
        <v>0</v>
      </c>
      <c r="D90" s="79">
        <v>-9547.07</v>
      </c>
      <c r="E90" s="77">
        <v>0</v>
      </c>
      <c r="F90" s="78">
        <v>0</v>
      </c>
      <c r="G90" s="24">
        <v>0</v>
      </c>
      <c r="H90" s="77">
        <v>-9547.07</v>
      </c>
      <c r="I90" s="78">
        <v>0</v>
      </c>
      <c r="J90" s="24">
        <v>-9547.07</v>
      </c>
      <c r="K90" s="41">
        <v>46417.18</v>
      </c>
      <c r="L90" s="23">
        <v>0</v>
      </c>
      <c r="M90" s="41">
        <v>46417.18</v>
      </c>
      <c r="N90" s="77">
        <v>0</v>
      </c>
      <c r="O90" s="78">
        <v>0</v>
      </c>
      <c r="P90" s="24">
        <v>0</v>
      </c>
      <c r="Q90" s="41">
        <v>46417.18</v>
      </c>
      <c r="R90" s="41">
        <v>0</v>
      </c>
      <c r="S90" s="42">
        <v>46417.18</v>
      </c>
      <c r="T90" s="100" t="s">
        <v>63</v>
      </c>
    </row>
    <row r="91" spans="1:20" outlineLevel="2" x14ac:dyDescent="0.3">
      <c r="A91" s="37"/>
      <c r="B91" s="77">
        <v>-7595.6</v>
      </c>
      <c r="C91" s="78">
        <v>0</v>
      </c>
      <c r="D91" s="79">
        <v>-7595.6</v>
      </c>
      <c r="E91" s="77">
        <v>0</v>
      </c>
      <c r="F91" s="78">
        <v>0</v>
      </c>
      <c r="G91" s="24">
        <v>0</v>
      </c>
      <c r="H91" s="77">
        <v>-7595.6</v>
      </c>
      <c r="I91" s="78">
        <v>0</v>
      </c>
      <c r="J91" s="24">
        <v>-7595.6</v>
      </c>
      <c r="K91" s="41">
        <v>51651.94</v>
      </c>
      <c r="L91" s="23">
        <v>0</v>
      </c>
      <c r="M91" s="41">
        <v>51651.94</v>
      </c>
      <c r="N91" s="77">
        <v>0</v>
      </c>
      <c r="O91" s="78">
        <v>0</v>
      </c>
      <c r="P91" s="24">
        <v>0</v>
      </c>
      <c r="Q91" s="41">
        <v>51651.94</v>
      </c>
      <c r="R91" s="41">
        <v>0</v>
      </c>
      <c r="S91" s="42">
        <v>51651.94</v>
      </c>
      <c r="T91" s="107" t="s">
        <v>259</v>
      </c>
    </row>
    <row r="92" spans="1:20" outlineLevel="3" x14ac:dyDescent="0.3">
      <c r="A92" s="37" t="s">
        <v>89</v>
      </c>
      <c r="B92" s="77">
        <v>0</v>
      </c>
      <c r="C92" s="78">
        <v>0</v>
      </c>
      <c r="D92" s="79">
        <v>0</v>
      </c>
      <c r="E92" s="77">
        <v>0</v>
      </c>
      <c r="F92" s="78">
        <v>0</v>
      </c>
      <c r="G92" s="24">
        <v>0</v>
      </c>
      <c r="H92" s="77">
        <v>0</v>
      </c>
      <c r="I92" s="78">
        <v>0</v>
      </c>
      <c r="J92" s="24">
        <v>0</v>
      </c>
      <c r="K92" s="41">
        <v>254.24</v>
      </c>
      <c r="L92" s="23">
        <v>0</v>
      </c>
      <c r="M92" s="41">
        <v>254.24</v>
      </c>
      <c r="N92" s="77">
        <v>254.24</v>
      </c>
      <c r="O92" s="78">
        <v>0</v>
      </c>
      <c r="P92" s="24">
        <v>254.24</v>
      </c>
      <c r="Q92" s="41">
        <v>0</v>
      </c>
      <c r="R92" s="41">
        <v>0</v>
      </c>
      <c r="S92" s="42">
        <v>0</v>
      </c>
      <c r="T92" s="100" t="s">
        <v>66</v>
      </c>
    </row>
    <row r="93" spans="1:20" outlineLevel="2" x14ac:dyDescent="0.3">
      <c r="A93" s="37"/>
      <c r="B93" s="77">
        <v>0</v>
      </c>
      <c r="C93" s="78">
        <v>0</v>
      </c>
      <c r="D93" s="79">
        <v>0</v>
      </c>
      <c r="E93" s="77">
        <v>0</v>
      </c>
      <c r="F93" s="78">
        <v>0</v>
      </c>
      <c r="G93" s="24">
        <v>0</v>
      </c>
      <c r="H93" s="77">
        <v>0</v>
      </c>
      <c r="I93" s="78">
        <v>0</v>
      </c>
      <c r="J93" s="24">
        <v>0</v>
      </c>
      <c r="K93" s="41">
        <v>254.24</v>
      </c>
      <c r="L93" s="23">
        <v>0</v>
      </c>
      <c r="M93" s="41">
        <v>254.24</v>
      </c>
      <c r="N93" s="77">
        <v>254.24</v>
      </c>
      <c r="O93" s="78">
        <v>0</v>
      </c>
      <c r="P93" s="24">
        <v>254.24</v>
      </c>
      <c r="Q93" s="41">
        <v>0</v>
      </c>
      <c r="R93" s="41">
        <v>0</v>
      </c>
      <c r="S93" s="42">
        <v>0</v>
      </c>
      <c r="T93" s="107" t="s">
        <v>266</v>
      </c>
    </row>
    <row r="94" spans="1:20" outlineLevel="3" x14ac:dyDescent="0.3">
      <c r="A94" s="37" t="s">
        <v>89</v>
      </c>
      <c r="B94" s="77">
        <v>0</v>
      </c>
      <c r="C94" s="78">
        <v>626.29999999999995</v>
      </c>
      <c r="D94" s="79">
        <v>626.29999999999995</v>
      </c>
      <c r="E94" s="77">
        <v>0</v>
      </c>
      <c r="F94" s="78">
        <v>51.920269999999981</v>
      </c>
      <c r="G94" s="24">
        <v>51.920269999999981</v>
      </c>
      <c r="H94" s="77">
        <v>0</v>
      </c>
      <c r="I94" s="78">
        <v>574.37973</v>
      </c>
      <c r="J94" s="24">
        <v>574.37973</v>
      </c>
      <c r="K94" s="41">
        <v>0</v>
      </c>
      <c r="L94" s="23">
        <v>6362.71</v>
      </c>
      <c r="M94" s="41">
        <v>6362.71</v>
      </c>
      <c r="N94" s="77">
        <v>0</v>
      </c>
      <c r="O94" s="78">
        <v>527.46865899999989</v>
      </c>
      <c r="P94" s="24">
        <v>527.46865899999989</v>
      </c>
      <c r="Q94" s="41">
        <v>0</v>
      </c>
      <c r="R94" s="41">
        <v>5835.2413409999999</v>
      </c>
      <c r="S94" s="42">
        <v>5835.2413409999999</v>
      </c>
      <c r="T94" s="100" t="s">
        <v>49</v>
      </c>
    </row>
    <row r="95" spans="1:20" outlineLevel="2" x14ac:dyDescent="0.3">
      <c r="A95" s="37"/>
      <c r="B95" s="77">
        <v>0</v>
      </c>
      <c r="C95" s="78">
        <v>626.29999999999995</v>
      </c>
      <c r="D95" s="79">
        <v>626.29999999999995</v>
      </c>
      <c r="E95" s="77">
        <v>0</v>
      </c>
      <c r="F95" s="78">
        <v>51.920269999999981</v>
      </c>
      <c r="G95" s="24">
        <v>51.920269999999981</v>
      </c>
      <c r="H95" s="77">
        <v>0</v>
      </c>
      <c r="I95" s="78">
        <v>574.37973</v>
      </c>
      <c r="J95" s="24">
        <v>574.37973</v>
      </c>
      <c r="K95" s="41">
        <v>0</v>
      </c>
      <c r="L95" s="23">
        <v>6362.71</v>
      </c>
      <c r="M95" s="41">
        <v>6362.71</v>
      </c>
      <c r="N95" s="77">
        <v>0</v>
      </c>
      <c r="O95" s="78">
        <v>527.46865899999989</v>
      </c>
      <c r="P95" s="24">
        <v>527.46865899999989</v>
      </c>
      <c r="Q95" s="41">
        <v>0</v>
      </c>
      <c r="R95" s="41">
        <v>5835.2413409999999</v>
      </c>
      <c r="S95" s="42">
        <v>5835.2413409999999</v>
      </c>
      <c r="T95" s="107" t="s">
        <v>261</v>
      </c>
    </row>
    <row r="96" spans="1:20" outlineLevel="3" x14ac:dyDescent="0.3">
      <c r="A96" s="37" t="s">
        <v>89</v>
      </c>
      <c r="B96" s="77">
        <v>0</v>
      </c>
      <c r="C96" s="78">
        <v>0</v>
      </c>
      <c r="D96" s="79">
        <v>0</v>
      </c>
      <c r="E96" s="77">
        <v>0</v>
      </c>
      <c r="F96" s="78">
        <v>0</v>
      </c>
      <c r="G96" s="24">
        <v>0</v>
      </c>
      <c r="H96" s="77">
        <v>0</v>
      </c>
      <c r="I96" s="78">
        <v>0</v>
      </c>
      <c r="J96" s="24">
        <v>0</v>
      </c>
      <c r="K96" s="41">
        <v>0</v>
      </c>
      <c r="L96" s="23">
        <v>1346.35</v>
      </c>
      <c r="M96" s="41">
        <v>1346.35</v>
      </c>
      <c r="N96" s="77">
        <v>0</v>
      </c>
      <c r="O96" s="78">
        <v>15.752295</v>
      </c>
      <c r="P96" s="24">
        <v>15.752295</v>
      </c>
      <c r="Q96" s="41">
        <v>0</v>
      </c>
      <c r="R96" s="41">
        <v>1330.5977049999999</v>
      </c>
      <c r="S96" s="42">
        <v>1330.5977049999999</v>
      </c>
      <c r="T96" s="100" t="s">
        <v>244</v>
      </c>
    </row>
    <row r="97" spans="1:20" outlineLevel="3" x14ac:dyDescent="0.3">
      <c r="A97" s="37" t="s">
        <v>89</v>
      </c>
      <c r="B97" s="77">
        <v>0</v>
      </c>
      <c r="C97" s="78">
        <v>4914.76</v>
      </c>
      <c r="D97" s="79">
        <v>4914.76</v>
      </c>
      <c r="E97" s="77">
        <v>0</v>
      </c>
      <c r="F97" s="78">
        <v>57.502692000000003</v>
      </c>
      <c r="G97" s="24">
        <v>57.502692000000003</v>
      </c>
      <c r="H97" s="77">
        <v>0</v>
      </c>
      <c r="I97" s="78">
        <v>4857.2573080000002</v>
      </c>
      <c r="J97" s="24">
        <v>4857.2573080000002</v>
      </c>
      <c r="K97" s="41">
        <v>0</v>
      </c>
      <c r="L97" s="23">
        <v>36202.86</v>
      </c>
      <c r="M97" s="41">
        <v>36202.86</v>
      </c>
      <c r="N97" s="77">
        <v>0</v>
      </c>
      <c r="O97" s="78">
        <v>423.57346200000001</v>
      </c>
      <c r="P97" s="24">
        <v>423.57346200000001</v>
      </c>
      <c r="Q97" s="41">
        <v>0</v>
      </c>
      <c r="R97" s="41">
        <v>35779.286538</v>
      </c>
      <c r="S97" s="42">
        <v>35779.286538</v>
      </c>
      <c r="T97" s="100" t="s">
        <v>244</v>
      </c>
    </row>
    <row r="98" spans="1:20" outlineLevel="3" x14ac:dyDescent="0.3">
      <c r="A98" s="37" t="s">
        <v>89</v>
      </c>
      <c r="B98" s="77">
        <v>0</v>
      </c>
      <c r="C98" s="78">
        <v>-7445.17</v>
      </c>
      <c r="D98" s="79">
        <v>-7445.17</v>
      </c>
      <c r="E98" s="77">
        <v>0</v>
      </c>
      <c r="F98" s="78">
        <v>-87.108489000000006</v>
      </c>
      <c r="G98" s="24">
        <v>-87.108489000000006</v>
      </c>
      <c r="H98" s="77">
        <v>0</v>
      </c>
      <c r="I98" s="78">
        <v>-7358.0615109999999</v>
      </c>
      <c r="J98" s="24">
        <v>-7358.0615109999999</v>
      </c>
      <c r="K98" s="41">
        <v>0</v>
      </c>
      <c r="L98" s="23">
        <v>101317.06</v>
      </c>
      <c r="M98" s="41">
        <v>101317.06</v>
      </c>
      <c r="N98" s="77">
        <v>0</v>
      </c>
      <c r="O98" s="78">
        <v>1185.4096019999999</v>
      </c>
      <c r="P98" s="24">
        <v>1185.4096019999999</v>
      </c>
      <c r="Q98" s="41">
        <v>0</v>
      </c>
      <c r="R98" s="41">
        <v>100131.650398</v>
      </c>
      <c r="S98" s="42">
        <v>100131.650398</v>
      </c>
      <c r="T98" s="100" t="s">
        <v>244</v>
      </c>
    </row>
    <row r="99" spans="1:20" outlineLevel="3" x14ac:dyDescent="0.3">
      <c r="A99" s="37" t="s">
        <v>89</v>
      </c>
      <c r="B99" s="77">
        <v>0</v>
      </c>
      <c r="C99" s="78">
        <v>45481.97</v>
      </c>
      <c r="D99" s="79">
        <v>45481.97</v>
      </c>
      <c r="E99" s="77">
        <v>0</v>
      </c>
      <c r="F99" s="78">
        <v>532.139049</v>
      </c>
      <c r="G99" s="24">
        <v>532.139049</v>
      </c>
      <c r="H99" s="77">
        <v>0</v>
      </c>
      <c r="I99" s="78">
        <v>44949.830951000004</v>
      </c>
      <c r="J99" s="24">
        <v>44949.830951000004</v>
      </c>
      <c r="K99" s="41">
        <v>0</v>
      </c>
      <c r="L99" s="23">
        <v>63308.800000000003</v>
      </c>
      <c r="M99" s="41">
        <v>63308.800000000003</v>
      </c>
      <c r="N99" s="77">
        <v>0</v>
      </c>
      <c r="O99" s="78">
        <v>740.71296000000007</v>
      </c>
      <c r="P99" s="24">
        <v>740.71296000000007</v>
      </c>
      <c r="Q99" s="41">
        <v>0</v>
      </c>
      <c r="R99" s="41">
        <v>62568.087040000006</v>
      </c>
      <c r="S99" s="42">
        <v>62568.087040000006</v>
      </c>
      <c r="T99" s="100" t="s">
        <v>244</v>
      </c>
    </row>
    <row r="100" spans="1:20" outlineLevel="3" x14ac:dyDescent="0.3">
      <c r="A100" s="37" t="s">
        <v>89</v>
      </c>
      <c r="B100" s="77">
        <v>0</v>
      </c>
      <c r="C100" s="78">
        <v>3855.14</v>
      </c>
      <c r="D100" s="79">
        <v>3855.14</v>
      </c>
      <c r="E100" s="77">
        <v>0</v>
      </c>
      <c r="F100" s="78">
        <v>45.105137999999997</v>
      </c>
      <c r="G100" s="24">
        <v>45.105137999999997</v>
      </c>
      <c r="H100" s="77">
        <v>0</v>
      </c>
      <c r="I100" s="78">
        <v>3810.034862</v>
      </c>
      <c r="J100" s="24">
        <v>3810.034862</v>
      </c>
      <c r="K100" s="41">
        <v>0</v>
      </c>
      <c r="L100" s="23">
        <v>92624.45</v>
      </c>
      <c r="M100" s="41">
        <v>92624.45</v>
      </c>
      <c r="N100" s="77">
        <v>0</v>
      </c>
      <c r="O100" s="78">
        <v>1083.7060650000001</v>
      </c>
      <c r="P100" s="24">
        <v>1083.7060650000001</v>
      </c>
      <c r="Q100" s="41">
        <v>0</v>
      </c>
      <c r="R100" s="41">
        <v>91540.743934999991</v>
      </c>
      <c r="S100" s="42">
        <v>91540.743934999991</v>
      </c>
      <c r="T100" s="100" t="s">
        <v>244</v>
      </c>
    </row>
    <row r="101" spans="1:20" outlineLevel="3" x14ac:dyDescent="0.3">
      <c r="A101" s="37" t="s">
        <v>89</v>
      </c>
      <c r="B101" s="77">
        <v>0</v>
      </c>
      <c r="C101" s="78">
        <v>-4545</v>
      </c>
      <c r="D101" s="79">
        <v>-4545</v>
      </c>
      <c r="E101" s="77">
        <v>0</v>
      </c>
      <c r="F101" s="78">
        <v>-53.176500000000004</v>
      </c>
      <c r="G101" s="24">
        <v>-53.176500000000004</v>
      </c>
      <c r="H101" s="77">
        <v>0</v>
      </c>
      <c r="I101" s="78">
        <v>-4491.8235000000004</v>
      </c>
      <c r="J101" s="24">
        <v>-4491.8235000000004</v>
      </c>
      <c r="K101" s="41">
        <v>0</v>
      </c>
      <c r="L101" s="23">
        <v>31562.04</v>
      </c>
      <c r="M101" s="41">
        <v>31562.04</v>
      </c>
      <c r="N101" s="77">
        <v>0</v>
      </c>
      <c r="O101" s="78">
        <v>369.275868</v>
      </c>
      <c r="P101" s="24">
        <v>369.275868</v>
      </c>
      <c r="Q101" s="41">
        <v>0</v>
      </c>
      <c r="R101" s="41">
        <v>31192.764132</v>
      </c>
      <c r="S101" s="42">
        <v>31192.764132</v>
      </c>
      <c r="T101" s="100" t="s">
        <v>244</v>
      </c>
    </row>
    <row r="102" spans="1:20" outlineLevel="3" x14ac:dyDescent="0.3">
      <c r="A102" s="37" t="s">
        <v>89</v>
      </c>
      <c r="B102" s="77">
        <v>0</v>
      </c>
      <c r="C102" s="78">
        <v>0</v>
      </c>
      <c r="D102" s="79">
        <v>0</v>
      </c>
      <c r="E102" s="77">
        <v>0</v>
      </c>
      <c r="F102" s="78">
        <v>0</v>
      </c>
      <c r="G102" s="24">
        <v>0</v>
      </c>
      <c r="H102" s="77">
        <v>0</v>
      </c>
      <c r="I102" s="78">
        <v>0</v>
      </c>
      <c r="J102" s="24">
        <v>0</v>
      </c>
      <c r="K102" s="41">
        <v>0</v>
      </c>
      <c r="L102" s="23">
        <v>25653.29</v>
      </c>
      <c r="M102" s="41">
        <v>25653.29</v>
      </c>
      <c r="N102" s="77">
        <v>0</v>
      </c>
      <c r="O102" s="78">
        <v>300.14349300000003</v>
      </c>
      <c r="P102" s="24">
        <v>300.14349300000003</v>
      </c>
      <c r="Q102" s="41">
        <v>0</v>
      </c>
      <c r="R102" s="41">
        <v>25353.146507000001</v>
      </c>
      <c r="S102" s="42">
        <v>25353.146507000001</v>
      </c>
      <c r="T102" s="100" t="s">
        <v>244</v>
      </c>
    </row>
    <row r="103" spans="1:20" outlineLevel="2" x14ac:dyDescent="0.3">
      <c r="A103" s="37"/>
      <c r="B103" s="77">
        <v>0</v>
      </c>
      <c r="C103" s="78">
        <v>42261.7</v>
      </c>
      <c r="D103" s="79">
        <v>42261.7</v>
      </c>
      <c r="E103" s="77">
        <v>0</v>
      </c>
      <c r="F103" s="78">
        <v>494.46188999999993</v>
      </c>
      <c r="G103" s="24">
        <v>494.46188999999993</v>
      </c>
      <c r="H103" s="77">
        <v>0</v>
      </c>
      <c r="I103" s="78">
        <v>41767.238110000006</v>
      </c>
      <c r="J103" s="24">
        <v>41767.238110000006</v>
      </c>
      <c r="K103" s="41">
        <v>0</v>
      </c>
      <c r="L103" s="23">
        <v>352014.85</v>
      </c>
      <c r="M103" s="41">
        <v>352014.85</v>
      </c>
      <c r="N103" s="77">
        <v>0</v>
      </c>
      <c r="O103" s="78">
        <v>4118.5737450000006</v>
      </c>
      <c r="P103" s="24">
        <v>4118.5737450000006</v>
      </c>
      <c r="Q103" s="41">
        <v>0</v>
      </c>
      <c r="R103" s="41">
        <v>347896.27625500003</v>
      </c>
      <c r="S103" s="42">
        <v>347896.27625500003</v>
      </c>
      <c r="T103" s="107" t="s">
        <v>262</v>
      </c>
    </row>
    <row r="104" spans="1:20" outlineLevel="1" x14ac:dyDescent="0.3">
      <c r="A104" s="109" t="s">
        <v>88</v>
      </c>
      <c r="B104" s="111">
        <v>-7595.6</v>
      </c>
      <c r="C104" s="110">
        <v>196733.13</v>
      </c>
      <c r="D104" s="112">
        <v>189137.53</v>
      </c>
      <c r="E104" s="111">
        <v>0</v>
      </c>
      <c r="F104" s="110">
        <v>17592.422564</v>
      </c>
      <c r="G104" s="113">
        <v>17592.422564</v>
      </c>
      <c r="H104" s="111">
        <v>-7595.6</v>
      </c>
      <c r="I104" s="110">
        <v>179140.707436</v>
      </c>
      <c r="J104" s="113">
        <v>171545.10743599999</v>
      </c>
      <c r="K104" s="110">
        <v>51906.18</v>
      </c>
      <c r="L104" s="114">
        <v>773992.34000000008</v>
      </c>
      <c r="M104" s="110">
        <v>825898.52</v>
      </c>
      <c r="N104" s="111">
        <v>254.24</v>
      </c>
      <c r="O104" s="110">
        <v>50696.160027999998</v>
      </c>
      <c r="P104" s="113">
        <v>50950.400027999996</v>
      </c>
      <c r="Q104" s="110">
        <v>51651.94</v>
      </c>
      <c r="R104" s="110">
        <v>723296.17997200007</v>
      </c>
      <c r="S104" s="115">
        <v>774948.11997200001</v>
      </c>
      <c r="T104" s="116"/>
    </row>
    <row r="105" spans="1:20" outlineLevel="3" x14ac:dyDescent="0.3">
      <c r="A105" s="37" t="s">
        <v>91</v>
      </c>
      <c r="B105" s="77">
        <v>0</v>
      </c>
      <c r="C105" s="78">
        <v>0</v>
      </c>
      <c r="D105" s="79">
        <v>0</v>
      </c>
      <c r="E105" s="77">
        <v>0</v>
      </c>
      <c r="F105" s="78">
        <v>0</v>
      </c>
      <c r="G105" s="24">
        <v>0</v>
      </c>
      <c r="H105" s="77">
        <v>0</v>
      </c>
      <c r="I105" s="78">
        <v>0</v>
      </c>
      <c r="J105" s="24">
        <v>0</v>
      </c>
      <c r="K105" s="41">
        <v>0</v>
      </c>
      <c r="L105" s="23">
        <v>15022.14</v>
      </c>
      <c r="M105" s="41">
        <v>15022.14</v>
      </c>
      <c r="N105" s="77">
        <v>0</v>
      </c>
      <c r="O105" s="78">
        <v>1664.4531120000001</v>
      </c>
      <c r="P105" s="24">
        <v>1664.4531120000001</v>
      </c>
      <c r="Q105" s="41">
        <v>0</v>
      </c>
      <c r="R105" s="41">
        <v>13357.686888</v>
      </c>
      <c r="S105" s="42">
        <v>13357.686888</v>
      </c>
      <c r="T105" s="100" t="s">
        <v>248</v>
      </c>
    </row>
    <row r="106" spans="1:20" outlineLevel="2" x14ac:dyDescent="0.3">
      <c r="A106" s="37"/>
      <c r="B106" s="77">
        <v>0</v>
      </c>
      <c r="C106" s="78">
        <v>0</v>
      </c>
      <c r="D106" s="79">
        <v>0</v>
      </c>
      <c r="E106" s="77">
        <v>0</v>
      </c>
      <c r="F106" s="78">
        <v>0</v>
      </c>
      <c r="G106" s="24">
        <v>0</v>
      </c>
      <c r="H106" s="77">
        <v>0</v>
      </c>
      <c r="I106" s="78">
        <v>0</v>
      </c>
      <c r="J106" s="24">
        <v>0</v>
      </c>
      <c r="K106" s="41">
        <v>0</v>
      </c>
      <c r="L106" s="23">
        <v>15022.14</v>
      </c>
      <c r="M106" s="41">
        <v>15022.14</v>
      </c>
      <c r="N106" s="77">
        <v>0</v>
      </c>
      <c r="O106" s="78">
        <v>1664.4531120000001</v>
      </c>
      <c r="P106" s="24">
        <v>1664.4531120000001</v>
      </c>
      <c r="Q106" s="41">
        <v>0</v>
      </c>
      <c r="R106" s="41">
        <v>13357.686888</v>
      </c>
      <c r="S106" s="42">
        <v>13357.686888</v>
      </c>
      <c r="T106" s="107" t="s">
        <v>260</v>
      </c>
    </row>
    <row r="107" spans="1:20" outlineLevel="1" x14ac:dyDescent="0.3">
      <c r="A107" s="109" t="s">
        <v>90</v>
      </c>
      <c r="B107" s="111">
        <v>0</v>
      </c>
      <c r="C107" s="110">
        <v>0</v>
      </c>
      <c r="D107" s="112">
        <v>0</v>
      </c>
      <c r="E107" s="111">
        <v>0</v>
      </c>
      <c r="F107" s="110">
        <v>0</v>
      </c>
      <c r="G107" s="113">
        <v>0</v>
      </c>
      <c r="H107" s="111">
        <v>0</v>
      </c>
      <c r="I107" s="110">
        <v>0</v>
      </c>
      <c r="J107" s="113">
        <v>0</v>
      </c>
      <c r="K107" s="110">
        <v>0</v>
      </c>
      <c r="L107" s="114">
        <v>15022.14</v>
      </c>
      <c r="M107" s="110">
        <v>15022.14</v>
      </c>
      <c r="N107" s="111">
        <v>0</v>
      </c>
      <c r="O107" s="110">
        <v>1664.4531120000001</v>
      </c>
      <c r="P107" s="113">
        <v>1664.4531120000001</v>
      </c>
      <c r="Q107" s="110">
        <v>0</v>
      </c>
      <c r="R107" s="110">
        <v>13357.686888</v>
      </c>
      <c r="S107" s="115">
        <v>13357.686888</v>
      </c>
      <c r="T107" s="116"/>
    </row>
    <row r="108" spans="1:20" outlineLevel="3" x14ac:dyDescent="0.3">
      <c r="A108" s="37" t="s">
        <v>93</v>
      </c>
      <c r="B108" s="77">
        <v>0</v>
      </c>
      <c r="C108" s="78">
        <v>0</v>
      </c>
      <c r="D108" s="79">
        <v>0</v>
      </c>
      <c r="E108" s="77">
        <v>0</v>
      </c>
      <c r="F108" s="78">
        <v>0</v>
      </c>
      <c r="G108" s="24">
        <v>0</v>
      </c>
      <c r="H108" s="77">
        <v>0</v>
      </c>
      <c r="I108" s="78">
        <v>0</v>
      </c>
      <c r="J108" s="24">
        <v>0</v>
      </c>
      <c r="K108" s="41">
        <v>0</v>
      </c>
      <c r="L108" s="23">
        <v>1654.9199999999998</v>
      </c>
      <c r="M108" s="41">
        <v>1654.9199999999998</v>
      </c>
      <c r="N108" s="77">
        <v>0</v>
      </c>
      <c r="O108" s="78">
        <v>159.03781199999992</v>
      </c>
      <c r="P108" s="24">
        <v>159.03781199999992</v>
      </c>
      <c r="Q108" s="41">
        <v>0</v>
      </c>
      <c r="R108" s="41">
        <v>1495.882188</v>
      </c>
      <c r="S108" s="42">
        <v>1495.882188</v>
      </c>
      <c r="T108" s="100" t="s">
        <v>64</v>
      </c>
    </row>
    <row r="109" spans="1:20" outlineLevel="3" x14ac:dyDescent="0.3">
      <c r="A109" s="37" t="s">
        <v>93</v>
      </c>
      <c r="B109" s="77">
        <v>0</v>
      </c>
      <c r="C109" s="78">
        <v>0</v>
      </c>
      <c r="D109" s="79">
        <v>0</v>
      </c>
      <c r="E109" s="77">
        <v>0</v>
      </c>
      <c r="F109" s="78">
        <v>0</v>
      </c>
      <c r="G109" s="24">
        <v>0</v>
      </c>
      <c r="H109" s="77">
        <v>0</v>
      </c>
      <c r="I109" s="78">
        <v>0</v>
      </c>
      <c r="J109" s="24">
        <v>0</v>
      </c>
      <c r="K109" s="41">
        <v>0</v>
      </c>
      <c r="L109" s="23">
        <v>-1969.8500000000001</v>
      </c>
      <c r="M109" s="41">
        <v>-1969.8500000000001</v>
      </c>
      <c r="N109" s="77">
        <v>0</v>
      </c>
      <c r="O109" s="78">
        <v>-189.30258499999994</v>
      </c>
      <c r="P109" s="24">
        <v>-189.30258499999994</v>
      </c>
      <c r="Q109" s="41">
        <v>0</v>
      </c>
      <c r="R109" s="41">
        <v>-1780.5474150000002</v>
      </c>
      <c r="S109" s="42">
        <v>-1780.5474150000002</v>
      </c>
      <c r="T109" s="100" t="s">
        <v>64</v>
      </c>
    </row>
    <row r="110" spans="1:20" outlineLevel="2" x14ac:dyDescent="0.3">
      <c r="A110" s="37"/>
      <c r="B110" s="77">
        <v>0</v>
      </c>
      <c r="C110" s="78">
        <v>0</v>
      </c>
      <c r="D110" s="79">
        <v>0</v>
      </c>
      <c r="E110" s="77">
        <v>0</v>
      </c>
      <c r="F110" s="78">
        <v>0</v>
      </c>
      <c r="G110" s="24">
        <v>0</v>
      </c>
      <c r="H110" s="77">
        <v>0</v>
      </c>
      <c r="I110" s="78">
        <v>0</v>
      </c>
      <c r="J110" s="24">
        <v>0</v>
      </c>
      <c r="K110" s="41">
        <v>0</v>
      </c>
      <c r="L110" s="23">
        <v>-314.93000000000029</v>
      </c>
      <c r="M110" s="41">
        <v>-314.93000000000029</v>
      </c>
      <c r="N110" s="77">
        <v>0</v>
      </c>
      <c r="O110" s="78">
        <v>-30.264773000000019</v>
      </c>
      <c r="P110" s="24">
        <v>-30.264773000000019</v>
      </c>
      <c r="Q110" s="41">
        <v>0</v>
      </c>
      <c r="R110" s="41">
        <v>-284.66522700000019</v>
      </c>
      <c r="S110" s="42">
        <v>-284.66522700000019</v>
      </c>
      <c r="T110" s="107" t="s">
        <v>258</v>
      </c>
    </row>
    <row r="111" spans="1:20" outlineLevel="3" x14ac:dyDescent="0.3">
      <c r="A111" s="37" t="s">
        <v>93</v>
      </c>
      <c r="B111" s="77">
        <v>0</v>
      </c>
      <c r="C111" s="78">
        <v>0</v>
      </c>
      <c r="D111" s="79">
        <v>0</v>
      </c>
      <c r="E111" s="77">
        <v>0</v>
      </c>
      <c r="F111" s="78">
        <v>0</v>
      </c>
      <c r="G111" s="24">
        <v>0</v>
      </c>
      <c r="H111" s="77">
        <v>0</v>
      </c>
      <c r="I111" s="78">
        <v>0</v>
      </c>
      <c r="J111" s="24">
        <v>0</v>
      </c>
      <c r="K111" s="41">
        <v>0</v>
      </c>
      <c r="L111" s="23">
        <v>1020.78</v>
      </c>
      <c r="M111" s="41">
        <v>1020.78</v>
      </c>
      <c r="N111" s="77">
        <v>0</v>
      </c>
      <c r="O111" s="78">
        <v>92.584745999999996</v>
      </c>
      <c r="P111" s="24">
        <v>92.584745999999996</v>
      </c>
      <c r="Q111" s="41">
        <v>0</v>
      </c>
      <c r="R111" s="41">
        <v>928.19525399999998</v>
      </c>
      <c r="S111" s="42">
        <v>928.19525399999998</v>
      </c>
      <c r="T111" s="100" t="s">
        <v>65</v>
      </c>
    </row>
    <row r="112" spans="1:20" outlineLevel="2" x14ac:dyDescent="0.3">
      <c r="A112" s="37"/>
      <c r="B112" s="77">
        <v>0</v>
      </c>
      <c r="C112" s="78">
        <v>0</v>
      </c>
      <c r="D112" s="79">
        <v>0</v>
      </c>
      <c r="E112" s="77">
        <v>0</v>
      </c>
      <c r="F112" s="78">
        <v>0</v>
      </c>
      <c r="G112" s="24">
        <v>0</v>
      </c>
      <c r="H112" s="77">
        <v>0</v>
      </c>
      <c r="I112" s="78">
        <v>0</v>
      </c>
      <c r="J112" s="24">
        <v>0</v>
      </c>
      <c r="K112" s="41">
        <v>0</v>
      </c>
      <c r="L112" s="23">
        <v>1020.78</v>
      </c>
      <c r="M112" s="41">
        <v>1020.78</v>
      </c>
      <c r="N112" s="77">
        <v>0</v>
      </c>
      <c r="O112" s="78">
        <v>92.584745999999996</v>
      </c>
      <c r="P112" s="24">
        <v>92.584745999999996</v>
      </c>
      <c r="Q112" s="41">
        <v>0</v>
      </c>
      <c r="R112" s="41">
        <v>928.19525399999998</v>
      </c>
      <c r="S112" s="42">
        <v>928.19525399999998</v>
      </c>
      <c r="T112" s="107" t="s">
        <v>263</v>
      </c>
    </row>
    <row r="113" spans="1:20" outlineLevel="3" x14ac:dyDescent="0.3">
      <c r="A113" s="37" t="s">
        <v>93</v>
      </c>
      <c r="B113" s="77">
        <v>0</v>
      </c>
      <c r="C113" s="78">
        <v>29108.87</v>
      </c>
      <c r="D113" s="79">
        <v>29108.87</v>
      </c>
      <c r="E113" s="77">
        <v>0</v>
      </c>
      <c r="F113" s="78">
        <v>2413.1253229999993</v>
      </c>
      <c r="G113" s="24">
        <v>2413.1253229999993</v>
      </c>
      <c r="H113" s="77">
        <v>0</v>
      </c>
      <c r="I113" s="78">
        <v>26695.744676999999</v>
      </c>
      <c r="J113" s="24">
        <v>26695.744676999999</v>
      </c>
      <c r="K113" s="41">
        <v>0</v>
      </c>
      <c r="L113" s="23">
        <v>205048.25000000003</v>
      </c>
      <c r="M113" s="41">
        <v>205048.25000000003</v>
      </c>
      <c r="N113" s="77">
        <v>0</v>
      </c>
      <c r="O113" s="78">
        <v>16998.499924999996</v>
      </c>
      <c r="P113" s="24">
        <v>16998.499924999996</v>
      </c>
      <c r="Q113" s="41">
        <v>0</v>
      </c>
      <c r="R113" s="41">
        <v>188049.75007500005</v>
      </c>
      <c r="S113" s="42">
        <v>188049.75007500005</v>
      </c>
      <c r="T113" s="100" t="s">
        <v>49</v>
      </c>
    </row>
    <row r="114" spans="1:20" outlineLevel="3" x14ac:dyDescent="0.3">
      <c r="A114" s="37" t="s">
        <v>93</v>
      </c>
      <c r="B114" s="77">
        <v>0</v>
      </c>
      <c r="C114" s="78">
        <v>162274.92000000001</v>
      </c>
      <c r="D114" s="79">
        <v>162274.92000000001</v>
      </c>
      <c r="E114" s="77">
        <v>0</v>
      </c>
      <c r="F114" s="78">
        <v>13452.590867999997</v>
      </c>
      <c r="G114" s="24">
        <v>13452.590867999997</v>
      </c>
      <c r="H114" s="77">
        <v>0</v>
      </c>
      <c r="I114" s="78">
        <v>148822.32913200001</v>
      </c>
      <c r="J114" s="24">
        <v>148822.32913200001</v>
      </c>
      <c r="K114" s="41">
        <v>0</v>
      </c>
      <c r="L114" s="23">
        <v>615631.3600000001</v>
      </c>
      <c r="M114" s="41">
        <v>615631.3600000001</v>
      </c>
      <c r="N114" s="77">
        <v>0</v>
      </c>
      <c r="O114" s="78">
        <v>51035.83974399999</v>
      </c>
      <c r="P114" s="24">
        <v>51035.83974399999</v>
      </c>
      <c r="Q114" s="41">
        <v>0</v>
      </c>
      <c r="R114" s="41">
        <v>564595.52025600011</v>
      </c>
      <c r="S114" s="42">
        <v>564595.52025600011</v>
      </c>
      <c r="T114" s="100" t="s">
        <v>49</v>
      </c>
    </row>
    <row r="115" spans="1:20" outlineLevel="3" x14ac:dyDescent="0.3">
      <c r="A115" s="37" t="s">
        <v>93</v>
      </c>
      <c r="B115" s="77">
        <v>0</v>
      </c>
      <c r="C115" s="78">
        <v>161733.39000000001</v>
      </c>
      <c r="D115" s="79">
        <v>161733.39000000001</v>
      </c>
      <c r="E115" s="77">
        <v>0</v>
      </c>
      <c r="F115" s="78">
        <v>13407.698030999996</v>
      </c>
      <c r="G115" s="24">
        <v>13407.698030999996</v>
      </c>
      <c r="H115" s="77">
        <v>0</v>
      </c>
      <c r="I115" s="78">
        <v>148325.69196900001</v>
      </c>
      <c r="J115" s="24">
        <v>148325.69196900001</v>
      </c>
      <c r="K115" s="41">
        <v>0</v>
      </c>
      <c r="L115" s="23">
        <v>971512.55999999994</v>
      </c>
      <c r="M115" s="41">
        <v>971512.55999999994</v>
      </c>
      <c r="N115" s="77">
        <v>0</v>
      </c>
      <c r="O115" s="78">
        <v>80538.391223999963</v>
      </c>
      <c r="P115" s="24">
        <v>80538.391223999963</v>
      </c>
      <c r="Q115" s="41">
        <v>0</v>
      </c>
      <c r="R115" s="41">
        <v>890974.16877599992</v>
      </c>
      <c r="S115" s="42">
        <v>890974.16877599992</v>
      </c>
      <c r="T115" s="100" t="s">
        <v>49</v>
      </c>
    </row>
    <row r="116" spans="1:20" outlineLevel="3" x14ac:dyDescent="0.3">
      <c r="A116" s="37" t="s">
        <v>93</v>
      </c>
      <c r="B116" s="77">
        <v>0</v>
      </c>
      <c r="C116" s="78">
        <v>302.93</v>
      </c>
      <c r="D116" s="79">
        <v>302.93</v>
      </c>
      <c r="E116" s="77">
        <v>0</v>
      </c>
      <c r="F116" s="78">
        <v>25.112896999999993</v>
      </c>
      <c r="G116" s="24">
        <v>25.112896999999993</v>
      </c>
      <c r="H116" s="77">
        <v>0</v>
      </c>
      <c r="I116" s="78">
        <v>277.81710300000003</v>
      </c>
      <c r="J116" s="24">
        <v>277.81710300000003</v>
      </c>
      <c r="K116" s="41">
        <v>0</v>
      </c>
      <c r="L116" s="23">
        <v>16908.93</v>
      </c>
      <c r="M116" s="41">
        <v>16908.93</v>
      </c>
      <c r="N116" s="77">
        <v>0</v>
      </c>
      <c r="O116" s="78">
        <v>1401.7502969999996</v>
      </c>
      <c r="P116" s="24">
        <v>1401.7502969999996</v>
      </c>
      <c r="Q116" s="41">
        <v>0</v>
      </c>
      <c r="R116" s="41">
        <v>15507.179703000002</v>
      </c>
      <c r="S116" s="42">
        <v>15507.179703000002</v>
      </c>
      <c r="T116" s="100" t="s">
        <v>49</v>
      </c>
    </row>
    <row r="117" spans="1:20" outlineLevel="3" x14ac:dyDescent="0.3">
      <c r="A117" s="37" t="s">
        <v>93</v>
      </c>
      <c r="B117" s="77">
        <v>0</v>
      </c>
      <c r="C117" s="78">
        <v>0</v>
      </c>
      <c r="D117" s="79">
        <v>0</v>
      </c>
      <c r="E117" s="77">
        <v>0</v>
      </c>
      <c r="F117" s="78">
        <v>0</v>
      </c>
      <c r="G117" s="24">
        <v>0</v>
      </c>
      <c r="H117" s="77">
        <v>0</v>
      </c>
      <c r="I117" s="78">
        <v>0</v>
      </c>
      <c r="J117" s="24">
        <v>0</v>
      </c>
      <c r="K117" s="41">
        <v>0</v>
      </c>
      <c r="L117" s="23">
        <v>318.70000000000005</v>
      </c>
      <c r="M117" s="41">
        <v>318.70000000000005</v>
      </c>
      <c r="N117" s="77">
        <v>0</v>
      </c>
      <c r="O117" s="78">
        <v>26.420229999999997</v>
      </c>
      <c r="P117" s="24">
        <v>26.420229999999997</v>
      </c>
      <c r="Q117" s="41">
        <v>0</v>
      </c>
      <c r="R117" s="41">
        <v>292.27977000000004</v>
      </c>
      <c r="S117" s="42">
        <v>292.27977000000004</v>
      </c>
      <c r="T117" s="100" t="s">
        <v>49</v>
      </c>
    </row>
    <row r="118" spans="1:20" outlineLevel="2" x14ac:dyDescent="0.3">
      <c r="A118" s="37"/>
      <c r="B118" s="77">
        <v>0</v>
      </c>
      <c r="C118" s="78">
        <v>353420.11000000004</v>
      </c>
      <c r="D118" s="79">
        <v>353420.11000000004</v>
      </c>
      <c r="E118" s="77">
        <v>0</v>
      </c>
      <c r="F118" s="78">
        <v>29298.527118999991</v>
      </c>
      <c r="G118" s="24">
        <v>29298.527118999991</v>
      </c>
      <c r="H118" s="77">
        <v>0</v>
      </c>
      <c r="I118" s="78">
        <v>324121.58288100001</v>
      </c>
      <c r="J118" s="24">
        <v>324121.58288100001</v>
      </c>
      <c r="K118" s="41">
        <v>0</v>
      </c>
      <c r="L118" s="23">
        <v>1809419.7999999998</v>
      </c>
      <c r="M118" s="41">
        <v>1809419.7999999998</v>
      </c>
      <c r="N118" s="77">
        <v>0</v>
      </c>
      <c r="O118" s="78">
        <v>150000.90141999992</v>
      </c>
      <c r="P118" s="24">
        <v>150000.90141999992</v>
      </c>
      <c r="Q118" s="41">
        <v>0</v>
      </c>
      <c r="R118" s="41">
        <v>1659418.89858</v>
      </c>
      <c r="S118" s="42">
        <v>1659418.89858</v>
      </c>
      <c r="T118" s="107" t="s">
        <v>261</v>
      </c>
    </row>
    <row r="119" spans="1:20" outlineLevel="1" x14ac:dyDescent="0.3">
      <c r="A119" s="109" t="s">
        <v>92</v>
      </c>
      <c r="B119" s="111">
        <v>0</v>
      </c>
      <c r="C119" s="110">
        <v>353420.11000000004</v>
      </c>
      <c r="D119" s="112">
        <v>353420.11000000004</v>
      </c>
      <c r="E119" s="111">
        <v>0</v>
      </c>
      <c r="F119" s="110">
        <v>29298.527118999991</v>
      </c>
      <c r="G119" s="113">
        <v>29298.527118999991</v>
      </c>
      <c r="H119" s="111">
        <v>0</v>
      </c>
      <c r="I119" s="110">
        <v>324121.58288100001</v>
      </c>
      <c r="J119" s="113">
        <v>324121.58288100001</v>
      </c>
      <c r="K119" s="110">
        <v>0</v>
      </c>
      <c r="L119" s="114">
        <v>1810125.65</v>
      </c>
      <c r="M119" s="110">
        <v>1810125.65</v>
      </c>
      <c r="N119" s="111">
        <v>0</v>
      </c>
      <c r="O119" s="110">
        <v>150063.22139299993</v>
      </c>
      <c r="P119" s="113">
        <v>150063.22139299993</v>
      </c>
      <c r="Q119" s="110">
        <v>0</v>
      </c>
      <c r="R119" s="110">
        <v>1660062.428607</v>
      </c>
      <c r="S119" s="115">
        <v>1660062.428607</v>
      </c>
      <c r="T119" s="116"/>
    </row>
    <row r="120" spans="1:20" outlineLevel="3" x14ac:dyDescent="0.3">
      <c r="A120" s="37" t="s">
        <v>95</v>
      </c>
      <c r="B120" s="77">
        <v>0</v>
      </c>
      <c r="C120" s="78">
        <v>0</v>
      </c>
      <c r="D120" s="79">
        <v>0</v>
      </c>
      <c r="E120" s="77">
        <v>0</v>
      </c>
      <c r="F120" s="78">
        <v>0</v>
      </c>
      <c r="G120" s="24">
        <v>0</v>
      </c>
      <c r="H120" s="77">
        <v>0</v>
      </c>
      <c r="I120" s="78">
        <v>0</v>
      </c>
      <c r="J120" s="24">
        <v>0</v>
      </c>
      <c r="K120" s="41">
        <v>0</v>
      </c>
      <c r="L120" s="23">
        <v>37.700000000000003</v>
      </c>
      <c r="M120" s="41">
        <v>37.700000000000003</v>
      </c>
      <c r="N120" s="77">
        <v>0</v>
      </c>
      <c r="O120" s="78">
        <v>4.1771600000000007</v>
      </c>
      <c r="P120" s="24">
        <v>4.1771600000000007</v>
      </c>
      <c r="Q120" s="41">
        <v>0</v>
      </c>
      <c r="R120" s="41">
        <v>33.522840000000002</v>
      </c>
      <c r="S120" s="42">
        <v>33.522840000000002</v>
      </c>
      <c r="T120" s="100" t="s">
        <v>248</v>
      </c>
    </row>
    <row r="121" spans="1:20" outlineLevel="3" x14ac:dyDescent="0.3">
      <c r="A121" s="37" t="s">
        <v>95</v>
      </c>
      <c r="B121" s="77">
        <v>0</v>
      </c>
      <c r="C121" s="78">
        <v>1921.45</v>
      </c>
      <c r="D121" s="79">
        <v>1921.45</v>
      </c>
      <c r="E121" s="77">
        <v>0</v>
      </c>
      <c r="F121" s="78">
        <v>212.89666000000003</v>
      </c>
      <c r="G121" s="24">
        <v>212.89666000000003</v>
      </c>
      <c r="H121" s="77">
        <v>0</v>
      </c>
      <c r="I121" s="78">
        <v>1708.5533399999999</v>
      </c>
      <c r="J121" s="24">
        <v>1708.5533399999999</v>
      </c>
      <c r="K121" s="41">
        <v>0</v>
      </c>
      <c r="L121" s="23">
        <v>18921</v>
      </c>
      <c r="M121" s="41">
        <v>18921</v>
      </c>
      <c r="N121" s="77">
        <v>0</v>
      </c>
      <c r="O121" s="78">
        <v>2096.4468000000002</v>
      </c>
      <c r="P121" s="24">
        <v>2096.4468000000002</v>
      </c>
      <c r="Q121" s="41">
        <v>0</v>
      </c>
      <c r="R121" s="41">
        <v>16824.553199999998</v>
      </c>
      <c r="S121" s="42">
        <v>16824.553199999998</v>
      </c>
      <c r="T121" s="100" t="s">
        <v>248</v>
      </c>
    </row>
    <row r="122" spans="1:20" outlineLevel="3" x14ac:dyDescent="0.3">
      <c r="A122" s="37" t="s">
        <v>95</v>
      </c>
      <c r="B122" s="77">
        <v>0</v>
      </c>
      <c r="C122" s="78">
        <v>0</v>
      </c>
      <c r="D122" s="79">
        <v>0</v>
      </c>
      <c r="E122" s="77">
        <v>0</v>
      </c>
      <c r="F122" s="78">
        <v>0</v>
      </c>
      <c r="G122" s="24">
        <v>0</v>
      </c>
      <c r="H122" s="77">
        <v>0</v>
      </c>
      <c r="I122" s="78">
        <v>0</v>
      </c>
      <c r="J122" s="24">
        <v>0</v>
      </c>
      <c r="K122" s="41">
        <v>0</v>
      </c>
      <c r="L122" s="23">
        <v>526.23</v>
      </c>
      <c r="M122" s="41">
        <v>526.23</v>
      </c>
      <c r="N122" s="77">
        <v>0</v>
      </c>
      <c r="O122" s="78">
        <v>58.306284000000005</v>
      </c>
      <c r="P122" s="24">
        <v>58.306284000000005</v>
      </c>
      <c r="Q122" s="41">
        <v>0</v>
      </c>
      <c r="R122" s="41">
        <v>467.92371600000001</v>
      </c>
      <c r="S122" s="42">
        <v>467.92371600000001</v>
      </c>
      <c r="T122" s="100" t="s">
        <v>248</v>
      </c>
    </row>
    <row r="123" spans="1:20" outlineLevel="3" x14ac:dyDescent="0.3">
      <c r="A123" s="37" t="s">
        <v>95</v>
      </c>
      <c r="B123" s="77">
        <v>0</v>
      </c>
      <c r="C123" s="78">
        <v>0</v>
      </c>
      <c r="D123" s="79">
        <v>0</v>
      </c>
      <c r="E123" s="77">
        <v>0</v>
      </c>
      <c r="F123" s="78">
        <v>0</v>
      </c>
      <c r="G123" s="24">
        <v>0</v>
      </c>
      <c r="H123" s="77">
        <v>0</v>
      </c>
      <c r="I123" s="78">
        <v>0</v>
      </c>
      <c r="J123" s="24">
        <v>0</v>
      </c>
      <c r="K123" s="41">
        <v>0</v>
      </c>
      <c r="L123" s="23">
        <v>6889.85</v>
      </c>
      <c r="M123" s="41">
        <v>6889.85</v>
      </c>
      <c r="N123" s="77">
        <v>0</v>
      </c>
      <c r="O123" s="78">
        <v>763.39538000000016</v>
      </c>
      <c r="P123" s="24">
        <v>763.39538000000016</v>
      </c>
      <c r="Q123" s="41">
        <v>0</v>
      </c>
      <c r="R123" s="41">
        <v>6126.4546200000004</v>
      </c>
      <c r="S123" s="42">
        <v>6126.4546200000004</v>
      </c>
      <c r="T123" s="100" t="s">
        <v>248</v>
      </c>
    </row>
    <row r="124" spans="1:20" outlineLevel="3" x14ac:dyDescent="0.3">
      <c r="A124" s="37" t="s">
        <v>95</v>
      </c>
      <c r="B124" s="77">
        <v>0</v>
      </c>
      <c r="C124" s="78">
        <v>0</v>
      </c>
      <c r="D124" s="79">
        <v>0</v>
      </c>
      <c r="E124" s="77">
        <v>0</v>
      </c>
      <c r="F124" s="78">
        <v>0</v>
      </c>
      <c r="G124" s="24">
        <v>0</v>
      </c>
      <c r="H124" s="77">
        <v>0</v>
      </c>
      <c r="I124" s="78">
        <v>0</v>
      </c>
      <c r="J124" s="24">
        <v>0</v>
      </c>
      <c r="K124" s="41">
        <v>0</v>
      </c>
      <c r="L124" s="23">
        <v>3071.8999999999996</v>
      </c>
      <c r="M124" s="41">
        <v>3071.8999999999996</v>
      </c>
      <c r="N124" s="77">
        <v>0</v>
      </c>
      <c r="O124" s="78">
        <v>340.36651999999998</v>
      </c>
      <c r="P124" s="24">
        <v>340.36651999999998</v>
      </c>
      <c r="Q124" s="41">
        <v>0</v>
      </c>
      <c r="R124" s="41">
        <v>2731.5334799999996</v>
      </c>
      <c r="S124" s="42">
        <v>2731.5334799999996</v>
      </c>
      <c r="T124" s="100" t="s">
        <v>248</v>
      </c>
    </row>
    <row r="125" spans="1:20" outlineLevel="3" x14ac:dyDescent="0.3">
      <c r="A125" s="37" t="s">
        <v>95</v>
      </c>
      <c r="B125" s="77">
        <v>0</v>
      </c>
      <c r="C125" s="78">
        <v>15135.04</v>
      </c>
      <c r="D125" s="79">
        <v>15135.04</v>
      </c>
      <c r="E125" s="77">
        <v>0</v>
      </c>
      <c r="F125" s="78">
        <v>1676.9624320000003</v>
      </c>
      <c r="G125" s="24">
        <v>1676.9624320000003</v>
      </c>
      <c r="H125" s="77">
        <v>0</v>
      </c>
      <c r="I125" s="78">
        <v>13458.077568000001</v>
      </c>
      <c r="J125" s="24">
        <v>13458.077568000001</v>
      </c>
      <c r="K125" s="41">
        <v>0</v>
      </c>
      <c r="L125" s="23">
        <v>111593.31</v>
      </c>
      <c r="M125" s="41">
        <v>111593.31</v>
      </c>
      <c r="N125" s="77">
        <v>0</v>
      </c>
      <c r="O125" s="78">
        <v>12364.538748000001</v>
      </c>
      <c r="P125" s="24">
        <v>12364.538748000001</v>
      </c>
      <c r="Q125" s="41">
        <v>0</v>
      </c>
      <c r="R125" s="41">
        <v>99228.771251999991</v>
      </c>
      <c r="S125" s="42">
        <v>99228.771251999991</v>
      </c>
      <c r="T125" s="100" t="s">
        <v>248</v>
      </c>
    </row>
    <row r="126" spans="1:20" outlineLevel="3" x14ac:dyDescent="0.3">
      <c r="A126" s="37" t="s">
        <v>95</v>
      </c>
      <c r="B126" s="77">
        <v>0</v>
      </c>
      <c r="C126" s="78">
        <v>119198.28</v>
      </c>
      <c r="D126" s="79">
        <v>119198.28</v>
      </c>
      <c r="E126" s="77">
        <v>0</v>
      </c>
      <c r="F126" s="78">
        <v>13207.169424000002</v>
      </c>
      <c r="G126" s="24">
        <v>13207.169424000002</v>
      </c>
      <c r="H126" s="77">
        <v>0</v>
      </c>
      <c r="I126" s="78">
        <v>105991.11057599999</v>
      </c>
      <c r="J126" s="24">
        <v>105991.11057599999</v>
      </c>
      <c r="K126" s="41">
        <v>0</v>
      </c>
      <c r="L126" s="23">
        <v>457733.75</v>
      </c>
      <c r="M126" s="41">
        <v>457733.75</v>
      </c>
      <c r="N126" s="77">
        <v>0</v>
      </c>
      <c r="O126" s="78">
        <v>50716.899500000007</v>
      </c>
      <c r="P126" s="24">
        <v>50716.899500000007</v>
      </c>
      <c r="Q126" s="41">
        <v>0</v>
      </c>
      <c r="R126" s="41">
        <v>407016.8505</v>
      </c>
      <c r="S126" s="42">
        <v>407016.8505</v>
      </c>
      <c r="T126" s="100" t="s">
        <v>248</v>
      </c>
    </row>
    <row r="127" spans="1:20" outlineLevel="3" x14ac:dyDescent="0.3">
      <c r="A127" s="37" t="s">
        <v>95</v>
      </c>
      <c r="B127" s="77">
        <v>0</v>
      </c>
      <c r="C127" s="78">
        <v>158.02000000000001</v>
      </c>
      <c r="D127" s="79">
        <v>158.02000000000001</v>
      </c>
      <c r="E127" s="77">
        <v>0</v>
      </c>
      <c r="F127" s="78">
        <v>17.508616000000004</v>
      </c>
      <c r="G127" s="24">
        <v>17.508616000000004</v>
      </c>
      <c r="H127" s="77">
        <v>0</v>
      </c>
      <c r="I127" s="78">
        <v>140.51138400000002</v>
      </c>
      <c r="J127" s="24">
        <v>140.51138400000002</v>
      </c>
      <c r="K127" s="41">
        <v>0</v>
      </c>
      <c r="L127" s="23">
        <v>739.21</v>
      </c>
      <c r="M127" s="41">
        <v>739.21</v>
      </c>
      <c r="N127" s="77">
        <v>0</v>
      </c>
      <c r="O127" s="78">
        <v>81.904468000000008</v>
      </c>
      <c r="P127" s="24">
        <v>81.904468000000008</v>
      </c>
      <c r="Q127" s="41">
        <v>0</v>
      </c>
      <c r="R127" s="41">
        <v>657.30553200000008</v>
      </c>
      <c r="S127" s="42">
        <v>657.30553200000008</v>
      </c>
      <c r="T127" s="100" t="s">
        <v>248</v>
      </c>
    </row>
    <row r="128" spans="1:20" outlineLevel="3" x14ac:dyDescent="0.3">
      <c r="A128" s="37" t="s">
        <v>95</v>
      </c>
      <c r="B128" s="77">
        <v>0</v>
      </c>
      <c r="C128" s="78">
        <v>802.62</v>
      </c>
      <c r="D128" s="79">
        <v>802.62</v>
      </c>
      <c r="E128" s="77">
        <v>0</v>
      </c>
      <c r="F128" s="78">
        <v>88.930296000000013</v>
      </c>
      <c r="G128" s="24">
        <v>88.930296000000013</v>
      </c>
      <c r="H128" s="77">
        <v>0</v>
      </c>
      <c r="I128" s="78">
        <v>713.68970400000001</v>
      </c>
      <c r="J128" s="24">
        <v>713.68970400000001</v>
      </c>
      <c r="K128" s="41">
        <v>0</v>
      </c>
      <c r="L128" s="23">
        <v>10712.25</v>
      </c>
      <c r="M128" s="41">
        <v>10712.25</v>
      </c>
      <c r="N128" s="77">
        <v>0</v>
      </c>
      <c r="O128" s="78">
        <v>1186.9173000000001</v>
      </c>
      <c r="P128" s="24">
        <v>1186.9173000000001</v>
      </c>
      <c r="Q128" s="41">
        <v>0</v>
      </c>
      <c r="R128" s="41">
        <v>9525.332699999999</v>
      </c>
      <c r="S128" s="42">
        <v>9525.332699999999</v>
      </c>
      <c r="T128" s="100" t="s">
        <v>248</v>
      </c>
    </row>
    <row r="129" spans="1:20" outlineLevel="3" x14ac:dyDescent="0.3">
      <c r="A129" s="37" t="s">
        <v>95</v>
      </c>
      <c r="B129" s="77">
        <v>0</v>
      </c>
      <c r="C129" s="78">
        <v>65775.72</v>
      </c>
      <c r="D129" s="79">
        <v>65775.72</v>
      </c>
      <c r="E129" s="77">
        <v>0</v>
      </c>
      <c r="F129" s="78">
        <v>7287.9497760000004</v>
      </c>
      <c r="G129" s="24">
        <v>7287.9497760000004</v>
      </c>
      <c r="H129" s="77">
        <v>0</v>
      </c>
      <c r="I129" s="78">
        <v>58487.770224</v>
      </c>
      <c r="J129" s="24">
        <v>58487.770224</v>
      </c>
      <c r="K129" s="41">
        <v>0</v>
      </c>
      <c r="L129" s="23">
        <v>471257.14</v>
      </c>
      <c r="M129" s="41">
        <v>471257.14</v>
      </c>
      <c r="N129" s="77">
        <v>0</v>
      </c>
      <c r="O129" s="78">
        <v>52215.291112000006</v>
      </c>
      <c r="P129" s="24">
        <v>52215.291112000006</v>
      </c>
      <c r="Q129" s="41">
        <v>0</v>
      </c>
      <c r="R129" s="41">
        <v>419041.84888800001</v>
      </c>
      <c r="S129" s="42">
        <v>419041.84888800001</v>
      </c>
      <c r="T129" s="100" t="s">
        <v>248</v>
      </c>
    </row>
    <row r="130" spans="1:20" outlineLevel="3" x14ac:dyDescent="0.3">
      <c r="A130" s="37" t="s">
        <v>95</v>
      </c>
      <c r="B130" s="77">
        <v>0</v>
      </c>
      <c r="C130" s="78">
        <v>25458.880000000001</v>
      </c>
      <c r="D130" s="79">
        <v>25458.880000000001</v>
      </c>
      <c r="E130" s="77">
        <v>0</v>
      </c>
      <c r="F130" s="78">
        <v>2820.8439040000003</v>
      </c>
      <c r="G130" s="24">
        <v>2820.8439040000003</v>
      </c>
      <c r="H130" s="77">
        <v>0</v>
      </c>
      <c r="I130" s="78">
        <v>22638.036096</v>
      </c>
      <c r="J130" s="24">
        <v>22638.036096</v>
      </c>
      <c r="K130" s="41">
        <v>0</v>
      </c>
      <c r="L130" s="23">
        <v>142139.09</v>
      </c>
      <c r="M130" s="41">
        <v>142139.09</v>
      </c>
      <c r="N130" s="77">
        <v>0</v>
      </c>
      <c r="O130" s="78">
        <v>15749.011172</v>
      </c>
      <c r="P130" s="24">
        <v>15749.011172</v>
      </c>
      <c r="Q130" s="41">
        <v>0</v>
      </c>
      <c r="R130" s="41">
        <v>126390.078828</v>
      </c>
      <c r="S130" s="42">
        <v>126390.078828</v>
      </c>
      <c r="T130" s="100" t="s">
        <v>248</v>
      </c>
    </row>
    <row r="131" spans="1:20" outlineLevel="3" x14ac:dyDescent="0.3">
      <c r="A131" s="37" t="s">
        <v>95</v>
      </c>
      <c r="B131" s="77">
        <v>0</v>
      </c>
      <c r="C131" s="78">
        <v>91906.13</v>
      </c>
      <c r="D131" s="79">
        <v>91906.13</v>
      </c>
      <c r="E131" s="77">
        <v>0</v>
      </c>
      <c r="F131" s="78">
        <v>10183.199204000002</v>
      </c>
      <c r="G131" s="24">
        <v>10183.199204000002</v>
      </c>
      <c r="H131" s="77">
        <v>0</v>
      </c>
      <c r="I131" s="78">
        <v>81722.930796000001</v>
      </c>
      <c r="J131" s="24">
        <v>81722.930796000001</v>
      </c>
      <c r="K131" s="41">
        <v>0</v>
      </c>
      <c r="L131" s="23">
        <v>667824.23</v>
      </c>
      <c r="M131" s="41">
        <v>667824.23</v>
      </c>
      <c r="N131" s="77">
        <v>0</v>
      </c>
      <c r="O131" s="78">
        <v>73994.924683999998</v>
      </c>
      <c r="P131" s="24">
        <v>73994.924683999998</v>
      </c>
      <c r="Q131" s="41">
        <v>0</v>
      </c>
      <c r="R131" s="41">
        <v>593829.30531600001</v>
      </c>
      <c r="S131" s="42">
        <v>593829.30531600001</v>
      </c>
      <c r="T131" s="100" t="s">
        <v>248</v>
      </c>
    </row>
    <row r="132" spans="1:20" outlineLevel="3" x14ac:dyDescent="0.3">
      <c r="A132" s="37" t="s">
        <v>95</v>
      </c>
      <c r="B132" s="77">
        <v>0</v>
      </c>
      <c r="C132" s="78">
        <v>0</v>
      </c>
      <c r="D132" s="79">
        <v>0</v>
      </c>
      <c r="E132" s="77">
        <v>0</v>
      </c>
      <c r="F132" s="78">
        <v>0</v>
      </c>
      <c r="G132" s="24">
        <v>0</v>
      </c>
      <c r="H132" s="77">
        <v>0</v>
      </c>
      <c r="I132" s="78">
        <v>0</v>
      </c>
      <c r="J132" s="24">
        <v>0</v>
      </c>
      <c r="K132" s="41">
        <v>0</v>
      </c>
      <c r="L132" s="23">
        <v>1.4</v>
      </c>
      <c r="M132" s="41">
        <v>1.4</v>
      </c>
      <c r="N132" s="77">
        <v>0</v>
      </c>
      <c r="O132" s="78">
        <v>0.15512000000000001</v>
      </c>
      <c r="P132" s="24">
        <v>0.15512000000000001</v>
      </c>
      <c r="Q132" s="41">
        <v>0</v>
      </c>
      <c r="R132" s="41">
        <v>1.24488</v>
      </c>
      <c r="S132" s="42">
        <v>1.24488</v>
      </c>
      <c r="T132" s="100" t="s">
        <v>248</v>
      </c>
    </row>
    <row r="133" spans="1:20" outlineLevel="3" x14ac:dyDescent="0.3">
      <c r="A133" s="37" t="s">
        <v>95</v>
      </c>
      <c r="B133" s="77">
        <v>0</v>
      </c>
      <c r="C133" s="78">
        <v>1653.89</v>
      </c>
      <c r="D133" s="79">
        <v>1653.89</v>
      </c>
      <c r="E133" s="77">
        <v>0</v>
      </c>
      <c r="F133" s="78">
        <v>183.25101200000003</v>
      </c>
      <c r="G133" s="24">
        <v>183.25101200000003</v>
      </c>
      <c r="H133" s="77">
        <v>0</v>
      </c>
      <c r="I133" s="78">
        <v>1470.6389880000002</v>
      </c>
      <c r="J133" s="24">
        <v>1470.6389880000002</v>
      </c>
      <c r="K133" s="41">
        <v>0</v>
      </c>
      <c r="L133" s="23">
        <v>10641.3</v>
      </c>
      <c r="M133" s="41">
        <v>10641.3</v>
      </c>
      <c r="N133" s="77">
        <v>0</v>
      </c>
      <c r="O133" s="78">
        <v>1179.0560399999999</v>
      </c>
      <c r="P133" s="24">
        <v>1179.0560399999999</v>
      </c>
      <c r="Q133" s="41">
        <v>0</v>
      </c>
      <c r="R133" s="41">
        <v>9462.2439599999998</v>
      </c>
      <c r="S133" s="42">
        <v>9462.2439599999998</v>
      </c>
      <c r="T133" s="100" t="s">
        <v>248</v>
      </c>
    </row>
    <row r="134" spans="1:20" outlineLevel="2" x14ac:dyDescent="0.3">
      <c r="A134" s="37"/>
      <c r="B134" s="77">
        <v>0</v>
      </c>
      <c r="C134" s="78">
        <v>322010.03000000003</v>
      </c>
      <c r="D134" s="79">
        <v>322010.03000000003</v>
      </c>
      <c r="E134" s="77">
        <v>0</v>
      </c>
      <c r="F134" s="78">
        <v>35678.711324000004</v>
      </c>
      <c r="G134" s="24">
        <v>35678.711324000004</v>
      </c>
      <c r="H134" s="77">
        <v>0</v>
      </c>
      <c r="I134" s="78">
        <v>286331.318676</v>
      </c>
      <c r="J134" s="24">
        <v>286331.318676</v>
      </c>
      <c r="K134" s="41">
        <v>0</v>
      </c>
      <c r="L134" s="23">
        <v>1902088.3599999999</v>
      </c>
      <c r="M134" s="41">
        <v>1902088.3599999999</v>
      </c>
      <c r="N134" s="77">
        <v>0</v>
      </c>
      <c r="O134" s="78">
        <v>210751.39028800002</v>
      </c>
      <c r="P134" s="24">
        <v>210751.39028800002</v>
      </c>
      <c r="Q134" s="41">
        <v>0</v>
      </c>
      <c r="R134" s="41">
        <v>1691336.9697120001</v>
      </c>
      <c r="S134" s="42">
        <v>1691336.9697120001</v>
      </c>
      <c r="T134" s="107" t="s">
        <v>260</v>
      </c>
    </row>
    <row r="135" spans="1:20" outlineLevel="3" x14ac:dyDescent="0.3">
      <c r="A135" s="37" t="s">
        <v>95</v>
      </c>
      <c r="B135" s="77">
        <v>0</v>
      </c>
      <c r="C135" s="78">
        <v>0</v>
      </c>
      <c r="D135" s="79">
        <v>0</v>
      </c>
      <c r="E135" s="77">
        <v>0</v>
      </c>
      <c r="F135" s="78">
        <v>0</v>
      </c>
      <c r="G135" s="24">
        <v>0</v>
      </c>
      <c r="H135" s="77">
        <v>0</v>
      </c>
      <c r="I135" s="78">
        <v>0</v>
      </c>
      <c r="J135" s="24">
        <v>0</v>
      </c>
      <c r="K135" s="41">
        <v>0</v>
      </c>
      <c r="L135" s="23">
        <v>124.04</v>
      </c>
      <c r="M135" s="41">
        <v>124.04</v>
      </c>
      <c r="N135" s="77">
        <v>0</v>
      </c>
      <c r="O135" s="78">
        <v>18.717636000000006</v>
      </c>
      <c r="P135" s="24">
        <v>18.717636000000006</v>
      </c>
      <c r="Q135" s="41">
        <v>0</v>
      </c>
      <c r="R135" s="41">
        <v>105.32236399999999</v>
      </c>
      <c r="S135" s="42">
        <v>105.32236399999999</v>
      </c>
      <c r="T135" s="100" t="s">
        <v>52</v>
      </c>
    </row>
    <row r="136" spans="1:20" outlineLevel="2" x14ac:dyDescent="0.3">
      <c r="A136" s="37"/>
      <c r="B136" s="77">
        <v>0</v>
      </c>
      <c r="C136" s="78">
        <v>0</v>
      </c>
      <c r="D136" s="79">
        <v>0</v>
      </c>
      <c r="E136" s="77">
        <v>0</v>
      </c>
      <c r="F136" s="78">
        <v>0</v>
      </c>
      <c r="G136" s="24">
        <v>0</v>
      </c>
      <c r="H136" s="77">
        <v>0</v>
      </c>
      <c r="I136" s="78">
        <v>0</v>
      </c>
      <c r="J136" s="24">
        <v>0</v>
      </c>
      <c r="K136" s="41">
        <v>0</v>
      </c>
      <c r="L136" s="23">
        <v>124.04</v>
      </c>
      <c r="M136" s="41">
        <v>124.04</v>
      </c>
      <c r="N136" s="77">
        <v>0</v>
      </c>
      <c r="O136" s="78">
        <v>18.717636000000006</v>
      </c>
      <c r="P136" s="24">
        <v>18.717636000000006</v>
      </c>
      <c r="Q136" s="41">
        <v>0</v>
      </c>
      <c r="R136" s="41">
        <v>105.32236399999999</v>
      </c>
      <c r="S136" s="42">
        <v>105.32236399999999</v>
      </c>
      <c r="T136" s="107" t="s">
        <v>264</v>
      </c>
    </row>
    <row r="137" spans="1:20" outlineLevel="3" x14ac:dyDescent="0.3">
      <c r="A137" s="37" t="s">
        <v>95</v>
      </c>
      <c r="B137" s="77">
        <v>0</v>
      </c>
      <c r="C137" s="78">
        <v>0</v>
      </c>
      <c r="D137" s="79">
        <v>0</v>
      </c>
      <c r="E137" s="77">
        <v>0</v>
      </c>
      <c r="F137" s="78">
        <v>0</v>
      </c>
      <c r="G137" s="24">
        <v>0</v>
      </c>
      <c r="H137" s="77">
        <v>0</v>
      </c>
      <c r="I137" s="78">
        <v>0</v>
      </c>
      <c r="J137" s="24">
        <v>0</v>
      </c>
      <c r="K137" s="41">
        <v>0</v>
      </c>
      <c r="L137" s="23">
        <v>681.51</v>
      </c>
      <c r="M137" s="41">
        <v>681.51</v>
      </c>
      <c r="N137" s="77">
        <v>0</v>
      </c>
      <c r="O137" s="78">
        <v>75.034250999999983</v>
      </c>
      <c r="P137" s="24">
        <v>75.034250999999983</v>
      </c>
      <c r="Q137" s="41">
        <v>0</v>
      </c>
      <c r="R137" s="41">
        <v>606.47574899999995</v>
      </c>
      <c r="S137" s="42">
        <v>606.47574899999995</v>
      </c>
      <c r="T137" s="100" t="s">
        <v>62</v>
      </c>
    </row>
    <row r="138" spans="1:20" outlineLevel="3" x14ac:dyDescent="0.3">
      <c r="A138" s="37" t="s">
        <v>95</v>
      </c>
      <c r="B138" s="77">
        <v>0</v>
      </c>
      <c r="C138" s="78">
        <v>0</v>
      </c>
      <c r="D138" s="79">
        <v>0</v>
      </c>
      <c r="E138" s="77">
        <v>0</v>
      </c>
      <c r="F138" s="78">
        <v>0</v>
      </c>
      <c r="G138" s="24">
        <v>0</v>
      </c>
      <c r="H138" s="77">
        <v>0</v>
      </c>
      <c r="I138" s="78">
        <v>0</v>
      </c>
      <c r="J138" s="24">
        <v>0</v>
      </c>
      <c r="K138" s="41">
        <v>0</v>
      </c>
      <c r="L138" s="23">
        <v>34.409999999999997</v>
      </c>
      <c r="M138" s="41">
        <v>34.409999999999997</v>
      </c>
      <c r="N138" s="77">
        <v>0</v>
      </c>
      <c r="O138" s="78">
        <v>3.7885409999999986</v>
      </c>
      <c r="P138" s="24">
        <v>3.7885409999999986</v>
      </c>
      <c r="Q138" s="41">
        <v>0</v>
      </c>
      <c r="R138" s="41">
        <v>30.621458999999998</v>
      </c>
      <c r="S138" s="42">
        <v>30.621458999999998</v>
      </c>
      <c r="T138" s="100" t="s">
        <v>62</v>
      </c>
    </row>
    <row r="139" spans="1:20" outlineLevel="3" x14ac:dyDescent="0.3">
      <c r="A139" s="37" t="s">
        <v>95</v>
      </c>
      <c r="B139" s="77">
        <v>0</v>
      </c>
      <c r="C139" s="78">
        <v>73257.13</v>
      </c>
      <c r="D139" s="79">
        <v>73257.13</v>
      </c>
      <c r="E139" s="77">
        <v>0</v>
      </c>
      <c r="F139" s="78">
        <v>8065.6100129999986</v>
      </c>
      <c r="G139" s="24">
        <v>8065.6100129999986</v>
      </c>
      <c r="H139" s="77">
        <v>0</v>
      </c>
      <c r="I139" s="78">
        <v>65191.519987000007</v>
      </c>
      <c r="J139" s="24">
        <v>65191.519987000007</v>
      </c>
      <c r="K139" s="41">
        <v>0</v>
      </c>
      <c r="L139" s="23">
        <v>435808.46</v>
      </c>
      <c r="M139" s="41">
        <v>435808.46</v>
      </c>
      <c r="N139" s="77">
        <v>0</v>
      </c>
      <c r="O139" s="78">
        <v>47982.51144599999</v>
      </c>
      <c r="P139" s="24">
        <v>47982.51144599999</v>
      </c>
      <c r="Q139" s="41">
        <v>0</v>
      </c>
      <c r="R139" s="41">
        <v>387825.948554</v>
      </c>
      <c r="S139" s="42">
        <v>387825.948554</v>
      </c>
      <c r="T139" s="100" t="s">
        <v>62</v>
      </c>
    </row>
    <row r="140" spans="1:20" outlineLevel="3" x14ac:dyDescent="0.3">
      <c r="A140" s="37" t="s">
        <v>95</v>
      </c>
      <c r="B140" s="77">
        <v>0</v>
      </c>
      <c r="C140" s="78">
        <v>27223.360000000001</v>
      </c>
      <c r="D140" s="79">
        <v>27223.360000000001</v>
      </c>
      <c r="E140" s="77">
        <v>0</v>
      </c>
      <c r="F140" s="78">
        <v>2997.2919359999996</v>
      </c>
      <c r="G140" s="24">
        <v>2997.2919359999996</v>
      </c>
      <c r="H140" s="77">
        <v>0</v>
      </c>
      <c r="I140" s="78">
        <v>24226.068063999999</v>
      </c>
      <c r="J140" s="24">
        <v>24226.068063999999</v>
      </c>
      <c r="K140" s="41">
        <v>0</v>
      </c>
      <c r="L140" s="23">
        <v>191800.71000000002</v>
      </c>
      <c r="M140" s="41">
        <v>191800.71000000002</v>
      </c>
      <c r="N140" s="77">
        <v>0</v>
      </c>
      <c r="O140" s="78">
        <v>21117.258170999998</v>
      </c>
      <c r="P140" s="24">
        <v>21117.258170999998</v>
      </c>
      <c r="Q140" s="41">
        <v>0</v>
      </c>
      <c r="R140" s="41">
        <v>170683.45182900003</v>
      </c>
      <c r="S140" s="42">
        <v>170683.45182900003</v>
      </c>
      <c r="T140" s="100" t="s">
        <v>62</v>
      </c>
    </row>
    <row r="141" spans="1:20" outlineLevel="3" x14ac:dyDescent="0.3">
      <c r="A141" s="37" t="s">
        <v>95</v>
      </c>
      <c r="B141" s="77">
        <v>0</v>
      </c>
      <c r="C141" s="78">
        <v>0</v>
      </c>
      <c r="D141" s="79">
        <v>0</v>
      </c>
      <c r="E141" s="77">
        <v>0</v>
      </c>
      <c r="F141" s="78">
        <v>0</v>
      </c>
      <c r="G141" s="24">
        <v>0</v>
      </c>
      <c r="H141" s="77">
        <v>0</v>
      </c>
      <c r="I141" s="78">
        <v>0</v>
      </c>
      <c r="J141" s="24">
        <v>0</v>
      </c>
      <c r="K141" s="41">
        <v>0</v>
      </c>
      <c r="L141" s="23">
        <v>676.33</v>
      </c>
      <c r="M141" s="41">
        <v>676.33</v>
      </c>
      <c r="N141" s="77">
        <v>0</v>
      </c>
      <c r="O141" s="78">
        <v>74.463932999999983</v>
      </c>
      <c r="P141" s="24">
        <v>74.463932999999983</v>
      </c>
      <c r="Q141" s="41">
        <v>0</v>
      </c>
      <c r="R141" s="41">
        <v>601.86606700000004</v>
      </c>
      <c r="S141" s="42">
        <v>601.86606700000004</v>
      </c>
      <c r="T141" s="100" t="s">
        <v>62</v>
      </c>
    </row>
    <row r="142" spans="1:20" outlineLevel="3" x14ac:dyDescent="0.3">
      <c r="A142" s="37" t="s">
        <v>95</v>
      </c>
      <c r="B142" s="77">
        <v>0</v>
      </c>
      <c r="C142" s="78">
        <v>0</v>
      </c>
      <c r="D142" s="79">
        <v>0</v>
      </c>
      <c r="E142" s="77">
        <v>0</v>
      </c>
      <c r="F142" s="78">
        <v>0</v>
      </c>
      <c r="G142" s="24">
        <v>0</v>
      </c>
      <c r="H142" s="77">
        <v>0</v>
      </c>
      <c r="I142" s="78">
        <v>0</v>
      </c>
      <c r="J142" s="24">
        <v>0</v>
      </c>
      <c r="K142" s="41">
        <v>0</v>
      </c>
      <c r="L142" s="23">
        <v>1161.8399999999999</v>
      </c>
      <c r="M142" s="41">
        <v>1161.8399999999999</v>
      </c>
      <c r="N142" s="77">
        <v>0</v>
      </c>
      <c r="O142" s="78">
        <v>127.91858399999997</v>
      </c>
      <c r="P142" s="24">
        <v>127.91858399999997</v>
      </c>
      <c r="Q142" s="41">
        <v>0</v>
      </c>
      <c r="R142" s="41">
        <v>1033.9214159999999</v>
      </c>
      <c r="S142" s="42">
        <v>1033.9214159999999</v>
      </c>
      <c r="T142" s="100" t="s">
        <v>62</v>
      </c>
    </row>
    <row r="143" spans="1:20" outlineLevel="3" x14ac:dyDescent="0.3">
      <c r="A143" s="37" t="s">
        <v>95</v>
      </c>
      <c r="B143" s="77">
        <v>0</v>
      </c>
      <c r="C143" s="78">
        <v>0</v>
      </c>
      <c r="D143" s="79">
        <v>0</v>
      </c>
      <c r="E143" s="77">
        <v>0</v>
      </c>
      <c r="F143" s="78">
        <v>0</v>
      </c>
      <c r="G143" s="24">
        <v>0</v>
      </c>
      <c r="H143" s="77">
        <v>0</v>
      </c>
      <c r="I143" s="78">
        <v>0</v>
      </c>
      <c r="J143" s="24">
        <v>0</v>
      </c>
      <c r="K143" s="41">
        <v>0</v>
      </c>
      <c r="L143" s="23">
        <v>243.36</v>
      </c>
      <c r="M143" s="41">
        <v>243.36</v>
      </c>
      <c r="N143" s="77">
        <v>0</v>
      </c>
      <c r="O143" s="78">
        <v>26.793935999999995</v>
      </c>
      <c r="P143" s="24">
        <v>26.793935999999995</v>
      </c>
      <c r="Q143" s="41">
        <v>0</v>
      </c>
      <c r="R143" s="41">
        <v>216.56606400000001</v>
      </c>
      <c r="S143" s="42">
        <v>216.56606400000001</v>
      </c>
      <c r="T143" s="100" t="s">
        <v>62</v>
      </c>
    </row>
    <row r="144" spans="1:20" outlineLevel="3" x14ac:dyDescent="0.3">
      <c r="A144" s="37" t="s">
        <v>95</v>
      </c>
      <c r="B144" s="77">
        <v>0</v>
      </c>
      <c r="C144" s="78">
        <v>6882</v>
      </c>
      <c r="D144" s="79">
        <v>6882</v>
      </c>
      <c r="E144" s="77">
        <v>0</v>
      </c>
      <c r="F144" s="78">
        <v>757.70819999999981</v>
      </c>
      <c r="G144" s="24">
        <v>757.70819999999981</v>
      </c>
      <c r="H144" s="77">
        <v>0</v>
      </c>
      <c r="I144" s="78">
        <v>6124.2918</v>
      </c>
      <c r="J144" s="24">
        <v>6124.2918</v>
      </c>
      <c r="K144" s="41">
        <v>0</v>
      </c>
      <c r="L144" s="23">
        <v>11926.21</v>
      </c>
      <c r="M144" s="41">
        <v>11926.21</v>
      </c>
      <c r="N144" s="77">
        <v>0</v>
      </c>
      <c r="O144" s="78">
        <v>1313.0757209999997</v>
      </c>
      <c r="P144" s="24">
        <v>1313.0757209999997</v>
      </c>
      <c r="Q144" s="41">
        <v>0</v>
      </c>
      <c r="R144" s="41">
        <v>10613.134279</v>
      </c>
      <c r="S144" s="42">
        <v>10613.134279</v>
      </c>
      <c r="T144" s="100" t="s">
        <v>62</v>
      </c>
    </row>
    <row r="145" spans="1:20" outlineLevel="3" x14ac:dyDescent="0.3">
      <c r="A145" s="37" t="s">
        <v>95</v>
      </c>
      <c r="B145" s="77">
        <v>0</v>
      </c>
      <c r="C145" s="78">
        <v>374.04</v>
      </c>
      <c r="D145" s="79">
        <v>374.04</v>
      </c>
      <c r="E145" s="77">
        <v>0</v>
      </c>
      <c r="F145" s="78">
        <v>41.181803999999993</v>
      </c>
      <c r="G145" s="24">
        <v>41.181803999999993</v>
      </c>
      <c r="H145" s="77">
        <v>0</v>
      </c>
      <c r="I145" s="78">
        <v>332.85819600000002</v>
      </c>
      <c r="J145" s="24">
        <v>332.85819600000002</v>
      </c>
      <c r="K145" s="41">
        <v>0</v>
      </c>
      <c r="L145" s="23">
        <v>374.04</v>
      </c>
      <c r="M145" s="41">
        <v>374.04</v>
      </c>
      <c r="N145" s="77">
        <v>0</v>
      </c>
      <c r="O145" s="78">
        <v>41.181803999999993</v>
      </c>
      <c r="P145" s="24">
        <v>41.181803999999993</v>
      </c>
      <c r="Q145" s="41">
        <v>0</v>
      </c>
      <c r="R145" s="41">
        <v>332.85819600000002</v>
      </c>
      <c r="S145" s="42">
        <v>332.85819600000002</v>
      </c>
      <c r="T145" s="100" t="s">
        <v>62</v>
      </c>
    </row>
    <row r="146" spans="1:20" outlineLevel="3" x14ac:dyDescent="0.3">
      <c r="A146" s="37" t="s">
        <v>95</v>
      </c>
      <c r="B146" s="77">
        <v>0</v>
      </c>
      <c r="C146" s="78">
        <v>431700.12</v>
      </c>
      <c r="D146" s="79">
        <v>431700.12</v>
      </c>
      <c r="E146" s="77">
        <v>0</v>
      </c>
      <c r="F146" s="78">
        <v>47530.183211999989</v>
      </c>
      <c r="G146" s="24">
        <v>47530.183211999989</v>
      </c>
      <c r="H146" s="77">
        <v>0</v>
      </c>
      <c r="I146" s="78">
        <v>384169.93678799999</v>
      </c>
      <c r="J146" s="24">
        <v>384169.93678799999</v>
      </c>
      <c r="K146" s="41">
        <v>0</v>
      </c>
      <c r="L146" s="23">
        <v>2004621.06</v>
      </c>
      <c r="M146" s="41">
        <v>2004621.06</v>
      </c>
      <c r="N146" s="77">
        <v>0</v>
      </c>
      <c r="O146" s="78">
        <v>220708.77870599995</v>
      </c>
      <c r="P146" s="24">
        <v>220708.77870599995</v>
      </c>
      <c r="Q146" s="41">
        <v>0</v>
      </c>
      <c r="R146" s="41">
        <v>1783912.2812940001</v>
      </c>
      <c r="S146" s="42">
        <v>1783912.2812940001</v>
      </c>
      <c r="T146" s="100" t="s">
        <v>62</v>
      </c>
    </row>
    <row r="147" spans="1:20" outlineLevel="2" x14ac:dyDescent="0.3">
      <c r="A147" s="37"/>
      <c r="B147" s="77">
        <v>0</v>
      </c>
      <c r="C147" s="78">
        <v>539436.65</v>
      </c>
      <c r="D147" s="79">
        <v>539436.65</v>
      </c>
      <c r="E147" s="77">
        <v>0</v>
      </c>
      <c r="F147" s="78">
        <v>59391.975164999989</v>
      </c>
      <c r="G147" s="24">
        <v>59391.975164999989</v>
      </c>
      <c r="H147" s="77">
        <v>0</v>
      </c>
      <c r="I147" s="78">
        <v>480044.67483500001</v>
      </c>
      <c r="J147" s="24">
        <v>480044.67483500001</v>
      </c>
      <c r="K147" s="41">
        <v>0</v>
      </c>
      <c r="L147" s="23">
        <v>2647327.9300000002</v>
      </c>
      <c r="M147" s="41">
        <v>2647327.9300000002</v>
      </c>
      <c r="N147" s="77">
        <v>0</v>
      </c>
      <c r="O147" s="78">
        <v>291470.80509299994</v>
      </c>
      <c r="P147" s="24">
        <v>291470.80509299994</v>
      </c>
      <c r="Q147" s="41">
        <v>0</v>
      </c>
      <c r="R147" s="41">
        <v>2355857.124907</v>
      </c>
      <c r="S147" s="42">
        <v>2355857.124907</v>
      </c>
      <c r="T147" s="107" t="s">
        <v>265</v>
      </c>
    </row>
    <row r="148" spans="1:20" outlineLevel="3" x14ac:dyDescent="0.3">
      <c r="A148" s="37" t="s">
        <v>95</v>
      </c>
      <c r="B148" s="77">
        <v>-682.71</v>
      </c>
      <c r="C148" s="78">
        <v>0</v>
      </c>
      <c r="D148" s="79">
        <v>-682.71</v>
      </c>
      <c r="E148" s="77">
        <v>0</v>
      </c>
      <c r="F148" s="78">
        <v>0</v>
      </c>
      <c r="G148" s="24">
        <v>0</v>
      </c>
      <c r="H148" s="77">
        <v>-682.71</v>
      </c>
      <c r="I148" s="78">
        <v>0</v>
      </c>
      <c r="J148" s="24">
        <v>-682.71</v>
      </c>
      <c r="K148" s="41">
        <v>21466.880000000001</v>
      </c>
      <c r="L148" s="23">
        <v>0</v>
      </c>
      <c r="M148" s="41">
        <v>21466.880000000001</v>
      </c>
      <c r="N148" s="77">
        <v>0</v>
      </c>
      <c r="O148" s="78">
        <v>0</v>
      </c>
      <c r="P148" s="24">
        <v>0</v>
      </c>
      <c r="Q148" s="41">
        <v>21466.880000000001</v>
      </c>
      <c r="R148" s="41">
        <v>0</v>
      </c>
      <c r="S148" s="42">
        <v>21466.880000000001</v>
      </c>
      <c r="T148" s="100" t="s">
        <v>63</v>
      </c>
    </row>
    <row r="149" spans="1:20" outlineLevel="3" x14ac:dyDescent="0.3">
      <c r="A149" s="37" t="s">
        <v>95</v>
      </c>
      <c r="B149" s="77">
        <v>131.1</v>
      </c>
      <c r="C149" s="78">
        <v>0</v>
      </c>
      <c r="D149" s="79">
        <v>131.1</v>
      </c>
      <c r="E149" s="77">
        <v>0</v>
      </c>
      <c r="F149" s="78">
        <v>0</v>
      </c>
      <c r="G149" s="24">
        <v>0</v>
      </c>
      <c r="H149" s="77">
        <v>131.1</v>
      </c>
      <c r="I149" s="78">
        <v>0</v>
      </c>
      <c r="J149" s="24">
        <v>131.1</v>
      </c>
      <c r="K149" s="41">
        <v>2006.2599999999998</v>
      </c>
      <c r="L149" s="23">
        <v>0</v>
      </c>
      <c r="M149" s="41">
        <v>2006.2599999999998</v>
      </c>
      <c r="N149" s="77">
        <v>0</v>
      </c>
      <c r="O149" s="78">
        <v>0</v>
      </c>
      <c r="P149" s="24">
        <v>0</v>
      </c>
      <c r="Q149" s="41">
        <v>2006.2599999999998</v>
      </c>
      <c r="R149" s="41">
        <v>0</v>
      </c>
      <c r="S149" s="42">
        <v>2006.2599999999998</v>
      </c>
      <c r="T149" s="100" t="s">
        <v>63</v>
      </c>
    </row>
    <row r="150" spans="1:20" outlineLevel="3" x14ac:dyDescent="0.3">
      <c r="A150" s="37" t="s">
        <v>95</v>
      </c>
      <c r="B150" s="77">
        <v>449.78</v>
      </c>
      <c r="C150" s="78">
        <v>0</v>
      </c>
      <c r="D150" s="79">
        <v>449.78</v>
      </c>
      <c r="E150" s="77">
        <v>0</v>
      </c>
      <c r="F150" s="78">
        <v>0</v>
      </c>
      <c r="G150" s="24">
        <v>0</v>
      </c>
      <c r="H150" s="77">
        <v>449.78</v>
      </c>
      <c r="I150" s="78">
        <v>0</v>
      </c>
      <c r="J150" s="24">
        <v>449.78</v>
      </c>
      <c r="K150" s="41">
        <v>2020.6699999999998</v>
      </c>
      <c r="L150" s="23">
        <v>0</v>
      </c>
      <c r="M150" s="41">
        <v>2020.6699999999998</v>
      </c>
      <c r="N150" s="77">
        <v>0</v>
      </c>
      <c r="O150" s="78">
        <v>0</v>
      </c>
      <c r="P150" s="24">
        <v>0</v>
      </c>
      <c r="Q150" s="41">
        <v>2020.6699999999998</v>
      </c>
      <c r="R150" s="41">
        <v>0</v>
      </c>
      <c r="S150" s="42">
        <v>2020.6699999999998</v>
      </c>
      <c r="T150" s="100" t="s">
        <v>63</v>
      </c>
    </row>
    <row r="151" spans="1:20" outlineLevel="3" x14ac:dyDescent="0.3">
      <c r="A151" s="37" t="s">
        <v>95</v>
      </c>
      <c r="B151" s="77">
        <v>0</v>
      </c>
      <c r="C151" s="78">
        <v>0</v>
      </c>
      <c r="D151" s="79">
        <v>0</v>
      </c>
      <c r="E151" s="77">
        <v>0</v>
      </c>
      <c r="F151" s="78">
        <v>0</v>
      </c>
      <c r="G151" s="24">
        <v>0</v>
      </c>
      <c r="H151" s="77">
        <v>0</v>
      </c>
      <c r="I151" s="78">
        <v>0</v>
      </c>
      <c r="J151" s="24">
        <v>0</v>
      </c>
      <c r="K151" s="41">
        <v>338.21000000000004</v>
      </c>
      <c r="L151" s="23">
        <v>0</v>
      </c>
      <c r="M151" s="41">
        <v>338.21000000000004</v>
      </c>
      <c r="N151" s="77">
        <v>0</v>
      </c>
      <c r="O151" s="78">
        <v>0</v>
      </c>
      <c r="P151" s="24">
        <v>0</v>
      </c>
      <c r="Q151" s="41">
        <v>338.21000000000004</v>
      </c>
      <c r="R151" s="41">
        <v>0</v>
      </c>
      <c r="S151" s="42">
        <v>338.21000000000004</v>
      </c>
      <c r="T151" s="100" t="s">
        <v>63</v>
      </c>
    </row>
    <row r="152" spans="1:20" outlineLevel="3" x14ac:dyDescent="0.3">
      <c r="A152" s="37" t="s">
        <v>95</v>
      </c>
      <c r="B152" s="77">
        <v>-4017.81</v>
      </c>
      <c r="C152" s="78">
        <v>0</v>
      </c>
      <c r="D152" s="79">
        <v>-4017.81</v>
      </c>
      <c r="E152" s="77">
        <v>0</v>
      </c>
      <c r="F152" s="78">
        <v>0</v>
      </c>
      <c r="G152" s="24">
        <v>0</v>
      </c>
      <c r="H152" s="77">
        <v>-4017.81</v>
      </c>
      <c r="I152" s="78">
        <v>0</v>
      </c>
      <c r="J152" s="24">
        <v>-4017.81</v>
      </c>
      <c r="K152" s="41">
        <v>2022.7499999999995</v>
      </c>
      <c r="L152" s="23">
        <v>0</v>
      </c>
      <c r="M152" s="41">
        <v>2022.7499999999995</v>
      </c>
      <c r="N152" s="77">
        <v>0</v>
      </c>
      <c r="O152" s="78">
        <v>0</v>
      </c>
      <c r="P152" s="24">
        <v>0</v>
      </c>
      <c r="Q152" s="41">
        <v>2022.7499999999995</v>
      </c>
      <c r="R152" s="41">
        <v>0</v>
      </c>
      <c r="S152" s="42">
        <v>2022.7499999999995</v>
      </c>
      <c r="T152" s="100" t="s">
        <v>63</v>
      </c>
    </row>
    <row r="153" spans="1:20" outlineLevel="3" x14ac:dyDescent="0.3">
      <c r="A153" s="37" t="s">
        <v>95</v>
      </c>
      <c r="B153" s="77">
        <v>26786.49</v>
      </c>
      <c r="C153" s="78">
        <v>0</v>
      </c>
      <c r="D153" s="79">
        <v>26786.49</v>
      </c>
      <c r="E153" s="77">
        <v>0</v>
      </c>
      <c r="F153" s="78">
        <v>0</v>
      </c>
      <c r="G153" s="24">
        <v>0</v>
      </c>
      <c r="H153" s="77">
        <v>26786.49</v>
      </c>
      <c r="I153" s="78">
        <v>0</v>
      </c>
      <c r="J153" s="24">
        <v>26786.49</v>
      </c>
      <c r="K153" s="41">
        <v>146427.4</v>
      </c>
      <c r="L153" s="23">
        <v>0</v>
      </c>
      <c r="M153" s="41">
        <v>146427.4</v>
      </c>
      <c r="N153" s="77">
        <v>0</v>
      </c>
      <c r="O153" s="78">
        <v>0</v>
      </c>
      <c r="P153" s="24">
        <v>0</v>
      </c>
      <c r="Q153" s="41">
        <v>146427.4</v>
      </c>
      <c r="R153" s="41">
        <v>0</v>
      </c>
      <c r="S153" s="42">
        <v>146427.4</v>
      </c>
      <c r="T153" s="100" t="s">
        <v>63</v>
      </c>
    </row>
    <row r="154" spans="1:20" outlineLevel="3" x14ac:dyDescent="0.3">
      <c r="A154" s="37" t="s">
        <v>95</v>
      </c>
      <c r="B154" s="77">
        <v>66.98</v>
      </c>
      <c r="C154" s="78">
        <v>0</v>
      </c>
      <c r="D154" s="79">
        <v>66.98</v>
      </c>
      <c r="E154" s="77">
        <v>0</v>
      </c>
      <c r="F154" s="78">
        <v>0</v>
      </c>
      <c r="G154" s="24">
        <v>0</v>
      </c>
      <c r="H154" s="77">
        <v>66.98</v>
      </c>
      <c r="I154" s="78">
        <v>0</v>
      </c>
      <c r="J154" s="24">
        <v>66.98</v>
      </c>
      <c r="K154" s="41">
        <v>673.19</v>
      </c>
      <c r="L154" s="23">
        <v>0</v>
      </c>
      <c r="M154" s="41">
        <v>673.19</v>
      </c>
      <c r="N154" s="77">
        <v>0</v>
      </c>
      <c r="O154" s="78">
        <v>0</v>
      </c>
      <c r="P154" s="24">
        <v>0</v>
      </c>
      <c r="Q154" s="41">
        <v>673.19</v>
      </c>
      <c r="R154" s="41">
        <v>0</v>
      </c>
      <c r="S154" s="42">
        <v>673.19</v>
      </c>
      <c r="T154" s="100" t="s">
        <v>63</v>
      </c>
    </row>
    <row r="155" spans="1:20" outlineLevel="3" x14ac:dyDescent="0.3">
      <c r="A155" s="37" t="s">
        <v>95</v>
      </c>
      <c r="B155" s="77">
        <v>69274.899999999994</v>
      </c>
      <c r="C155" s="78">
        <v>0</v>
      </c>
      <c r="D155" s="79">
        <v>69274.899999999994</v>
      </c>
      <c r="E155" s="77">
        <v>0</v>
      </c>
      <c r="F155" s="78">
        <v>0</v>
      </c>
      <c r="G155" s="24">
        <v>0</v>
      </c>
      <c r="H155" s="77">
        <v>69274.899999999994</v>
      </c>
      <c r="I155" s="78">
        <v>0</v>
      </c>
      <c r="J155" s="24">
        <v>69274.899999999994</v>
      </c>
      <c r="K155" s="41">
        <v>343887.68999999994</v>
      </c>
      <c r="L155" s="23">
        <v>0</v>
      </c>
      <c r="M155" s="41">
        <v>343887.68999999994</v>
      </c>
      <c r="N155" s="77">
        <v>0</v>
      </c>
      <c r="O155" s="78">
        <v>0</v>
      </c>
      <c r="P155" s="24">
        <v>0</v>
      </c>
      <c r="Q155" s="41">
        <v>343887.68999999994</v>
      </c>
      <c r="R155" s="41">
        <v>0</v>
      </c>
      <c r="S155" s="42">
        <v>343887.68999999994</v>
      </c>
      <c r="T155" s="100" t="s">
        <v>63</v>
      </c>
    </row>
    <row r="156" spans="1:20" outlineLevel="3" x14ac:dyDescent="0.3">
      <c r="A156" s="37" t="s">
        <v>95</v>
      </c>
      <c r="B156" s="77">
        <v>15989.24</v>
      </c>
      <c r="C156" s="78">
        <v>0</v>
      </c>
      <c r="D156" s="79">
        <v>15989.24</v>
      </c>
      <c r="E156" s="77">
        <v>0</v>
      </c>
      <c r="F156" s="78">
        <v>0</v>
      </c>
      <c r="G156" s="24">
        <v>0</v>
      </c>
      <c r="H156" s="77">
        <v>15989.24</v>
      </c>
      <c r="I156" s="78">
        <v>0</v>
      </c>
      <c r="J156" s="24">
        <v>15989.24</v>
      </c>
      <c r="K156" s="41">
        <v>91456.77</v>
      </c>
      <c r="L156" s="23">
        <v>0</v>
      </c>
      <c r="M156" s="41">
        <v>91456.77</v>
      </c>
      <c r="N156" s="77">
        <v>0</v>
      </c>
      <c r="O156" s="78">
        <v>0</v>
      </c>
      <c r="P156" s="24">
        <v>0</v>
      </c>
      <c r="Q156" s="41">
        <v>91456.77</v>
      </c>
      <c r="R156" s="41">
        <v>0</v>
      </c>
      <c r="S156" s="42">
        <v>91456.77</v>
      </c>
      <c r="T156" s="100" t="s">
        <v>63</v>
      </c>
    </row>
    <row r="157" spans="1:20" outlineLevel="3" x14ac:dyDescent="0.3">
      <c r="A157" s="37" t="s">
        <v>95</v>
      </c>
      <c r="B157" s="77">
        <v>0</v>
      </c>
      <c r="C157" s="78">
        <v>0</v>
      </c>
      <c r="D157" s="79">
        <v>0</v>
      </c>
      <c r="E157" s="77">
        <v>0</v>
      </c>
      <c r="F157" s="78">
        <v>0</v>
      </c>
      <c r="G157" s="24">
        <v>0</v>
      </c>
      <c r="H157" s="77">
        <v>0</v>
      </c>
      <c r="I157" s="78">
        <v>0</v>
      </c>
      <c r="J157" s="24">
        <v>0</v>
      </c>
      <c r="K157" s="41">
        <v>1466.09</v>
      </c>
      <c r="L157" s="23">
        <v>0</v>
      </c>
      <c r="M157" s="41">
        <v>1466.09</v>
      </c>
      <c r="N157" s="77">
        <v>0</v>
      </c>
      <c r="O157" s="78">
        <v>0</v>
      </c>
      <c r="P157" s="24">
        <v>0</v>
      </c>
      <c r="Q157" s="41">
        <v>1466.09</v>
      </c>
      <c r="R157" s="41">
        <v>0</v>
      </c>
      <c r="S157" s="42">
        <v>1466.09</v>
      </c>
      <c r="T157" s="100" t="s">
        <v>63</v>
      </c>
    </row>
    <row r="158" spans="1:20" outlineLevel="3" x14ac:dyDescent="0.3">
      <c r="A158" s="37" t="s">
        <v>95</v>
      </c>
      <c r="B158" s="77">
        <v>0</v>
      </c>
      <c r="C158" s="78">
        <v>0</v>
      </c>
      <c r="D158" s="79">
        <v>0</v>
      </c>
      <c r="E158" s="77">
        <v>0</v>
      </c>
      <c r="F158" s="78">
        <v>0</v>
      </c>
      <c r="G158" s="24">
        <v>0</v>
      </c>
      <c r="H158" s="77">
        <v>0</v>
      </c>
      <c r="I158" s="78">
        <v>0</v>
      </c>
      <c r="J158" s="24">
        <v>0</v>
      </c>
      <c r="K158" s="41">
        <v>1732.28</v>
      </c>
      <c r="L158" s="23">
        <v>0</v>
      </c>
      <c r="M158" s="41">
        <v>1732.28</v>
      </c>
      <c r="N158" s="77">
        <v>0</v>
      </c>
      <c r="O158" s="78">
        <v>0</v>
      </c>
      <c r="P158" s="24">
        <v>0</v>
      </c>
      <c r="Q158" s="41">
        <v>1732.28</v>
      </c>
      <c r="R158" s="41">
        <v>0</v>
      </c>
      <c r="S158" s="42">
        <v>1732.28</v>
      </c>
      <c r="T158" s="100" t="s">
        <v>63</v>
      </c>
    </row>
    <row r="159" spans="1:20" outlineLevel="3" x14ac:dyDescent="0.3">
      <c r="A159" s="37" t="s">
        <v>95</v>
      </c>
      <c r="B159" s="77">
        <v>26552.3</v>
      </c>
      <c r="C159" s="78">
        <v>0</v>
      </c>
      <c r="D159" s="79">
        <v>26552.3</v>
      </c>
      <c r="E159" s="77">
        <v>0</v>
      </c>
      <c r="F159" s="78">
        <v>0</v>
      </c>
      <c r="G159" s="24">
        <v>0</v>
      </c>
      <c r="H159" s="77">
        <v>26552.3</v>
      </c>
      <c r="I159" s="78">
        <v>0</v>
      </c>
      <c r="J159" s="24">
        <v>26552.3</v>
      </c>
      <c r="K159" s="41">
        <v>459789.79</v>
      </c>
      <c r="L159" s="23">
        <v>0</v>
      </c>
      <c r="M159" s="41">
        <v>459789.79</v>
      </c>
      <c r="N159" s="77">
        <v>0</v>
      </c>
      <c r="O159" s="78">
        <v>0</v>
      </c>
      <c r="P159" s="24">
        <v>0</v>
      </c>
      <c r="Q159" s="41">
        <v>459789.79</v>
      </c>
      <c r="R159" s="41">
        <v>0</v>
      </c>
      <c r="S159" s="42">
        <v>459789.79</v>
      </c>
      <c r="T159" s="100" t="s">
        <v>63</v>
      </c>
    </row>
    <row r="160" spans="1:20" outlineLevel="3" x14ac:dyDescent="0.3">
      <c r="A160" s="37" t="s">
        <v>95</v>
      </c>
      <c r="B160" s="77">
        <v>-37643.01</v>
      </c>
      <c r="C160" s="78">
        <v>0</v>
      </c>
      <c r="D160" s="79">
        <v>-37643.01</v>
      </c>
      <c r="E160" s="77">
        <v>0</v>
      </c>
      <c r="F160" s="78">
        <v>0</v>
      </c>
      <c r="G160" s="24">
        <v>0</v>
      </c>
      <c r="H160" s="77">
        <v>-37643.01</v>
      </c>
      <c r="I160" s="78">
        <v>0</v>
      </c>
      <c r="J160" s="24">
        <v>-37643.01</v>
      </c>
      <c r="K160" s="41">
        <v>275095.39999999997</v>
      </c>
      <c r="L160" s="23">
        <v>0</v>
      </c>
      <c r="M160" s="41">
        <v>275095.39999999997</v>
      </c>
      <c r="N160" s="77">
        <v>0</v>
      </c>
      <c r="O160" s="78">
        <v>0</v>
      </c>
      <c r="P160" s="24">
        <v>0</v>
      </c>
      <c r="Q160" s="41">
        <v>275095.39999999997</v>
      </c>
      <c r="R160" s="41">
        <v>0</v>
      </c>
      <c r="S160" s="42">
        <v>275095.39999999997</v>
      </c>
      <c r="T160" s="100" t="s">
        <v>63</v>
      </c>
    </row>
    <row r="161" spans="1:20" outlineLevel="2" x14ac:dyDescent="0.3">
      <c r="A161" s="37"/>
      <c r="B161" s="77">
        <v>96907.25999999998</v>
      </c>
      <c r="C161" s="78">
        <v>0</v>
      </c>
      <c r="D161" s="79">
        <v>96907.25999999998</v>
      </c>
      <c r="E161" s="77">
        <v>0</v>
      </c>
      <c r="F161" s="78">
        <v>0</v>
      </c>
      <c r="G161" s="24">
        <v>0</v>
      </c>
      <c r="H161" s="77">
        <v>96907.25999999998</v>
      </c>
      <c r="I161" s="78">
        <v>0</v>
      </c>
      <c r="J161" s="24">
        <v>96907.25999999998</v>
      </c>
      <c r="K161" s="41">
        <v>1348383.38</v>
      </c>
      <c r="L161" s="23">
        <v>0</v>
      </c>
      <c r="M161" s="41">
        <v>1348383.38</v>
      </c>
      <c r="N161" s="77">
        <v>0</v>
      </c>
      <c r="O161" s="78">
        <v>0</v>
      </c>
      <c r="P161" s="24">
        <v>0</v>
      </c>
      <c r="Q161" s="41">
        <v>1348383.38</v>
      </c>
      <c r="R161" s="41">
        <v>0</v>
      </c>
      <c r="S161" s="42">
        <v>1348383.38</v>
      </c>
      <c r="T161" s="107" t="s">
        <v>259</v>
      </c>
    </row>
    <row r="162" spans="1:20" outlineLevel="3" x14ac:dyDescent="0.3">
      <c r="A162" s="37" t="s">
        <v>95</v>
      </c>
      <c r="B162" s="77">
        <v>0</v>
      </c>
      <c r="C162" s="78">
        <v>0</v>
      </c>
      <c r="D162" s="79">
        <v>0</v>
      </c>
      <c r="E162" s="77">
        <v>0</v>
      </c>
      <c r="F162" s="78">
        <v>0</v>
      </c>
      <c r="G162" s="24">
        <v>0</v>
      </c>
      <c r="H162" s="77">
        <v>0</v>
      </c>
      <c r="I162" s="78">
        <v>0</v>
      </c>
      <c r="J162" s="24">
        <v>0</v>
      </c>
      <c r="K162" s="41">
        <v>143.38999999999999</v>
      </c>
      <c r="L162" s="23">
        <v>0</v>
      </c>
      <c r="M162" s="41">
        <v>143.38999999999999</v>
      </c>
      <c r="N162" s="77">
        <v>143.38999999999999</v>
      </c>
      <c r="O162" s="78">
        <v>0</v>
      </c>
      <c r="P162" s="24">
        <v>143.38999999999999</v>
      </c>
      <c r="Q162" s="41">
        <v>0</v>
      </c>
      <c r="R162" s="41">
        <v>0</v>
      </c>
      <c r="S162" s="42">
        <v>0</v>
      </c>
      <c r="T162" s="100" t="s">
        <v>66</v>
      </c>
    </row>
    <row r="163" spans="1:20" outlineLevel="3" x14ac:dyDescent="0.3">
      <c r="A163" s="37" t="s">
        <v>95</v>
      </c>
      <c r="B163" s="77">
        <v>2881.23</v>
      </c>
      <c r="C163" s="78">
        <v>0</v>
      </c>
      <c r="D163" s="79">
        <v>2881.23</v>
      </c>
      <c r="E163" s="77">
        <v>2881.23</v>
      </c>
      <c r="F163" s="78">
        <v>0</v>
      </c>
      <c r="G163" s="24">
        <v>2881.23</v>
      </c>
      <c r="H163" s="77">
        <v>0</v>
      </c>
      <c r="I163" s="78">
        <v>0</v>
      </c>
      <c r="J163" s="24">
        <v>0</v>
      </c>
      <c r="K163" s="41">
        <v>20506.669999999998</v>
      </c>
      <c r="L163" s="23">
        <v>0</v>
      </c>
      <c r="M163" s="41">
        <v>20506.669999999998</v>
      </c>
      <c r="N163" s="77">
        <v>20506.669999999998</v>
      </c>
      <c r="O163" s="78">
        <v>0</v>
      </c>
      <c r="P163" s="24">
        <v>20506.669999999998</v>
      </c>
      <c r="Q163" s="41">
        <v>0</v>
      </c>
      <c r="R163" s="41">
        <v>0</v>
      </c>
      <c r="S163" s="42">
        <v>0</v>
      </c>
      <c r="T163" s="100" t="s">
        <v>66</v>
      </c>
    </row>
    <row r="164" spans="1:20" outlineLevel="3" x14ac:dyDescent="0.3">
      <c r="A164" s="37" t="s">
        <v>95</v>
      </c>
      <c r="B164" s="77">
        <v>0</v>
      </c>
      <c r="C164" s="78">
        <v>0</v>
      </c>
      <c r="D164" s="79">
        <v>0</v>
      </c>
      <c r="E164" s="77">
        <v>0</v>
      </c>
      <c r="F164" s="78">
        <v>0</v>
      </c>
      <c r="G164" s="24">
        <v>0</v>
      </c>
      <c r="H164" s="77">
        <v>0</v>
      </c>
      <c r="I164" s="78">
        <v>0</v>
      </c>
      <c r="J164" s="24">
        <v>0</v>
      </c>
      <c r="K164" s="41">
        <v>152.01</v>
      </c>
      <c r="L164" s="23">
        <v>0</v>
      </c>
      <c r="M164" s="41">
        <v>152.01</v>
      </c>
      <c r="N164" s="77">
        <v>152.01</v>
      </c>
      <c r="O164" s="78">
        <v>0</v>
      </c>
      <c r="P164" s="24">
        <v>152.01</v>
      </c>
      <c r="Q164" s="41">
        <v>0</v>
      </c>
      <c r="R164" s="41">
        <v>0</v>
      </c>
      <c r="S164" s="42">
        <v>0</v>
      </c>
      <c r="T164" s="100" t="s">
        <v>66</v>
      </c>
    </row>
    <row r="165" spans="1:20" outlineLevel="3" x14ac:dyDescent="0.3">
      <c r="A165" s="37" t="s">
        <v>95</v>
      </c>
      <c r="B165" s="77">
        <v>10685.94</v>
      </c>
      <c r="C165" s="78">
        <v>0</v>
      </c>
      <c r="D165" s="79">
        <v>10685.94</v>
      </c>
      <c r="E165" s="77">
        <v>10685.94</v>
      </c>
      <c r="F165" s="78">
        <v>0</v>
      </c>
      <c r="G165" s="24">
        <v>10685.94</v>
      </c>
      <c r="H165" s="77">
        <v>0</v>
      </c>
      <c r="I165" s="78">
        <v>0</v>
      </c>
      <c r="J165" s="24">
        <v>0</v>
      </c>
      <c r="K165" s="41">
        <v>48301.36</v>
      </c>
      <c r="L165" s="23">
        <v>0</v>
      </c>
      <c r="M165" s="41">
        <v>48301.36</v>
      </c>
      <c r="N165" s="77">
        <v>48301.36</v>
      </c>
      <c r="O165" s="78">
        <v>0</v>
      </c>
      <c r="P165" s="24">
        <v>48301.36</v>
      </c>
      <c r="Q165" s="41">
        <v>0</v>
      </c>
      <c r="R165" s="41">
        <v>0</v>
      </c>
      <c r="S165" s="42">
        <v>0</v>
      </c>
      <c r="T165" s="100" t="s">
        <v>66</v>
      </c>
    </row>
    <row r="166" spans="1:20" outlineLevel="3" x14ac:dyDescent="0.3">
      <c r="A166" s="37" t="s">
        <v>95</v>
      </c>
      <c r="B166" s="77">
        <v>5102.17</v>
      </c>
      <c r="C166" s="78">
        <v>0</v>
      </c>
      <c r="D166" s="79">
        <v>5102.17</v>
      </c>
      <c r="E166" s="77">
        <v>5102.17</v>
      </c>
      <c r="F166" s="78">
        <v>0</v>
      </c>
      <c r="G166" s="24">
        <v>5102.17</v>
      </c>
      <c r="H166" s="77">
        <v>0</v>
      </c>
      <c r="I166" s="78">
        <v>0</v>
      </c>
      <c r="J166" s="24">
        <v>0</v>
      </c>
      <c r="K166" s="41">
        <v>23889.260000000002</v>
      </c>
      <c r="L166" s="23">
        <v>0</v>
      </c>
      <c r="M166" s="41">
        <v>23889.260000000002</v>
      </c>
      <c r="N166" s="77">
        <v>23889.260000000002</v>
      </c>
      <c r="O166" s="78">
        <v>0</v>
      </c>
      <c r="P166" s="24">
        <v>23889.260000000002</v>
      </c>
      <c r="Q166" s="41">
        <v>0</v>
      </c>
      <c r="R166" s="41">
        <v>0</v>
      </c>
      <c r="S166" s="42">
        <v>0</v>
      </c>
      <c r="T166" s="100" t="s">
        <v>66</v>
      </c>
    </row>
    <row r="167" spans="1:20" outlineLevel="3" x14ac:dyDescent="0.3">
      <c r="A167" s="37" t="s">
        <v>95</v>
      </c>
      <c r="B167" s="77">
        <v>2522.54</v>
      </c>
      <c r="C167" s="78">
        <v>0</v>
      </c>
      <c r="D167" s="79">
        <v>2522.54</v>
      </c>
      <c r="E167" s="77">
        <v>2522.54</v>
      </c>
      <c r="F167" s="78">
        <v>0</v>
      </c>
      <c r="G167" s="24">
        <v>2522.54</v>
      </c>
      <c r="H167" s="77">
        <v>0</v>
      </c>
      <c r="I167" s="78">
        <v>0</v>
      </c>
      <c r="J167" s="24">
        <v>0</v>
      </c>
      <c r="K167" s="41">
        <v>18588.239999999998</v>
      </c>
      <c r="L167" s="23">
        <v>0</v>
      </c>
      <c r="M167" s="41">
        <v>18588.239999999998</v>
      </c>
      <c r="N167" s="77">
        <v>18588.239999999998</v>
      </c>
      <c r="O167" s="78">
        <v>0</v>
      </c>
      <c r="P167" s="24">
        <v>18588.239999999998</v>
      </c>
      <c r="Q167" s="41">
        <v>0</v>
      </c>
      <c r="R167" s="41">
        <v>0</v>
      </c>
      <c r="S167" s="42">
        <v>0</v>
      </c>
      <c r="T167" s="100" t="s">
        <v>66</v>
      </c>
    </row>
    <row r="168" spans="1:20" outlineLevel="3" x14ac:dyDescent="0.3">
      <c r="A168" s="37" t="s">
        <v>95</v>
      </c>
      <c r="B168" s="77">
        <v>205.46</v>
      </c>
      <c r="C168" s="78">
        <v>0</v>
      </c>
      <c r="D168" s="79">
        <v>205.46</v>
      </c>
      <c r="E168" s="77">
        <v>205.46</v>
      </c>
      <c r="F168" s="78">
        <v>0</v>
      </c>
      <c r="G168" s="24">
        <v>205.46</v>
      </c>
      <c r="H168" s="77">
        <v>0</v>
      </c>
      <c r="I168" s="78">
        <v>0</v>
      </c>
      <c r="J168" s="24">
        <v>0</v>
      </c>
      <c r="K168" s="41">
        <v>57617.54</v>
      </c>
      <c r="L168" s="23">
        <v>0</v>
      </c>
      <c r="M168" s="41">
        <v>57617.54</v>
      </c>
      <c r="N168" s="77">
        <v>57617.54</v>
      </c>
      <c r="O168" s="78">
        <v>0</v>
      </c>
      <c r="P168" s="24">
        <v>57617.54</v>
      </c>
      <c r="Q168" s="41">
        <v>0</v>
      </c>
      <c r="R168" s="41">
        <v>0</v>
      </c>
      <c r="S168" s="42">
        <v>0</v>
      </c>
      <c r="T168" s="100" t="s">
        <v>66</v>
      </c>
    </row>
    <row r="169" spans="1:20" outlineLevel="3" x14ac:dyDescent="0.3">
      <c r="A169" s="37" t="s">
        <v>95</v>
      </c>
      <c r="B169" s="77">
        <v>9136.84</v>
      </c>
      <c r="C169" s="78">
        <v>0</v>
      </c>
      <c r="D169" s="79">
        <v>9136.84</v>
      </c>
      <c r="E169" s="77">
        <v>9136.84</v>
      </c>
      <c r="F169" s="78">
        <v>0</v>
      </c>
      <c r="G169" s="24">
        <v>9136.84</v>
      </c>
      <c r="H169" s="77">
        <v>0</v>
      </c>
      <c r="I169" s="78">
        <v>0</v>
      </c>
      <c r="J169" s="24">
        <v>0</v>
      </c>
      <c r="K169" s="41">
        <v>107165.75999999998</v>
      </c>
      <c r="L169" s="23">
        <v>0</v>
      </c>
      <c r="M169" s="41">
        <v>107165.75999999998</v>
      </c>
      <c r="N169" s="77">
        <v>107165.75999999998</v>
      </c>
      <c r="O169" s="78">
        <v>0</v>
      </c>
      <c r="P169" s="24">
        <v>107165.75999999998</v>
      </c>
      <c r="Q169" s="41">
        <v>0</v>
      </c>
      <c r="R169" s="41">
        <v>0</v>
      </c>
      <c r="S169" s="42">
        <v>0</v>
      </c>
      <c r="T169" s="100" t="s">
        <v>66</v>
      </c>
    </row>
    <row r="170" spans="1:20" outlineLevel="2" x14ac:dyDescent="0.3">
      <c r="A170" s="37"/>
      <c r="B170" s="77">
        <v>30534.18</v>
      </c>
      <c r="C170" s="78">
        <v>0</v>
      </c>
      <c r="D170" s="79">
        <v>30534.18</v>
      </c>
      <c r="E170" s="77">
        <v>30534.18</v>
      </c>
      <c r="F170" s="78">
        <v>0</v>
      </c>
      <c r="G170" s="24">
        <v>30534.18</v>
      </c>
      <c r="H170" s="77">
        <v>0</v>
      </c>
      <c r="I170" s="78">
        <v>0</v>
      </c>
      <c r="J170" s="24">
        <v>0</v>
      </c>
      <c r="K170" s="41">
        <v>276364.23</v>
      </c>
      <c r="L170" s="23">
        <v>0</v>
      </c>
      <c r="M170" s="41">
        <v>276364.23</v>
      </c>
      <c r="N170" s="77">
        <v>276364.23</v>
      </c>
      <c r="O170" s="78">
        <v>0</v>
      </c>
      <c r="P170" s="24">
        <v>276364.23</v>
      </c>
      <c r="Q170" s="41">
        <v>0</v>
      </c>
      <c r="R170" s="41">
        <v>0</v>
      </c>
      <c r="S170" s="42">
        <v>0</v>
      </c>
      <c r="T170" s="107" t="s">
        <v>266</v>
      </c>
    </row>
    <row r="171" spans="1:20" outlineLevel="3" x14ac:dyDescent="0.3">
      <c r="A171" s="37" t="s">
        <v>95</v>
      </c>
      <c r="B171" s="77">
        <v>0</v>
      </c>
      <c r="C171" s="78">
        <v>0</v>
      </c>
      <c r="D171" s="79">
        <v>0</v>
      </c>
      <c r="E171" s="77">
        <v>0</v>
      </c>
      <c r="F171" s="78">
        <v>0</v>
      </c>
      <c r="G171" s="24">
        <v>0</v>
      </c>
      <c r="H171" s="77">
        <v>0</v>
      </c>
      <c r="I171" s="78">
        <v>0</v>
      </c>
      <c r="J171" s="24">
        <v>0</v>
      </c>
      <c r="K171" s="41">
        <v>0</v>
      </c>
      <c r="L171" s="23">
        <v>913.49</v>
      </c>
      <c r="M171" s="41">
        <v>913.49</v>
      </c>
      <c r="N171" s="77">
        <v>0</v>
      </c>
      <c r="O171" s="78">
        <v>75.72832099999998</v>
      </c>
      <c r="P171" s="24">
        <v>75.72832099999998</v>
      </c>
      <c r="Q171" s="41">
        <v>0</v>
      </c>
      <c r="R171" s="41">
        <v>837.76167900000007</v>
      </c>
      <c r="S171" s="42">
        <v>837.76167900000007</v>
      </c>
      <c r="T171" s="100" t="s">
        <v>49</v>
      </c>
    </row>
    <row r="172" spans="1:20" outlineLevel="3" x14ac:dyDescent="0.3">
      <c r="A172" s="37" t="s">
        <v>95</v>
      </c>
      <c r="B172" s="77">
        <v>0</v>
      </c>
      <c r="C172" s="78">
        <v>0</v>
      </c>
      <c r="D172" s="79">
        <v>0</v>
      </c>
      <c r="E172" s="77">
        <v>0</v>
      </c>
      <c r="F172" s="78">
        <v>0</v>
      </c>
      <c r="G172" s="24">
        <v>0</v>
      </c>
      <c r="H172" s="77">
        <v>0</v>
      </c>
      <c r="I172" s="78">
        <v>0</v>
      </c>
      <c r="J172" s="24">
        <v>0</v>
      </c>
      <c r="K172" s="41">
        <v>0</v>
      </c>
      <c r="L172" s="23">
        <v>1258.46</v>
      </c>
      <c r="M172" s="41">
        <v>1258.46</v>
      </c>
      <c r="N172" s="77">
        <v>0</v>
      </c>
      <c r="O172" s="78">
        <v>104.32633399999997</v>
      </c>
      <c r="P172" s="24">
        <v>104.32633399999997</v>
      </c>
      <c r="Q172" s="41">
        <v>0</v>
      </c>
      <c r="R172" s="41">
        <v>1154.1336660000002</v>
      </c>
      <c r="S172" s="42">
        <v>1154.1336660000002</v>
      </c>
      <c r="T172" s="100" t="s">
        <v>49</v>
      </c>
    </row>
    <row r="173" spans="1:20" outlineLevel="3" x14ac:dyDescent="0.3">
      <c r="A173" s="37" t="s">
        <v>95</v>
      </c>
      <c r="B173" s="77">
        <v>0</v>
      </c>
      <c r="C173" s="78">
        <v>0</v>
      </c>
      <c r="D173" s="79">
        <v>0</v>
      </c>
      <c r="E173" s="77">
        <v>0</v>
      </c>
      <c r="F173" s="78">
        <v>0</v>
      </c>
      <c r="G173" s="24">
        <v>0</v>
      </c>
      <c r="H173" s="77">
        <v>0</v>
      </c>
      <c r="I173" s="78">
        <v>0</v>
      </c>
      <c r="J173" s="24">
        <v>0</v>
      </c>
      <c r="K173" s="41">
        <v>0</v>
      </c>
      <c r="L173" s="23">
        <v>120</v>
      </c>
      <c r="M173" s="41">
        <v>120</v>
      </c>
      <c r="N173" s="77">
        <v>0</v>
      </c>
      <c r="O173" s="78">
        <v>9.9479999999999968</v>
      </c>
      <c r="P173" s="24">
        <v>9.9479999999999968</v>
      </c>
      <c r="Q173" s="41">
        <v>0</v>
      </c>
      <c r="R173" s="41">
        <v>110.05200000000001</v>
      </c>
      <c r="S173" s="42">
        <v>110.05200000000001</v>
      </c>
      <c r="T173" s="100" t="s">
        <v>49</v>
      </c>
    </row>
    <row r="174" spans="1:20" outlineLevel="3" x14ac:dyDescent="0.3">
      <c r="A174" s="37" t="s">
        <v>95</v>
      </c>
      <c r="B174" s="77">
        <v>0</v>
      </c>
      <c r="C174" s="78">
        <v>0</v>
      </c>
      <c r="D174" s="79">
        <v>0</v>
      </c>
      <c r="E174" s="77">
        <v>0</v>
      </c>
      <c r="F174" s="78">
        <v>0</v>
      </c>
      <c r="G174" s="24">
        <v>0</v>
      </c>
      <c r="H174" s="77">
        <v>0</v>
      </c>
      <c r="I174" s="78">
        <v>0</v>
      </c>
      <c r="J174" s="24">
        <v>0</v>
      </c>
      <c r="K174" s="41">
        <v>0</v>
      </c>
      <c r="L174" s="23">
        <v>241.6</v>
      </c>
      <c r="M174" s="41">
        <v>241.6</v>
      </c>
      <c r="N174" s="77">
        <v>0</v>
      </c>
      <c r="O174" s="78">
        <v>20.028639999999992</v>
      </c>
      <c r="P174" s="24">
        <v>20.028639999999992</v>
      </c>
      <c r="Q174" s="41">
        <v>0</v>
      </c>
      <c r="R174" s="41">
        <v>221.57136</v>
      </c>
      <c r="S174" s="42">
        <v>221.57136</v>
      </c>
      <c r="T174" s="100" t="s">
        <v>49</v>
      </c>
    </row>
    <row r="175" spans="1:20" outlineLevel="3" x14ac:dyDescent="0.3">
      <c r="A175" s="37" t="s">
        <v>95</v>
      </c>
      <c r="B175" s="77">
        <v>0</v>
      </c>
      <c r="C175" s="78">
        <v>4517.8100000000004</v>
      </c>
      <c r="D175" s="79">
        <v>4517.8100000000004</v>
      </c>
      <c r="E175" s="77">
        <v>0</v>
      </c>
      <c r="F175" s="78">
        <v>374.5264489999999</v>
      </c>
      <c r="G175" s="24">
        <v>374.5264489999999</v>
      </c>
      <c r="H175" s="77">
        <v>0</v>
      </c>
      <c r="I175" s="78">
        <v>4143.2835510000004</v>
      </c>
      <c r="J175" s="24">
        <v>4143.2835510000004</v>
      </c>
      <c r="K175" s="41">
        <v>0</v>
      </c>
      <c r="L175" s="23">
        <v>28834.970000000005</v>
      </c>
      <c r="M175" s="41">
        <v>28834.970000000005</v>
      </c>
      <c r="N175" s="77">
        <v>0</v>
      </c>
      <c r="O175" s="78">
        <v>2390.4190129999997</v>
      </c>
      <c r="P175" s="24">
        <v>2390.4190129999997</v>
      </c>
      <c r="Q175" s="41">
        <v>0</v>
      </c>
      <c r="R175" s="41">
        <v>26444.550987000006</v>
      </c>
      <c r="S175" s="42">
        <v>26444.550987000006</v>
      </c>
      <c r="T175" s="100" t="s">
        <v>49</v>
      </c>
    </row>
    <row r="176" spans="1:20" outlineLevel="3" x14ac:dyDescent="0.3">
      <c r="A176" s="37" t="s">
        <v>95</v>
      </c>
      <c r="B176" s="77">
        <v>0</v>
      </c>
      <c r="C176" s="78">
        <v>7059.61</v>
      </c>
      <c r="D176" s="79">
        <v>7059.61</v>
      </c>
      <c r="E176" s="77">
        <v>0</v>
      </c>
      <c r="F176" s="78">
        <v>585.24166899999977</v>
      </c>
      <c r="G176" s="24">
        <v>585.24166899999977</v>
      </c>
      <c r="H176" s="77">
        <v>0</v>
      </c>
      <c r="I176" s="78">
        <v>6474.3683309999997</v>
      </c>
      <c r="J176" s="24">
        <v>6474.3683309999997</v>
      </c>
      <c r="K176" s="41">
        <v>0</v>
      </c>
      <c r="L176" s="23">
        <v>56176.9</v>
      </c>
      <c r="M176" s="41">
        <v>56176.9</v>
      </c>
      <c r="N176" s="77">
        <v>0</v>
      </c>
      <c r="O176" s="78">
        <v>4657.0650099999984</v>
      </c>
      <c r="P176" s="24">
        <v>4657.0650099999984</v>
      </c>
      <c r="Q176" s="41">
        <v>0</v>
      </c>
      <c r="R176" s="41">
        <v>51519.834990000003</v>
      </c>
      <c r="S176" s="42">
        <v>51519.834990000003</v>
      </c>
      <c r="T176" s="100" t="s">
        <v>49</v>
      </c>
    </row>
    <row r="177" spans="1:20" outlineLevel="3" x14ac:dyDescent="0.3">
      <c r="A177" s="37" t="s">
        <v>95</v>
      </c>
      <c r="B177" s="77">
        <v>0</v>
      </c>
      <c r="C177" s="78">
        <v>6840.45</v>
      </c>
      <c r="D177" s="79">
        <v>6840.45</v>
      </c>
      <c r="E177" s="77">
        <v>0</v>
      </c>
      <c r="F177" s="78">
        <v>567.07330499999978</v>
      </c>
      <c r="G177" s="24">
        <v>567.07330499999978</v>
      </c>
      <c r="H177" s="77">
        <v>0</v>
      </c>
      <c r="I177" s="78">
        <v>6273.3766949999999</v>
      </c>
      <c r="J177" s="24">
        <v>6273.3766949999999</v>
      </c>
      <c r="K177" s="41">
        <v>0</v>
      </c>
      <c r="L177" s="23">
        <v>52415.349999999991</v>
      </c>
      <c r="M177" s="41">
        <v>52415.349999999991</v>
      </c>
      <c r="N177" s="77">
        <v>0</v>
      </c>
      <c r="O177" s="78">
        <v>4345.2325149999979</v>
      </c>
      <c r="P177" s="24">
        <v>4345.2325149999979</v>
      </c>
      <c r="Q177" s="41">
        <v>0</v>
      </c>
      <c r="R177" s="41">
        <v>48070.117484999995</v>
      </c>
      <c r="S177" s="42">
        <v>48070.117484999995</v>
      </c>
      <c r="T177" s="100" t="s">
        <v>49</v>
      </c>
    </row>
    <row r="178" spans="1:20" outlineLevel="3" x14ac:dyDescent="0.3">
      <c r="A178" s="37" t="s">
        <v>95</v>
      </c>
      <c r="B178" s="77">
        <v>0</v>
      </c>
      <c r="C178" s="78">
        <v>1445.83</v>
      </c>
      <c r="D178" s="79">
        <v>1445.83</v>
      </c>
      <c r="E178" s="77">
        <v>0</v>
      </c>
      <c r="F178" s="78">
        <v>119.85930699999996</v>
      </c>
      <c r="G178" s="24">
        <v>119.85930699999996</v>
      </c>
      <c r="H178" s="77">
        <v>0</v>
      </c>
      <c r="I178" s="78">
        <v>1325.970693</v>
      </c>
      <c r="J178" s="24">
        <v>1325.970693</v>
      </c>
      <c r="K178" s="41">
        <v>0</v>
      </c>
      <c r="L178" s="23">
        <v>23794.639999999999</v>
      </c>
      <c r="M178" s="41">
        <v>23794.639999999999</v>
      </c>
      <c r="N178" s="77">
        <v>0</v>
      </c>
      <c r="O178" s="78">
        <v>1972.5756559999993</v>
      </c>
      <c r="P178" s="24">
        <v>1972.5756559999993</v>
      </c>
      <c r="Q178" s="41">
        <v>0</v>
      </c>
      <c r="R178" s="41">
        <v>21822.064343999999</v>
      </c>
      <c r="S178" s="42">
        <v>21822.064343999999</v>
      </c>
      <c r="T178" s="100" t="s">
        <v>49</v>
      </c>
    </row>
    <row r="179" spans="1:20" outlineLevel="3" x14ac:dyDescent="0.3">
      <c r="A179" s="37" t="s">
        <v>95</v>
      </c>
      <c r="B179" s="77">
        <v>0</v>
      </c>
      <c r="C179" s="78">
        <v>0</v>
      </c>
      <c r="D179" s="79">
        <v>0</v>
      </c>
      <c r="E179" s="77">
        <v>0</v>
      </c>
      <c r="F179" s="78">
        <v>0</v>
      </c>
      <c r="G179" s="24">
        <v>0</v>
      </c>
      <c r="H179" s="77">
        <v>0</v>
      </c>
      <c r="I179" s="78">
        <v>0</v>
      </c>
      <c r="J179" s="24">
        <v>0</v>
      </c>
      <c r="K179" s="41">
        <v>0</v>
      </c>
      <c r="L179" s="23">
        <v>130</v>
      </c>
      <c r="M179" s="41">
        <v>130</v>
      </c>
      <c r="N179" s="77">
        <v>0</v>
      </c>
      <c r="O179" s="78">
        <v>10.776999999999997</v>
      </c>
      <c r="P179" s="24">
        <v>10.776999999999997</v>
      </c>
      <c r="Q179" s="41">
        <v>0</v>
      </c>
      <c r="R179" s="41">
        <v>119.223</v>
      </c>
      <c r="S179" s="42">
        <v>119.223</v>
      </c>
      <c r="T179" s="100" t="s">
        <v>49</v>
      </c>
    </row>
    <row r="180" spans="1:20" outlineLevel="3" x14ac:dyDescent="0.3">
      <c r="A180" s="37" t="s">
        <v>95</v>
      </c>
      <c r="B180" s="77">
        <v>0</v>
      </c>
      <c r="C180" s="78">
        <v>2304.75</v>
      </c>
      <c r="D180" s="79">
        <v>2304.75</v>
      </c>
      <c r="E180" s="77">
        <v>0</v>
      </c>
      <c r="F180" s="78">
        <v>191.06377499999994</v>
      </c>
      <c r="G180" s="24">
        <v>191.06377499999994</v>
      </c>
      <c r="H180" s="77">
        <v>0</v>
      </c>
      <c r="I180" s="78">
        <v>2113.6862249999999</v>
      </c>
      <c r="J180" s="24">
        <v>2113.6862249999999</v>
      </c>
      <c r="K180" s="41">
        <v>0</v>
      </c>
      <c r="L180" s="23">
        <v>16960.370000000003</v>
      </c>
      <c r="M180" s="41">
        <v>16960.370000000003</v>
      </c>
      <c r="N180" s="77">
        <v>0</v>
      </c>
      <c r="O180" s="78">
        <v>1406.0146729999997</v>
      </c>
      <c r="P180" s="24">
        <v>1406.0146729999997</v>
      </c>
      <c r="Q180" s="41">
        <v>0</v>
      </c>
      <c r="R180" s="41">
        <v>15554.355327000003</v>
      </c>
      <c r="S180" s="42">
        <v>15554.355327000003</v>
      </c>
      <c r="T180" s="100" t="s">
        <v>49</v>
      </c>
    </row>
    <row r="181" spans="1:20" outlineLevel="3" x14ac:dyDescent="0.3">
      <c r="A181" s="37" t="s">
        <v>95</v>
      </c>
      <c r="B181" s="77">
        <v>0</v>
      </c>
      <c r="C181" s="78">
        <v>0</v>
      </c>
      <c r="D181" s="79">
        <v>0</v>
      </c>
      <c r="E181" s="77">
        <v>0</v>
      </c>
      <c r="F181" s="78">
        <v>0</v>
      </c>
      <c r="G181" s="24">
        <v>0</v>
      </c>
      <c r="H181" s="77">
        <v>0</v>
      </c>
      <c r="I181" s="78">
        <v>0</v>
      </c>
      <c r="J181" s="24">
        <v>0</v>
      </c>
      <c r="K181" s="41">
        <v>0</v>
      </c>
      <c r="L181" s="23">
        <v>1535.8200000000002</v>
      </c>
      <c r="M181" s="41">
        <v>1535.8200000000002</v>
      </c>
      <c r="N181" s="77">
        <v>0</v>
      </c>
      <c r="O181" s="78">
        <v>127.31947799999998</v>
      </c>
      <c r="P181" s="24">
        <v>127.31947799999998</v>
      </c>
      <c r="Q181" s="41">
        <v>0</v>
      </c>
      <c r="R181" s="41">
        <v>1408.5005220000003</v>
      </c>
      <c r="S181" s="42">
        <v>1408.5005220000003</v>
      </c>
      <c r="T181" s="100" t="s">
        <v>49</v>
      </c>
    </row>
    <row r="182" spans="1:20" outlineLevel="3" x14ac:dyDescent="0.3">
      <c r="A182" s="37" t="s">
        <v>95</v>
      </c>
      <c r="B182" s="77">
        <v>0</v>
      </c>
      <c r="C182" s="78">
        <v>2490.39</v>
      </c>
      <c r="D182" s="79">
        <v>2490.39</v>
      </c>
      <c r="E182" s="77">
        <v>0</v>
      </c>
      <c r="F182" s="78">
        <v>206.45333099999993</v>
      </c>
      <c r="G182" s="24">
        <v>206.45333099999993</v>
      </c>
      <c r="H182" s="77">
        <v>0</v>
      </c>
      <c r="I182" s="78">
        <v>2283.9366689999997</v>
      </c>
      <c r="J182" s="24">
        <v>2283.9366689999997</v>
      </c>
      <c r="K182" s="41">
        <v>0</v>
      </c>
      <c r="L182" s="23">
        <v>26151.03</v>
      </c>
      <c r="M182" s="41">
        <v>26151.03</v>
      </c>
      <c r="N182" s="77">
        <v>0</v>
      </c>
      <c r="O182" s="78">
        <v>2167.9203869999992</v>
      </c>
      <c r="P182" s="24">
        <v>2167.9203869999992</v>
      </c>
      <c r="Q182" s="41">
        <v>0</v>
      </c>
      <c r="R182" s="41">
        <v>23983.109613000001</v>
      </c>
      <c r="S182" s="42">
        <v>23983.109613000001</v>
      </c>
      <c r="T182" s="100" t="s">
        <v>49</v>
      </c>
    </row>
    <row r="183" spans="1:20" outlineLevel="3" x14ac:dyDescent="0.3">
      <c r="A183" s="37" t="s">
        <v>95</v>
      </c>
      <c r="B183" s="77">
        <v>0</v>
      </c>
      <c r="C183" s="78">
        <v>2544.35</v>
      </c>
      <c r="D183" s="79">
        <v>2544.35</v>
      </c>
      <c r="E183" s="77">
        <v>0</v>
      </c>
      <c r="F183" s="78">
        <v>210.92661499999991</v>
      </c>
      <c r="G183" s="24">
        <v>210.92661499999991</v>
      </c>
      <c r="H183" s="77">
        <v>0</v>
      </c>
      <c r="I183" s="78">
        <v>2333.4233850000001</v>
      </c>
      <c r="J183" s="24">
        <v>2333.4233850000001</v>
      </c>
      <c r="K183" s="41">
        <v>0</v>
      </c>
      <c r="L183" s="23">
        <v>73786.330000000016</v>
      </c>
      <c r="M183" s="41">
        <v>73786.330000000016</v>
      </c>
      <c r="N183" s="77">
        <v>0</v>
      </c>
      <c r="O183" s="78">
        <v>6116.8867569999993</v>
      </c>
      <c r="P183" s="24">
        <v>6116.8867569999993</v>
      </c>
      <c r="Q183" s="41">
        <v>0</v>
      </c>
      <c r="R183" s="41">
        <v>67669.443243000016</v>
      </c>
      <c r="S183" s="42">
        <v>67669.443243000016</v>
      </c>
      <c r="T183" s="100" t="s">
        <v>49</v>
      </c>
    </row>
    <row r="184" spans="1:20" outlineLevel="2" x14ac:dyDescent="0.3">
      <c r="A184" s="37"/>
      <c r="B184" s="77">
        <v>0</v>
      </c>
      <c r="C184" s="78">
        <v>27203.189999999995</v>
      </c>
      <c r="D184" s="79">
        <v>27203.189999999995</v>
      </c>
      <c r="E184" s="77">
        <v>0</v>
      </c>
      <c r="F184" s="78">
        <v>2255.1444509999992</v>
      </c>
      <c r="G184" s="24">
        <v>2255.1444509999992</v>
      </c>
      <c r="H184" s="77">
        <v>0</v>
      </c>
      <c r="I184" s="78">
        <v>24948.045549000002</v>
      </c>
      <c r="J184" s="24">
        <v>24948.045549000002</v>
      </c>
      <c r="K184" s="41">
        <v>0</v>
      </c>
      <c r="L184" s="23">
        <v>282318.96000000008</v>
      </c>
      <c r="M184" s="41">
        <v>282318.96000000008</v>
      </c>
      <c r="N184" s="77">
        <v>0</v>
      </c>
      <c r="O184" s="78">
        <v>23404.241783999994</v>
      </c>
      <c r="P184" s="24">
        <v>23404.241783999994</v>
      </c>
      <c r="Q184" s="41">
        <v>0</v>
      </c>
      <c r="R184" s="41">
        <v>258914.71821600001</v>
      </c>
      <c r="S184" s="42">
        <v>258914.71821600001</v>
      </c>
      <c r="T184" s="107" t="s">
        <v>261</v>
      </c>
    </row>
    <row r="185" spans="1:20" outlineLevel="3" x14ac:dyDescent="0.3">
      <c r="A185" s="37" t="s">
        <v>95</v>
      </c>
      <c r="B185" s="77">
        <v>0</v>
      </c>
      <c r="C185" s="78">
        <v>0</v>
      </c>
      <c r="D185" s="79">
        <v>0</v>
      </c>
      <c r="E185" s="77">
        <v>0</v>
      </c>
      <c r="F185" s="78">
        <v>0</v>
      </c>
      <c r="G185" s="24">
        <v>0</v>
      </c>
      <c r="H185" s="77">
        <v>0</v>
      </c>
      <c r="I185" s="78">
        <v>0</v>
      </c>
      <c r="J185" s="24">
        <v>0</v>
      </c>
      <c r="K185" s="41">
        <v>0</v>
      </c>
      <c r="L185" s="23">
        <v>1228.93</v>
      </c>
      <c r="M185" s="41">
        <v>1228.93</v>
      </c>
      <c r="N185" s="77">
        <v>0</v>
      </c>
      <c r="O185" s="78">
        <v>14.378481000000001</v>
      </c>
      <c r="P185" s="24">
        <v>14.378481000000001</v>
      </c>
      <c r="Q185" s="41">
        <v>0</v>
      </c>
      <c r="R185" s="41">
        <v>1214.5515190000001</v>
      </c>
      <c r="S185" s="42">
        <v>1214.5515190000001</v>
      </c>
      <c r="T185" s="100" t="s">
        <v>244</v>
      </c>
    </row>
    <row r="186" spans="1:20" outlineLevel="3" x14ac:dyDescent="0.3">
      <c r="A186" s="37" t="s">
        <v>95</v>
      </c>
      <c r="B186" s="77">
        <v>0</v>
      </c>
      <c r="C186" s="78">
        <v>0</v>
      </c>
      <c r="D186" s="79">
        <v>0</v>
      </c>
      <c r="E186" s="77">
        <v>0</v>
      </c>
      <c r="F186" s="78">
        <v>0</v>
      </c>
      <c r="G186" s="24">
        <v>0</v>
      </c>
      <c r="H186" s="77">
        <v>0</v>
      </c>
      <c r="I186" s="78">
        <v>0</v>
      </c>
      <c r="J186" s="24">
        <v>0</v>
      </c>
      <c r="K186" s="41">
        <v>0</v>
      </c>
      <c r="L186" s="23">
        <v>2218.29</v>
      </c>
      <c r="M186" s="41">
        <v>2218.29</v>
      </c>
      <c r="N186" s="77">
        <v>0</v>
      </c>
      <c r="O186" s="78">
        <v>25.953993000000001</v>
      </c>
      <c r="P186" s="24">
        <v>25.953993000000001</v>
      </c>
      <c r="Q186" s="41">
        <v>0</v>
      </c>
      <c r="R186" s="41">
        <v>2192.3360069999999</v>
      </c>
      <c r="S186" s="42">
        <v>2192.3360069999999</v>
      </c>
      <c r="T186" s="100" t="s">
        <v>244</v>
      </c>
    </row>
    <row r="187" spans="1:20" outlineLevel="3" x14ac:dyDescent="0.3">
      <c r="A187" s="37" t="s">
        <v>95</v>
      </c>
      <c r="B187" s="77">
        <v>0</v>
      </c>
      <c r="C187" s="78">
        <v>39.700000000000003</v>
      </c>
      <c r="D187" s="79">
        <v>39.700000000000003</v>
      </c>
      <c r="E187" s="77">
        <v>0</v>
      </c>
      <c r="F187" s="78">
        <v>0.46449000000000007</v>
      </c>
      <c r="G187" s="24">
        <v>0.46449000000000007</v>
      </c>
      <c r="H187" s="77">
        <v>0</v>
      </c>
      <c r="I187" s="78">
        <v>39.235510000000005</v>
      </c>
      <c r="J187" s="24">
        <v>39.235510000000005</v>
      </c>
      <c r="K187" s="41">
        <v>0</v>
      </c>
      <c r="L187" s="23">
        <v>-4854.5</v>
      </c>
      <c r="M187" s="41">
        <v>-4854.5</v>
      </c>
      <c r="N187" s="77">
        <v>0</v>
      </c>
      <c r="O187" s="78">
        <v>-56.797650000000004</v>
      </c>
      <c r="P187" s="24">
        <v>-56.797650000000004</v>
      </c>
      <c r="Q187" s="41">
        <v>0</v>
      </c>
      <c r="R187" s="41">
        <v>-4797.7023499999996</v>
      </c>
      <c r="S187" s="42">
        <v>-4797.7023499999996</v>
      </c>
      <c r="T187" s="100" t="s">
        <v>244</v>
      </c>
    </row>
    <row r="188" spans="1:20" outlineLevel="3" x14ac:dyDescent="0.3">
      <c r="A188" s="37" t="s">
        <v>95</v>
      </c>
      <c r="B188" s="77">
        <v>0</v>
      </c>
      <c r="C188" s="78">
        <v>0</v>
      </c>
      <c r="D188" s="79">
        <v>0</v>
      </c>
      <c r="E188" s="77">
        <v>0</v>
      </c>
      <c r="F188" s="78">
        <v>0</v>
      </c>
      <c r="G188" s="24">
        <v>0</v>
      </c>
      <c r="H188" s="77">
        <v>0</v>
      </c>
      <c r="I188" s="78">
        <v>0</v>
      </c>
      <c r="J188" s="24">
        <v>0</v>
      </c>
      <c r="K188" s="41">
        <v>0</v>
      </c>
      <c r="L188" s="23">
        <v>93276.950000000012</v>
      </c>
      <c r="M188" s="41">
        <v>93276.950000000012</v>
      </c>
      <c r="N188" s="77">
        <v>0</v>
      </c>
      <c r="O188" s="78">
        <v>1091.3403150000001</v>
      </c>
      <c r="P188" s="24">
        <v>1091.3403150000001</v>
      </c>
      <c r="Q188" s="41">
        <v>0</v>
      </c>
      <c r="R188" s="41">
        <v>92185.609685000018</v>
      </c>
      <c r="S188" s="42">
        <v>92185.609685000018</v>
      </c>
      <c r="T188" s="100" t="s">
        <v>244</v>
      </c>
    </row>
    <row r="189" spans="1:20" outlineLevel="3" x14ac:dyDescent="0.3">
      <c r="A189" s="37" t="s">
        <v>95</v>
      </c>
      <c r="B189" s="77">
        <v>0</v>
      </c>
      <c r="C189" s="78">
        <v>-14598.27</v>
      </c>
      <c r="D189" s="79">
        <v>-14598.27</v>
      </c>
      <c r="E189" s="77">
        <v>0</v>
      </c>
      <c r="F189" s="78">
        <v>-170.79975900000002</v>
      </c>
      <c r="G189" s="24">
        <v>-170.79975900000002</v>
      </c>
      <c r="H189" s="77">
        <v>0</v>
      </c>
      <c r="I189" s="78">
        <v>-14427.470241000001</v>
      </c>
      <c r="J189" s="24">
        <v>-14427.470241000001</v>
      </c>
      <c r="K189" s="41">
        <v>0</v>
      </c>
      <c r="L189" s="23">
        <v>1846.9199999999983</v>
      </c>
      <c r="M189" s="41">
        <v>1846.9199999999983</v>
      </c>
      <c r="N189" s="77">
        <v>0</v>
      </c>
      <c r="O189" s="78">
        <v>21.608963999999979</v>
      </c>
      <c r="P189" s="24">
        <v>21.608963999999979</v>
      </c>
      <c r="Q189" s="41">
        <v>0</v>
      </c>
      <c r="R189" s="41">
        <v>1825.3110359999982</v>
      </c>
      <c r="S189" s="42">
        <v>1825.3110359999982</v>
      </c>
      <c r="T189" s="100" t="s">
        <v>244</v>
      </c>
    </row>
    <row r="190" spans="1:20" outlineLevel="2" x14ac:dyDescent="0.3">
      <c r="A190" s="37"/>
      <c r="B190" s="77">
        <v>0</v>
      </c>
      <c r="C190" s="78">
        <v>-14558.57</v>
      </c>
      <c r="D190" s="79">
        <v>-14558.57</v>
      </c>
      <c r="E190" s="77">
        <v>0</v>
      </c>
      <c r="F190" s="78">
        <v>-170.33526900000001</v>
      </c>
      <c r="G190" s="24">
        <v>-170.33526900000001</v>
      </c>
      <c r="H190" s="77">
        <v>0</v>
      </c>
      <c r="I190" s="78">
        <v>-14388.234731</v>
      </c>
      <c r="J190" s="24">
        <v>-14388.234731</v>
      </c>
      <c r="K190" s="41">
        <v>0</v>
      </c>
      <c r="L190" s="23">
        <v>93716.590000000011</v>
      </c>
      <c r="M190" s="41">
        <v>93716.590000000011</v>
      </c>
      <c r="N190" s="77">
        <v>0</v>
      </c>
      <c r="O190" s="78">
        <v>1096.4841030000002</v>
      </c>
      <c r="P190" s="24">
        <v>1096.4841030000002</v>
      </c>
      <c r="Q190" s="41">
        <v>0</v>
      </c>
      <c r="R190" s="41">
        <v>92620.105897000016</v>
      </c>
      <c r="S190" s="42">
        <v>92620.105897000016</v>
      </c>
      <c r="T190" s="107" t="s">
        <v>262</v>
      </c>
    </row>
    <row r="191" spans="1:20" outlineLevel="1" x14ac:dyDescent="0.3">
      <c r="A191" s="109" t="s">
        <v>94</v>
      </c>
      <c r="B191" s="111">
        <v>127441.43999999997</v>
      </c>
      <c r="C191" s="110">
        <v>874091.29999999981</v>
      </c>
      <c r="D191" s="112">
        <v>1001532.7399999998</v>
      </c>
      <c r="E191" s="111">
        <v>30534.18</v>
      </c>
      <c r="F191" s="110">
        <v>97155.495670999982</v>
      </c>
      <c r="G191" s="113">
        <v>127689.67567099998</v>
      </c>
      <c r="H191" s="111">
        <v>96907.25999999998</v>
      </c>
      <c r="I191" s="110">
        <v>776935.80432899995</v>
      </c>
      <c r="J191" s="113">
        <v>873843.06432899996</v>
      </c>
      <c r="K191" s="110">
        <v>1624747.6099999999</v>
      </c>
      <c r="L191" s="114">
        <v>4925575.88</v>
      </c>
      <c r="M191" s="110">
        <v>6550323.4900000002</v>
      </c>
      <c r="N191" s="111">
        <v>276364.23</v>
      </c>
      <c r="O191" s="110">
        <v>526741.63890399982</v>
      </c>
      <c r="P191" s="113">
        <v>803105.86890399992</v>
      </c>
      <c r="Q191" s="110">
        <v>1348383.38</v>
      </c>
      <c r="R191" s="110">
        <v>4398834.2410960011</v>
      </c>
      <c r="S191" s="115">
        <v>5747217.6210960029</v>
      </c>
      <c r="T191" s="116"/>
    </row>
    <row r="192" spans="1:20" outlineLevel="3" x14ac:dyDescent="0.3">
      <c r="A192" s="37" t="s">
        <v>97</v>
      </c>
      <c r="B192" s="77">
        <v>0</v>
      </c>
      <c r="C192" s="78">
        <v>901.74</v>
      </c>
      <c r="D192" s="79">
        <v>901.74</v>
      </c>
      <c r="E192" s="77">
        <v>0</v>
      </c>
      <c r="F192" s="78">
        <v>99.91279200000001</v>
      </c>
      <c r="G192" s="24">
        <v>99.91279200000001</v>
      </c>
      <c r="H192" s="77">
        <v>0</v>
      </c>
      <c r="I192" s="78">
        <v>801.82720800000004</v>
      </c>
      <c r="J192" s="24">
        <v>801.82720800000004</v>
      </c>
      <c r="K192" s="41">
        <v>0</v>
      </c>
      <c r="L192" s="23">
        <v>7562.21</v>
      </c>
      <c r="M192" s="41">
        <v>7562.21</v>
      </c>
      <c r="N192" s="77">
        <v>0</v>
      </c>
      <c r="O192" s="78">
        <v>837.89286800000002</v>
      </c>
      <c r="P192" s="24">
        <v>837.89286800000002</v>
      </c>
      <c r="Q192" s="41">
        <v>0</v>
      </c>
      <c r="R192" s="41">
        <v>6724.3171320000001</v>
      </c>
      <c r="S192" s="42">
        <v>6724.3171320000001</v>
      </c>
      <c r="T192" s="100" t="s">
        <v>248</v>
      </c>
    </row>
    <row r="193" spans="1:20" outlineLevel="2" x14ac:dyDescent="0.3">
      <c r="A193" s="37"/>
      <c r="B193" s="77">
        <v>0</v>
      </c>
      <c r="C193" s="78">
        <v>901.74</v>
      </c>
      <c r="D193" s="79">
        <v>901.74</v>
      </c>
      <c r="E193" s="77">
        <v>0</v>
      </c>
      <c r="F193" s="78">
        <v>99.91279200000001</v>
      </c>
      <c r="G193" s="24">
        <v>99.91279200000001</v>
      </c>
      <c r="H193" s="77">
        <v>0</v>
      </c>
      <c r="I193" s="78">
        <v>801.82720800000004</v>
      </c>
      <c r="J193" s="24">
        <v>801.82720800000004</v>
      </c>
      <c r="K193" s="41">
        <v>0</v>
      </c>
      <c r="L193" s="23">
        <v>7562.21</v>
      </c>
      <c r="M193" s="41">
        <v>7562.21</v>
      </c>
      <c r="N193" s="77">
        <v>0</v>
      </c>
      <c r="O193" s="78">
        <v>837.89286800000002</v>
      </c>
      <c r="P193" s="24">
        <v>837.89286800000002</v>
      </c>
      <c r="Q193" s="41">
        <v>0</v>
      </c>
      <c r="R193" s="41">
        <v>6724.3171320000001</v>
      </c>
      <c r="S193" s="42">
        <v>6724.3171320000001</v>
      </c>
      <c r="T193" s="107" t="s">
        <v>260</v>
      </c>
    </row>
    <row r="194" spans="1:20" outlineLevel="3" x14ac:dyDescent="0.3">
      <c r="A194" s="37" t="s">
        <v>97</v>
      </c>
      <c r="B194" s="77">
        <v>0</v>
      </c>
      <c r="C194" s="78">
        <v>-4455.83</v>
      </c>
      <c r="D194" s="79">
        <v>-4455.83</v>
      </c>
      <c r="E194" s="77">
        <v>0</v>
      </c>
      <c r="F194" s="78">
        <v>-369.38830699999988</v>
      </c>
      <c r="G194" s="24">
        <v>-369.38830699999988</v>
      </c>
      <c r="H194" s="77">
        <v>0</v>
      </c>
      <c r="I194" s="78">
        <v>-4086.4416930000002</v>
      </c>
      <c r="J194" s="24">
        <v>-4086.4416930000002</v>
      </c>
      <c r="K194" s="41">
        <v>0</v>
      </c>
      <c r="L194" s="23">
        <v>39342.43</v>
      </c>
      <c r="M194" s="41">
        <v>39342.43</v>
      </c>
      <c r="N194" s="77">
        <v>0</v>
      </c>
      <c r="O194" s="78">
        <v>3261.4874469999991</v>
      </c>
      <c r="P194" s="24">
        <v>3261.4874469999991</v>
      </c>
      <c r="Q194" s="41">
        <v>0</v>
      </c>
      <c r="R194" s="41">
        <v>36080.942553000001</v>
      </c>
      <c r="S194" s="42">
        <v>36080.942553000001</v>
      </c>
      <c r="T194" s="100" t="s">
        <v>49</v>
      </c>
    </row>
    <row r="195" spans="1:20" outlineLevel="3" x14ac:dyDescent="0.3">
      <c r="A195" s="37" t="s">
        <v>97</v>
      </c>
      <c r="B195" s="77">
        <v>0</v>
      </c>
      <c r="C195" s="78">
        <v>5169.47</v>
      </c>
      <c r="D195" s="79">
        <v>5169.47</v>
      </c>
      <c r="E195" s="77">
        <v>0</v>
      </c>
      <c r="F195" s="78">
        <v>428.54906299999988</v>
      </c>
      <c r="G195" s="24">
        <v>428.54906299999988</v>
      </c>
      <c r="H195" s="77">
        <v>0</v>
      </c>
      <c r="I195" s="78">
        <v>4740.9209370000008</v>
      </c>
      <c r="J195" s="24">
        <v>4740.9209370000008</v>
      </c>
      <c r="K195" s="41">
        <v>0</v>
      </c>
      <c r="L195" s="23">
        <v>9534.48</v>
      </c>
      <c r="M195" s="41">
        <v>9534.48</v>
      </c>
      <c r="N195" s="77">
        <v>0</v>
      </c>
      <c r="O195" s="78">
        <v>790.40839199999971</v>
      </c>
      <c r="P195" s="24">
        <v>790.40839199999971</v>
      </c>
      <c r="Q195" s="41">
        <v>0</v>
      </c>
      <c r="R195" s="41">
        <v>8744.0716080000002</v>
      </c>
      <c r="S195" s="42">
        <v>8744.0716080000002</v>
      </c>
      <c r="T195" s="100" t="s">
        <v>49</v>
      </c>
    </row>
    <row r="196" spans="1:20" outlineLevel="2" x14ac:dyDescent="0.3">
      <c r="A196" s="37"/>
      <c r="B196" s="77">
        <v>0</v>
      </c>
      <c r="C196" s="78">
        <v>713.64000000000033</v>
      </c>
      <c r="D196" s="79">
        <v>713.64000000000033</v>
      </c>
      <c r="E196" s="77">
        <v>0</v>
      </c>
      <c r="F196" s="78">
        <v>59.160755999999992</v>
      </c>
      <c r="G196" s="24">
        <v>59.160755999999992</v>
      </c>
      <c r="H196" s="77">
        <v>0</v>
      </c>
      <c r="I196" s="78">
        <v>654.47924400000056</v>
      </c>
      <c r="J196" s="24">
        <v>654.47924400000056</v>
      </c>
      <c r="K196" s="41">
        <v>0</v>
      </c>
      <c r="L196" s="23">
        <v>48876.91</v>
      </c>
      <c r="M196" s="41">
        <v>48876.91</v>
      </c>
      <c r="N196" s="77">
        <v>0</v>
      </c>
      <c r="O196" s="78">
        <v>4051.8958389999989</v>
      </c>
      <c r="P196" s="24">
        <v>4051.8958389999989</v>
      </c>
      <c r="Q196" s="41">
        <v>0</v>
      </c>
      <c r="R196" s="41">
        <v>44825.014160999999</v>
      </c>
      <c r="S196" s="42">
        <v>44825.014160999999</v>
      </c>
      <c r="T196" s="107" t="s">
        <v>261</v>
      </c>
    </row>
    <row r="197" spans="1:20" outlineLevel="3" x14ac:dyDescent="0.3">
      <c r="A197" s="37" t="s">
        <v>97</v>
      </c>
      <c r="B197" s="77">
        <v>0</v>
      </c>
      <c r="C197" s="78">
        <v>7105.29</v>
      </c>
      <c r="D197" s="79">
        <v>7105.29</v>
      </c>
      <c r="E197" s="77">
        <v>0</v>
      </c>
      <c r="F197" s="78">
        <v>618.16022999999973</v>
      </c>
      <c r="G197" s="24">
        <v>618.16022999999973</v>
      </c>
      <c r="H197" s="77">
        <v>0</v>
      </c>
      <c r="I197" s="78">
        <v>6487.1297700000005</v>
      </c>
      <c r="J197" s="24">
        <v>6487.1297700000005</v>
      </c>
      <c r="K197" s="41">
        <v>0</v>
      </c>
      <c r="L197" s="23">
        <v>25901.119999999999</v>
      </c>
      <c r="M197" s="41">
        <v>25901.119999999999</v>
      </c>
      <c r="N197" s="77">
        <v>0</v>
      </c>
      <c r="O197" s="78">
        <v>2253.3974399999988</v>
      </c>
      <c r="P197" s="24">
        <v>2253.3974399999988</v>
      </c>
      <c r="Q197" s="41">
        <v>0</v>
      </c>
      <c r="R197" s="41">
        <v>23647.722560000002</v>
      </c>
      <c r="S197" s="42">
        <v>23647.722560000002</v>
      </c>
      <c r="T197" s="100" t="s">
        <v>59</v>
      </c>
    </row>
    <row r="198" spans="1:20" outlineLevel="3" x14ac:dyDescent="0.3">
      <c r="A198" s="37" t="s">
        <v>97</v>
      </c>
      <c r="B198" s="77">
        <v>0</v>
      </c>
      <c r="C198" s="78">
        <v>2304.5700000000002</v>
      </c>
      <c r="D198" s="79">
        <v>2304.5700000000002</v>
      </c>
      <c r="E198" s="77">
        <v>0</v>
      </c>
      <c r="F198" s="78">
        <v>200.49758999999995</v>
      </c>
      <c r="G198" s="24">
        <v>200.49758999999995</v>
      </c>
      <c r="H198" s="77">
        <v>0</v>
      </c>
      <c r="I198" s="78">
        <v>2104.0724100000002</v>
      </c>
      <c r="J198" s="24">
        <v>2104.0724100000002</v>
      </c>
      <c r="K198" s="41">
        <v>0</v>
      </c>
      <c r="L198" s="23">
        <v>12920.9</v>
      </c>
      <c r="M198" s="41">
        <v>12920.9</v>
      </c>
      <c r="N198" s="77">
        <v>0</v>
      </c>
      <c r="O198" s="78">
        <v>1124.1182999999996</v>
      </c>
      <c r="P198" s="24">
        <v>1124.1182999999996</v>
      </c>
      <c r="Q198" s="41">
        <v>0</v>
      </c>
      <c r="R198" s="41">
        <v>11796.7817</v>
      </c>
      <c r="S198" s="42">
        <v>11796.7817</v>
      </c>
      <c r="T198" s="100" t="s">
        <v>59</v>
      </c>
    </row>
    <row r="199" spans="1:20" outlineLevel="2" x14ac:dyDescent="0.3">
      <c r="A199" s="37"/>
      <c r="B199" s="77">
        <v>0</v>
      </c>
      <c r="C199" s="78">
        <v>9409.86</v>
      </c>
      <c r="D199" s="79">
        <v>9409.86</v>
      </c>
      <c r="E199" s="77">
        <v>0</v>
      </c>
      <c r="F199" s="78">
        <v>818.65781999999967</v>
      </c>
      <c r="G199" s="24">
        <v>818.65781999999967</v>
      </c>
      <c r="H199" s="77">
        <v>0</v>
      </c>
      <c r="I199" s="78">
        <v>8591.2021800000002</v>
      </c>
      <c r="J199" s="24">
        <v>8591.2021800000002</v>
      </c>
      <c r="K199" s="41">
        <v>0</v>
      </c>
      <c r="L199" s="23">
        <v>38822.019999999997</v>
      </c>
      <c r="M199" s="41">
        <v>38822.019999999997</v>
      </c>
      <c r="N199" s="77">
        <v>0</v>
      </c>
      <c r="O199" s="78">
        <v>3377.5157399999985</v>
      </c>
      <c r="P199" s="24">
        <v>3377.5157399999985</v>
      </c>
      <c r="Q199" s="41">
        <v>0</v>
      </c>
      <c r="R199" s="41">
        <v>35444.504260000002</v>
      </c>
      <c r="S199" s="42">
        <v>35444.504260000002</v>
      </c>
      <c r="T199" s="107" t="s">
        <v>267</v>
      </c>
    </row>
    <row r="200" spans="1:20" outlineLevel="1" x14ac:dyDescent="0.3">
      <c r="A200" s="109" t="s">
        <v>96</v>
      </c>
      <c r="B200" s="111">
        <v>0</v>
      </c>
      <c r="C200" s="110">
        <v>11025.24</v>
      </c>
      <c r="D200" s="112">
        <v>11025.24</v>
      </c>
      <c r="E200" s="111">
        <v>0</v>
      </c>
      <c r="F200" s="110">
        <v>977.73136799999975</v>
      </c>
      <c r="G200" s="113">
        <v>977.73136799999975</v>
      </c>
      <c r="H200" s="111">
        <v>0</v>
      </c>
      <c r="I200" s="110">
        <v>10047.508632000001</v>
      </c>
      <c r="J200" s="113">
        <v>10047.508632000001</v>
      </c>
      <c r="K200" s="110">
        <v>0</v>
      </c>
      <c r="L200" s="114">
        <v>95261.139999999985</v>
      </c>
      <c r="M200" s="110">
        <v>95261.139999999985</v>
      </c>
      <c r="N200" s="111">
        <v>0</v>
      </c>
      <c r="O200" s="110">
        <v>8267.3044469999968</v>
      </c>
      <c r="P200" s="113">
        <v>8267.3044469999968</v>
      </c>
      <c r="Q200" s="110">
        <v>0</v>
      </c>
      <c r="R200" s="110">
        <v>86993.835552999983</v>
      </c>
      <c r="S200" s="115">
        <v>86993.835552999983</v>
      </c>
      <c r="T200" s="116"/>
    </row>
    <row r="201" spans="1:20" outlineLevel="3" x14ac:dyDescent="0.3">
      <c r="A201" s="37" t="s">
        <v>99</v>
      </c>
      <c r="B201" s="77">
        <v>0</v>
      </c>
      <c r="C201" s="78">
        <v>4995.22</v>
      </c>
      <c r="D201" s="79">
        <v>4995.22</v>
      </c>
      <c r="E201" s="77">
        <v>0</v>
      </c>
      <c r="F201" s="78">
        <v>553.4703760000001</v>
      </c>
      <c r="G201" s="24">
        <v>553.4703760000001</v>
      </c>
      <c r="H201" s="77">
        <v>0</v>
      </c>
      <c r="I201" s="78">
        <v>4441.749624</v>
      </c>
      <c r="J201" s="24">
        <v>4441.749624</v>
      </c>
      <c r="K201" s="41">
        <v>0</v>
      </c>
      <c r="L201" s="23">
        <v>26049.620000000003</v>
      </c>
      <c r="M201" s="41">
        <v>26049.620000000003</v>
      </c>
      <c r="N201" s="77">
        <v>0</v>
      </c>
      <c r="O201" s="78">
        <v>2886.2978960000005</v>
      </c>
      <c r="P201" s="24">
        <v>2886.2978960000005</v>
      </c>
      <c r="Q201" s="41">
        <v>0</v>
      </c>
      <c r="R201" s="41">
        <v>23163.322104000003</v>
      </c>
      <c r="S201" s="42">
        <v>23163.322104000003</v>
      </c>
      <c r="T201" s="100" t="s">
        <v>248</v>
      </c>
    </row>
    <row r="202" spans="1:20" outlineLevel="2" x14ac:dyDescent="0.3">
      <c r="A202" s="37"/>
      <c r="B202" s="77">
        <v>0</v>
      </c>
      <c r="C202" s="78">
        <v>4995.22</v>
      </c>
      <c r="D202" s="79">
        <v>4995.22</v>
      </c>
      <c r="E202" s="77">
        <v>0</v>
      </c>
      <c r="F202" s="78">
        <v>553.4703760000001</v>
      </c>
      <c r="G202" s="24">
        <v>553.4703760000001</v>
      </c>
      <c r="H202" s="77">
        <v>0</v>
      </c>
      <c r="I202" s="78">
        <v>4441.749624</v>
      </c>
      <c r="J202" s="24">
        <v>4441.749624</v>
      </c>
      <c r="K202" s="41">
        <v>0</v>
      </c>
      <c r="L202" s="23">
        <v>26049.620000000003</v>
      </c>
      <c r="M202" s="41">
        <v>26049.620000000003</v>
      </c>
      <c r="N202" s="77">
        <v>0</v>
      </c>
      <c r="O202" s="78">
        <v>2886.2978960000005</v>
      </c>
      <c r="P202" s="24">
        <v>2886.2978960000005</v>
      </c>
      <c r="Q202" s="41">
        <v>0</v>
      </c>
      <c r="R202" s="41">
        <v>23163.322104000003</v>
      </c>
      <c r="S202" s="42">
        <v>23163.322104000003</v>
      </c>
      <c r="T202" s="107" t="s">
        <v>260</v>
      </c>
    </row>
    <row r="203" spans="1:20" outlineLevel="3" x14ac:dyDescent="0.3">
      <c r="A203" s="37" t="s">
        <v>99</v>
      </c>
      <c r="B203" s="77">
        <v>0</v>
      </c>
      <c r="C203" s="78">
        <v>2117.75</v>
      </c>
      <c r="D203" s="79">
        <v>2117.75</v>
      </c>
      <c r="E203" s="77">
        <v>0</v>
      </c>
      <c r="F203" s="78">
        <v>233.16427499999995</v>
      </c>
      <c r="G203" s="24">
        <v>233.16427499999995</v>
      </c>
      <c r="H203" s="77">
        <v>0</v>
      </c>
      <c r="I203" s="78">
        <v>1884.5857250000001</v>
      </c>
      <c r="J203" s="24">
        <v>1884.5857250000001</v>
      </c>
      <c r="K203" s="41">
        <v>0</v>
      </c>
      <c r="L203" s="23">
        <v>7803.51</v>
      </c>
      <c r="M203" s="41">
        <v>7803.51</v>
      </c>
      <c r="N203" s="77">
        <v>0</v>
      </c>
      <c r="O203" s="78">
        <v>859.16645099999982</v>
      </c>
      <c r="P203" s="24">
        <v>859.16645099999982</v>
      </c>
      <c r="Q203" s="41">
        <v>0</v>
      </c>
      <c r="R203" s="41">
        <v>6944.3435490000002</v>
      </c>
      <c r="S203" s="42">
        <v>6944.3435490000002</v>
      </c>
      <c r="T203" s="100" t="s">
        <v>62</v>
      </c>
    </row>
    <row r="204" spans="1:20" outlineLevel="2" x14ac:dyDescent="0.3">
      <c r="A204" s="37"/>
      <c r="B204" s="77">
        <v>0</v>
      </c>
      <c r="C204" s="78">
        <v>2117.75</v>
      </c>
      <c r="D204" s="79">
        <v>2117.75</v>
      </c>
      <c r="E204" s="77">
        <v>0</v>
      </c>
      <c r="F204" s="78">
        <v>233.16427499999995</v>
      </c>
      <c r="G204" s="24">
        <v>233.16427499999995</v>
      </c>
      <c r="H204" s="77">
        <v>0</v>
      </c>
      <c r="I204" s="78">
        <v>1884.5857250000001</v>
      </c>
      <c r="J204" s="24">
        <v>1884.5857250000001</v>
      </c>
      <c r="K204" s="41">
        <v>0</v>
      </c>
      <c r="L204" s="23">
        <v>7803.51</v>
      </c>
      <c r="M204" s="41">
        <v>7803.51</v>
      </c>
      <c r="N204" s="77">
        <v>0</v>
      </c>
      <c r="O204" s="78">
        <v>859.16645099999982</v>
      </c>
      <c r="P204" s="24">
        <v>859.16645099999982</v>
      </c>
      <c r="Q204" s="41">
        <v>0</v>
      </c>
      <c r="R204" s="41">
        <v>6944.3435490000002</v>
      </c>
      <c r="S204" s="42">
        <v>6944.3435490000002</v>
      </c>
      <c r="T204" s="107" t="s">
        <v>265</v>
      </c>
    </row>
    <row r="205" spans="1:20" outlineLevel="3" x14ac:dyDescent="0.3">
      <c r="A205" s="37" t="s">
        <v>99</v>
      </c>
      <c r="B205" s="77">
        <v>0</v>
      </c>
      <c r="C205" s="78">
        <v>0</v>
      </c>
      <c r="D205" s="79">
        <v>0</v>
      </c>
      <c r="E205" s="77">
        <v>0</v>
      </c>
      <c r="F205" s="78">
        <v>0</v>
      </c>
      <c r="G205" s="24">
        <v>0</v>
      </c>
      <c r="H205" s="77">
        <v>0</v>
      </c>
      <c r="I205" s="78">
        <v>0</v>
      </c>
      <c r="J205" s="24">
        <v>0</v>
      </c>
      <c r="K205" s="41">
        <v>593.75</v>
      </c>
      <c r="L205" s="23">
        <v>0</v>
      </c>
      <c r="M205" s="41">
        <v>593.75</v>
      </c>
      <c r="N205" s="77">
        <v>0</v>
      </c>
      <c r="O205" s="78">
        <v>0</v>
      </c>
      <c r="P205" s="24">
        <v>0</v>
      </c>
      <c r="Q205" s="41">
        <v>593.75</v>
      </c>
      <c r="R205" s="41">
        <v>0</v>
      </c>
      <c r="S205" s="42">
        <v>593.75</v>
      </c>
      <c r="T205" s="100" t="s">
        <v>63</v>
      </c>
    </row>
    <row r="206" spans="1:20" outlineLevel="2" x14ac:dyDescent="0.3">
      <c r="A206" s="37"/>
      <c r="B206" s="77">
        <v>0</v>
      </c>
      <c r="C206" s="78">
        <v>0</v>
      </c>
      <c r="D206" s="79">
        <v>0</v>
      </c>
      <c r="E206" s="77">
        <v>0</v>
      </c>
      <c r="F206" s="78">
        <v>0</v>
      </c>
      <c r="G206" s="24">
        <v>0</v>
      </c>
      <c r="H206" s="77">
        <v>0</v>
      </c>
      <c r="I206" s="78">
        <v>0</v>
      </c>
      <c r="J206" s="24">
        <v>0</v>
      </c>
      <c r="K206" s="41">
        <v>593.75</v>
      </c>
      <c r="L206" s="23">
        <v>0</v>
      </c>
      <c r="M206" s="41">
        <v>593.75</v>
      </c>
      <c r="N206" s="77">
        <v>0</v>
      </c>
      <c r="O206" s="78">
        <v>0</v>
      </c>
      <c r="P206" s="24">
        <v>0</v>
      </c>
      <c r="Q206" s="41">
        <v>593.75</v>
      </c>
      <c r="R206" s="41">
        <v>0</v>
      </c>
      <c r="S206" s="42">
        <v>593.75</v>
      </c>
      <c r="T206" s="107" t="s">
        <v>259</v>
      </c>
    </row>
    <row r="207" spans="1:20" outlineLevel="3" x14ac:dyDescent="0.3">
      <c r="A207" s="37" t="s">
        <v>99</v>
      </c>
      <c r="B207" s="77">
        <v>0</v>
      </c>
      <c r="C207" s="78">
        <v>804.7</v>
      </c>
      <c r="D207" s="79">
        <v>804.7</v>
      </c>
      <c r="E207" s="77">
        <v>0</v>
      </c>
      <c r="F207" s="78">
        <v>66.709629999999976</v>
      </c>
      <c r="G207" s="24">
        <v>66.709629999999976</v>
      </c>
      <c r="H207" s="77">
        <v>0</v>
      </c>
      <c r="I207" s="78">
        <v>737.9903700000001</v>
      </c>
      <c r="J207" s="24">
        <v>737.9903700000001</v>
      </c>
      <c r="K207" s="41">
        <v>0</v>
      </c>
      <c r="L207" s="23">
        <v>4405.57</v>
      </c>
      <c r="M207" s="41">
        <v>4405.57</v>
      </c>
      <c r="N207" s="77">
        <v>0</v>
      </c>
      <c r="O207" s="78">
        <v>365.22175299999986</v>
      </c>
      <c r="P207" s="24">
        <v>365.22175299999986</v>
      </c>
      <c r="Q207" s="41">
        <v>0</v>
      </c>
      <c r="R207" s="41">
        <v>4040.3482469999999</v>
      </c>
      <c r="S207" s="42">
        <v>4040.3482469999999</v>
      </c>
      <c r="T207" s="100" t="s">
        <v>49</v>
      </c>
    </row>
    <row r="208" spans="1:20" outlineLevel="3" x14ac:dyDescent="0.3">
      <c r="A208" s="37" t="s">
        <v>99</v>
      </c>
      <c r="B208" s="77">
        <v>0</v>
      </c>
      <c r="C208" s="78">
        <v>10694.11</v>
      </c>
      <c r="D208" s="79">
        <v>10694.11</v>
      </c>
      <c r="E208" s="77">
        <v>0</v>
      </c>
      <c r="F208" s="78">
        <v>886.54171899999972</v>
      </c>
      <c r="G208" s="24">
        <v>886.54171899999972</v>
      </c>
      <c r="H208" s="77">
        <v>0</v>
      </c>
      <c r="I208" s="78">
        <v>9807.5682810000017</v>
      </c>
      <c r="J208" s="24">
        <v>9807.5682810000017</v>
      </c>
      <c r="K208" s="41">
        <v>0</v>
      </c>
      <c r="L208" s="23">
        <v>102184.7</v>
      </c>
      <c r="M208" s="41">
        <v>102184.7</v>
      </c>
      <c r="N208" s="77">
        <v>0</v>
      </c>
      <c r="O208" s="78">
        <v>8471.1116299999976</v>
      </c>
      <c r="P208" s="24">
        <v>8471.1116299999976</v>
      </c>
      <c r="Q208" s="41">
        <v>0</v>
      </c>
      <c r="R208" s="41">
        <v>93713.588369999998</v>
      </c>
      <c r="S208" s="42">
        <v>93713.588369999998</v>
      </c>
      <c r="T208" s="100" t="s">
        <v>49</v>
      </c>
    </row>
    <row r="209" spans="1:20" outlineLevel="3" x14ac:dyDescent="0.3">
      <c r="A209" s="37" t="s">
        <v>99</v>
      </c>
      <c r="B209" s="77">
        <v>0</v>
      </c>
      <c r="C209" s="78">
        <v>9110.86</v>
      </c>
      <c r="D209" s="79">
        <v>9110.86</v>
      </c>
      <c r="E209" s="77">
        <v>0</v>
      </c>
      <c r="F209" s="78">
        <v>755.29029399999979</v>
      </c>
      <c r="G209" s="24">
        <v>755.29029399999979</v>
      </c>
      <c r="H209" s="77">
        <v>0</v>
      </c>
      <c r="I209" s="78">
        <v>8355.5697060000002</v>
      </c>
      <c r="J209" s="24">
        <v>8355.5697060000002</v>
      </c>
      <c r="K209" s="41">
        <v>0</v>
      </c>
      <c r="L209" s="23">
        <v>93849.23</v>
      </c>
      <c r="M209" s="41">
        <v>93849.23</v>
      </c>
      <c r="N209" s="77">
        <v>0</v>
      </c>
      <c r="O209" s="78">
        <v>7780.1011669999971</v>
      </c>
      <c r="P209" s="24">
        <v>7780.1011669999971</v>
      </c>
      <c r="Q209" s="41">
        <v>0</v>
      </c>
      <c r="R209" s="41">
        <v>86069.128832999995</v>
      </c>
      <c r="S209" s="42">
        <v>86069.128832999995</v>
      </c>
      <c r="T209" s="100" t="s">
        <v>49</v>
      </c>
    </row>
    <row r="210" spans="1:20" outlineLevel="3" x14ac:dyDescent="0.3">
      <c r="A210" s="37" t="s">
        <v>99</v>
      </c>
      <c r="B210" s="77">
        <v>0</v>
      </c>
      <c r="C210" s="78">
        <v>3283.41</v>
      </c>
      <c r="D210" s="79">
        <v>3283.41</v>
      </c>
      <c r="E210" s="77">
        <v>0</v>
      </c>
      <c r="F210" s="78">
        <v>272.19468899999993</v>
      </c>
      <c r="G210" s="24">
        <v>272.19468899999993</v>
      </c>
      <c r="H210" s="77">
        <v>0</v>
      </c>
      <c r="I210" s="78">
        <v>3011.2153109999999</v>
      </c>
      <c r="J210" s="24">
        <v>3011.2153109999999</v>
      </c>
      <c r="K210" s="41">
        <v>0</v>
      </c>
      <c r="L210" s="23">
        <v>17707.760000000002</v>
      </c>
      <c r="M210" s="41">
        <v>17707.760000000002</v>
      </c>
      <c r="N210" s="77">
        <v>0</v>
      </c>
      <c r="O210" s="78">
        <v>1467.9733039999996</v>
      </c>
      <c r="P210" s="24">
        <v>1467.9733039999996</v>
      </c>
      <c r="Q210" s="41">
        <v>0</v>
      </c>
      <c r="R210" s="41">
        <v>16239.786696000003</v>
      </c>
      <c r="S210" s="42">
        <v>16239.786696000003</v>
      </c>
      <c r="T210" s="100" t="s">
        <v>49</v>
      </c>
    </row>
    <row r="211" spans="1:20" outlineLevel="3" x14ac:dyDescent="0.3">
      <c r="A211" s="37" t="s">
        <v>99</v>
      </c>
      <c r="B211" s="77">
        <v>0</v>
      </c>
      <c r="C211" s="78">
        <v>1238.77</v>
      </c>
      <c r="D211" s="79">
        <v>1238.77</v>
      </c>
      <c r="E211" s="77">
        <v>0</v>
      </c>
      <c r="F211" s="78">
        <v>102.69403299999996</v>
      </c>
      <c r="G211" s="24">
        <v>102.69403299999996</v>
      </c>
      <c r="H211" s="77">
        <v>0</v>
      </c>
      <c r="I211" s="78">
        <v>1136.075967</v>
      </c>
      <c r="J211" s="24">
        <v>1136.075967</v>
      </c>
      <c r="K211" s="41">
        <v>0</v>
      </c>
      <c r="L211" s="23">
        <v>5504.32</v>
      </c>
      <c r="M211" s="41">
        <v>5504.32</v>
      </c>
      <c r="N211" s="77">
        <v>0</v>
      </c>
      <c r="O211" s="78">
        <v>456.30812799999984</v>
      </c>
      <c r="P211" s="24">
        <v>456.30812799999984</v>
      </c>
      <c r="Q211" s="41">
        <v>0</v>
      </c>
      <c r="R211" s="41">
        <v>5048.011872</v>
      </c>
      <c r="S211" s="42">
        <v>5048.011872</v>
      </c>
      <c r="T211" s="100" t="s">
        <v>49</v>
      </c>
    </row>
    <row r="212" spans="1:20" outlineLevel="3" x14ac:dyDescent="0.3">
      <c r="A212" s="37" t="s">
        <v>99</v>
      </c>
      <c r="B212" s="77">
        <v>0</v>
      </c>
      <c r="C212" s="78">
        <v>0</v>
      </c>
      <c r="D212" s="79">
        <v>0</v>
      </c>
      <c r="E212" s="77">
        <v>0</v>
      </c>
      <c r="F212" s="78">
        <v>0</v>
      </c>
      <c r="G212" s="24">
        <v>0</v>
      </c>
      <c r="H212" s="77">
        <v>0</v>
      </c>
      <c r="I212" s="78">
        <v>0</v>
      </c>
      <c r="J212" s="24">
        <v>0</v>
      </c>
      <c r="K212" s="41">
        <v>0</v>
      </c>
      <c r="L212" s="23">
        <v>540</v>
      </c>
      <c r="M212" s="41">
        <v>540</v>
      </c>
      <c r="N212" s="77">
        <v>0</v>
      </c>
      <c r="O212" s="78">
        <v>44.765999999999984</v>
      </c>
      <c r="P212" s="24">
        <v>44.765999999999984</v>
      </c>
      <c r="Q212" s="41">
        <v>0</v>
      </c>
      <c r="R212" s="41">
        <v>495.23400000000004</v>
      </c>
      <c r="S212" s="42">
        <v>495.23400000000004</v>
      </c>
      <c r="T212" s="100" t="s">
        <v>49</v>
      </c>
    </row>
    <row r="213" spans="1:20" outlineLevel="2" x14ac:dyDescent="0.3">
      <c r="A213" s="37"/>
      <c r="B213" s="77">
        <v>0</v>
      </c>
      <c r="C213" s="78">
        <v>25131.850000000002</v>
      </c>
      <c r="D213" s="79">
        <v>25131.850000000002</v>
      </c>
      <c r="E213" s="77">
        <v>0</v>
      </c>
      <c r="F213" s="78">
        <v>2083.4303649999993</v>
      </c>
      <c r="G213" s="24">
        <v>2083.4303649999993</v>
      </c>
      <c r="H213" s="77">
        <v>0</v>
      </c>
      <c r="I213" s="78">
        <v>23048.419635000002</v>
      </c>
      <c r="J213" s="24">
        <v>23048.419635000002</v>
      </c>
      <c r="K213" s="41">
        <v>0</v>
      </c>
      <c r="L213" s="23">
        <v>224191.58000000002</v>
      </c>
      <c r="M213" s="41">
        <v>224191.58000000002</v>
      </c>
      <c r="N213" s="77">
        <v>0</v>
      </c>
      <c r="O213" s="78">
        <v>18585.481981999994</v>
      </c>
      <c r="P213" s="24">
        <v>18585.481981999994</v>
      </c>
      <c r="Q213" s="41">
        <v>0</v>
      </c>
      <c r="R213" s="41">
        <v>205606.09801799999</v>
      </c>
      <c r="S213" s="42">
        <v>205606.09801799999</v>
      </c>
      <c r="T213" s="107" t="s">
        <v>261</v>
      </c>
    </row>
    <row r="214" spans="1:20" outlineLevel="3" x14ac:dyDescent="0.3">
      <c r="A214" s="37" t="s">
        <v>99</v>
      </c>
      <c r="B214" s="77">
        <v>0</v>
      </c>
      <c r="C214" s="78">
        <v>272</v>
      </c>
      <c r="D214" s="79">
        <v>272</v>
      </c>
      <c r="E214" s="77">
        <v>0</v>
      </c>
      <c r="F214" s="78">
        <v>3.1823999999999999</v>
      </c>
      <c r="G214" s="24">
        <v>3.1823999999999999</v>
      </c>
      <c r="H214" s="77">
        <v>0</v>
      </c>
      <c r="I214" s="78">
        <v>268.81760000000003</v>
      </c>
      <c r="J214" s="24">
        <v>268.81760000000003</v>
      </c>
      <c r="K214" s="41">
        <v>0</v>
      </c>
      <c r="L214" s="23">
        <v>1404.13</v>
      </c>
      <c r="M214" s="41">
        <v>1404.13</v>
      </c>
      <c r="N214" s="77">
        <v>0</v>
      </c>
      <c r="O214" s="78">
        <v>16.428321</v>
      </c>
      <c r="P214" s="24">
        <v>16.428321</v>
      </c>
      <c r="Q214" s="41">
        <v>0</v>
      </c>
      <c r="R214" s="41">
        <v>1387.701679</v>
      </c>
      <c r="S214" s="42">
        <v>1387.701679</v>
      </c>
      <c r="T214" s="100" t="s">
        <v>244</v>
      </c>
    </row>
    <row r="215" spans="1:20" outlineLevel="2" x14ac:dyDescent="0.3">
      <c r="A215" s="37"/>
      <c r="B215" s="77">
        <v>0</v>
      </c>
      <c r="C215" s="78">
        <v>272</v>
      </c>
      <c r="D215" s="79">
        <v>272</v>
      </c>
      <c r="E215" s="77">
        <v>0</v>
      </c>
      <c r="F215" s="78">
        <v>3.1823999999999999</v>
      </c>
      <c r="G215" s="24">
        <v>3.1823999999999999</v>
      </c>
      <c r="H215" s="77">
        <v>0</v>
      </c>
      <c r="I215" s="78">
        <v>268.81760000000003</v>
      </c>
      <c r="J215" s="24">
        <v>268.81760000000003</v>
      </c>
      <c r="K215" s="41">
        <v>0</v>
      </c>
      <c r="L215" s="23">
        <v>1404.13</v>
      </c>
      <c r="M215" s="41">
        <v>1404.13</v>
      </c>
      <c r="N215" s="77">
        <v>0</v>
      </c>
      <c r="O215" s="78">
        <v>16.428321</v>
      </c>
      <c r="P215" s="24">
        <v>16.428321</v>
      </c>
      <c r="Q215" s="41">
        <v>0</v>
      </c>
      <c r="R215" s="41">
        <v>1387.701679</v>
      </c>
      <c r="S215" s="42">
        <v>1387.701679</v>
      </c>
      <c r="T215" s="107" t="s">
        <v>262</v>
      </c>
    </row>
    <row r="216" spans="1:20" outlineLevel="1" x14ac:dyDescent="0.3">
      <c r="A216" s="109" t="s">
        <v>98</v>
      </c>
      <c r="B216" s="111">
        <v>0</v>
      </c>
      <c r="C216" s="110">
        <v>32516.82</v>
      </c>
      <c r="D216" s="112">
        <v>32516.82</v>
      </c>
      <c r="E216" s="111">
        <v>0</v>
      </c>
      <c r="F216" s="110">
        <v>2873.2474159999992</v>
      </c>
      <c r="G216" s="113">
        <v>2873.2474159999992</v>
      </c>
      <c r="H216" s="111">
        <v>0</v>
      </c>
      <c r="I216" s="110">
        <v>29643.572584000001</v>
      </c>
      <c r="J216" s="113">
        <v>29643.572584000001</v>
      </c>
      <c r="K216" s="110">
        <v>593.75</v>
      </c>
      <c r="L216" s="114">
        <v>259448.84000000003</v>
      </c>
      <c r="M216" s="110">
        <v>260042.59000000003</v>
      </c>
      <c r="N216" s="111">
        <v>0</v>
      </c>
      <c r="O216" s="110">
        <v>22347.374649999994</v>
      </c>
      <c r="P216" s="113">
        <v>22347.374649999994</v>
      </c>
      <c r="Q216" s="110">
        <v>593.75</v>
      </c>
      <c r="R216" s="110">
        <v>237101.46534999998</v>
      </c>
      <c r="S216" s="115">
        <v>237695.21534999998</v>
      </c>
      <c r="T216" s="116"/>
    </row>
    <row r="217" spans="1:20" outlineLevel="3" x14ac:dyDescent="0.3">
      <c r="A217" s="37" t="s">
        <v>101</v>
      </c>
      <c r="B217" s="77">
        <v>0</v>
      </c>
      <c r="C217" s="78">
        <v>1788.91</v>
      </c>
      <c r="D217" s="79">
        <v>1788.91</v>
      </c>
      <c r="E217" s="77">
        <v>0</v>
      </c>
      <c r="F217" s="78">
        <v>196.95899099999997</v>
      </c>
      <c r="G217" s="24">
        <v>196.95899099999997</v>
      </c>
      <c r="H217" s="77">
        <v>0</v>
      </c>
      <c r="I217" s="78">
        <v>1591.9510090000001</v>
      </c>
      <c r="J217" s="24">
        <v>1591.9510090000001</v>
      </c>
      <c r="K217" s="41">
        <v>0</v>
      </c>
      <c r="L217" s="23">
        <v>7233.3099999999995</v>
      </c>
      <c r="M217" s="41">
        <v>7233.3099999999995</v>
      </c>
      <c r="N217" s="77">
        <v>0</v>
      </c>
      <c r="O217" s="78">
        <v>796.38743099999976</v>
      </c>
      <c r="P217" s="24">
        <v>796.38743099999976</v>
      </c>
      <c r="Q217" s="41">
        <v>0</v>
      </c>
      <c r="R217" s="41">
        <v>6436.9225689999994</v>
      </c>
      <c r="S217" s="42">
        <v>6436.9225689999994</v>
      </c>
      <c r="T217" s="100" t="s">
        <v>62</v>
      </c>
    </row>
    <row r="218" spans="1:20" outlineLevel="3" x14ac:dyDescent="0.3">
      <c r="A218" s="37" t="s">
        <v>101</v>
      </c>
      <c r="B218" s="77">
        <v>0</v>
      </c>
      <c r="C218" s="78">
        <v>0</v>
      </c>
      <c r="D218" s="79">
        <v>0</v>
      </c>
      <c r="E218" s="77">
        <v>0</v>
      </c>
      <c r="F218" s="78">
        <v>0</v>
      </c>
      <c r="G218" s="24">
        <v>0</v>
      </c>
      <c r="H218" s="77">
        <v>0</v>
      </c>
      <c r="I218" s="78">
        <v>0</v>
      </c>
      <c r="J218" s="24">
        <v>0</v>
      </c>
      <c r="K218" s="41">
        <v>0</v>
      </c>
      <c r="L218" s="23">
        <v>2604.42</v>
      </c>
      <c r="M218" s="41">
        <v>2604.42</v>
      </c>
      <c r="N218" s="77">
        <v>0</v>
      </c>
      <c r="O218" s="78">
        <v>286.74664199999995</v>
      </c>
      <c r="P218" s="24">
        <v>286.74664199999995</v>
      </c>
      <c r="Q218" s="41">
        <v>0</v>
      </c>
      <c r="R218" s="41">
        <v>2317.673358</v>
      </c>
      <c r="S218" s="42">
        <v>2317.673358</v>
      </c>
      <c r="T218" s="100" t="s">
        <v>62</v>
      </c>
    </row>
    <row r="219" spans="1:20" outlineLevel="3" x14ac:dyDescent="0.3">
      <c r="A219" s="37" t="s">
        <v>101</v>
      </c>
      <c r="B219" s="77">
        <v>0</v>
      </c>
      <c r="C219" s="78">
        <v>474.39</v>
      </c>
      <c r="D219" s="79">
        <v>474.39</v>
      </c>
      <c r="E219" s="77">
        <v>0</v>
      </c>
      <c r="F219" s="78">
        <v>52.230338999999987</v>
      </c>
      <c r="G219" s="24">
        <v>52.230338999999987</v>
      </c>
      <c r="H219" s="77">
        <v>0</v>
      </c>
      <c r="I219" s="78">
        <v>422.15966100000003</v>
      </c>
      <c r="J219" s="24">
        <v>422.15966100000003</v>
      </c>
      <c r="K219" s="41">
        <v>0</v>
      </c>
      <c r="L219" s="23">
        <v>1197.02</v>
      </c>
      <c r="M219" s="41">
        <v>1197.02</v>
      </c>
      <c r="N219" s="77">
        <v>0</v>
      </c>
      <c r="O219" s="78">
        <v>131.79190199999996</v>
      </c>
      <c r="P219" s="24">
        <v>131.79190199999996</v>
      </c>
      <c r="Q219" s="41">
        <v>0</v>
      </c>
      <c r="R219" s="41">
        <v>1065.228098</v>
      </c>
      <c r="S219" s="42">
        <v>1065.228098</v>
      </c>
      <c r="T219" s="100" t="s">
        <v>62</v>
      </c>
    </row>
    <row r="220" spans="1:20" outlineLevel="3" x14ac:dyDescent="0.3">
      <c r="A220" s="37" t="s">
        <v>101</v>
      </c>
      <c r="B220" s="77">
        <v>0</v>
      </c>
      <c r="C220" s="78">
        <v>195.77</v>
      </c>
      <c r="D220" s="79">
        <v>195.77</v>
      </c>
      <c r="E220" s="77">
        <v>0</v>
      </c>
      <c r="F220" s="78">
        <v>21.554276999999995</v>
      </c>
      <c r="G220" s="24">
        <v>21.554276999999995</v>
      </c>
      <c r="H220" s="77">
        <v>0</v>
      </c>
      <c r="I220" s="78">
        <v>174.21572300000003</v>
      </c>
      <c r="J220" s="24">
        <v>174.21572300000003</v>
      </c>
      <c r="K220" s="41">
        <v>0</v>
      </c>
      <c r="L220" s="23">
        <v>432.40000000000003</v>
      </c>
      <c r="M220" s="41">
        <v>432.40000000000003</v>
      </c>
      <c r="N220" s="77">
        <v>0</v>
      </c>
      <c r="O220" s="78">
        <v>47.60723999999999</v>
      </c>
      <c r="P220" s="24">
        <v>47.60723999999999</v>
      </c>
      <c r="Q220" s="41">
        <v>0</v>
      </c>
      <c r="R220" s="41">
        <v>384.79276000000004</v>
      </c>
      <c r="S220" s="42">
        <v>384.79276000000004</v>
      </c>
      <c r="T220" s="100" t="s">
        <v>62</v>
      </c>
    </row>
    <row r="221" spans="1:20" outlineLevel="3" x14ac:dyDescent="0.3">
      <c r="A221" s="37" t="s">
        <v>101</v>
      </c>
      <c r="B221" s="77">
        <v>0</v>
      </c>
      <c r="C221" s="78">
        <v>263625.89</v>
      </c>
      <c r="D221" s="79">
        <v>263625.89</v>
      </c>
      <c r="E221" s="77">
        <v>0</v>
      </c>
      <c r="F221" s="78">
        <v>29025.210488999994</v>
      </c>
      <c r="G221" s="24">
        <v>29025.210488999994</v>
      </c>
      <c r="H221" s="77">
        <v>0</v>
      </c>
      <c r="I221" s="78">
        <v>234600.67951100002</v>
      </c>
      <c r="J221" s="24">
        <v>234600.67951100002</v>
      </c>
      <c r="K221" s="41">
        <v>0</v>
      </c>
      <c r="L221" s="23">
        <v>1742732.6099999999</v>
      </c>
      <c r="M221" s="41">
        <v>1742732.6099999999</v>
      </c>
      <c r="N221" s="77">
        <v>0</v>
      </c>
      <c r="O221" s="78">
        <v>191874.86036099994</v>
      </c>
      <c r="P221" s="24">
        <v>191874.86036099994</v>
      </c>
      <c r="Q221" s="41">
        <v>0</v>
      </c>
      <c r="R221" s="41">
        <v>1550857.7496389998</v>
      </c>
      <c r="S221" s="42">
        <v>1550857.7496389998</v>
      </c>
      <c r="T221" s="100" t="s">
        <v>62</v>
      </c>
    </row>
    <row r="222" spans="1:20" outlineLevel="3" x14ac:dyDescent="0.3">
      <c r="A222" s="37" t="s">
        <v>101</v>
      </c>
      <c r="B222" s="77">
        <v>0</v>
      </c>
      <c r="C222" s="78">
        <v>186474.9</v>
      </c>
      <c r="D222" s="79">
        <v>186474.9</v>
      </c>
      <c r="E222" s="77">
        <v>0</v>
      </c>
      <c r="F222" s="78">
        <v>20530.886489999994</v>
      </c>
      <c r="G222" s="24">
        <v>20530.886489999994</v>
      </c>
      <c r="H222" s="77">
        <v>0</v>
      </c>
      <c r="I222" s="78">
        <v>165944.01350999999</v>
      </c>
      <c r="J222" s="24">
        <v>165944.01350999999</v>
      </c>
      <c r="K222" s="41">
        <v>0</v>
      </c>
      <c r="L222" s="23">
        <v>1072377.1599999999</v>
      </c>
      <c r="M222" s="41">
        <v>1072377.1599999999</v>
      </c>
      <c r="N222" s="77">
        <v>0</v>
      </c>
      <c r="O222" s="78">
        <v>118068.72531599997</v>
      </c>
      <c r="P222" s="24">
        <v>118068.72531599997</v>
      </c>
      <c r="Q222" s="41">
        <v>0</v>
      </c>
      <c r="R222" s="41">
        <v>954308.43468399998</v>
      </c>
      <c r="S222" s="42">
        <v>954308.43468399998</v>
      </c>
      <c r="T222" s="100" t="s">
        <v>62</v>
      </c>
    </row>
    <row r="223" spans="1:20" outlineLevel="3" x14ac:dyDescent="0.3">
      <c r="A223" s="37" t="s">
        <v>101</v>
      </c>
      <c r="B223" s="77">
        <v>0</v>
      </c>
      <c r="C223" s="78">
        <v>0</v>
      </c>
      <c r="D223" s="79">
        <v>0</v>
      </c>
      <c r="E223" s="77">
        <v>0</v>
      </c>
      <c r="F223" s="78">
        <v>0</v>
      </c>
      <c r="G223" s="24">
        <v>0</v>
      </c>
      <c r="H223" s="77">
        <v>0</v>
      </c>
      <c r="I223" s="78">
        <v>0</v>
      </c>
      <c r="J223" s="24">
        <v>0</v>
      </c>
      <c r="K223" s="41">
        <v>0</v>
      </c>
      <c r="L223" s="23">
        <v>600.97</v>
      </c>
      <c r="M223" s="41">
        <v>600.97</v>
      </c>
      <c r="N223" s="77">
        <v>0</v>
      </c>
      <c r="O223" s="78">
        <v>66.166796999999988</v>
      </c>
      <c r="P223" s="24">
        <v>66.166796999999988</v>
      </c>
      <c r="Q223" s="41">
        <v>0</v>
      </c>
      <c r="R223" s="41">
        <v>534.80320300000005</v>
      </c>
      <c r="S223" s="42">
        <v>534.80320300000005</v>
      </c>
      <c r="T223" s="100" t="s">
        <v>62</v>
      </c>
    </row>
    <row r="224" spans="1:20" outlineLevel="2" x14ac:dyDescent="0.3">
      <c r="A224" s="37"/>
      <c r="B224" s="77">
        <v>0</v>
      </c>
      <c r="C224" s="78">
        <v>452559.86</v>
      </c>
      <c r="D224" s="79">
        <v>452559.86</v>
      </c>
      <c r="E224" s="77">
        <v>0</v>
      </c>
      <c r="F224" s="78">
        <v>49826.840585999991</v>
      </c>
      <c r="G224" s="24">
        <v>49826.840585999991</v>
      </c>
      <c r="H224" s="77">
        <v>0</v>
      </c>
      <c r="I224" s="78">
        <v>402733.01941399998</v>
      </c>
      <c r="J224" s="24">
        <v>402733.01941399998</v>
      </c>
      <c r="K224" s="41">
        <v>0</v>
      </c>
      <c r="L224" s="23">
        <v>2827177.89</v>
      </c>
      <c r="M224" s="41">
        <v>2827177.89</v>
      </c>
      <c r="N224" s="77">
        <v>0</v>
      </c>
      <c r="O224" s="78">
        <v>311272.28568899992</v>
      </c>
      <c r="P224" s="24">
        <v>311272.28568899992</v>
      </c>
      <c r="Q224" s="41">
        <v>0</v>
      </c>
      <c r="R224" s="41">
        <v>2515905.6043110001</v>
      </c>
      <c r="S224" s="42">
        <v>2515905.6043110001</v>
      </c>
      <c r="T224" s="107" t="s">
        <v>265</v>
      </c>
    </row>
    <row r="225" spans="1:20" outlineLevel="3" x14ac:dyDescent="0.3">
      <c r="A225" s="37" t="s">
        <v>101</v>
      </c>
      <c r="B225" s="77">
        <v>0</v>
      </c>
      <c r="C225" s="78">
        <v>0</v>
      </c>
      <c r="D225" s="79">
        <v>0</v>
      </c>
      <c r="E225" s="77">
        <v>0</v>
      </c>
      <c r="F225" s="78">
        <v>0</v>
      </c>
      <c r="G225" s="24">
        <v>0</v>
      </c>
      <c r="H225" s="77">
        <v>0</v>
      </c>
      <c r="I225" s="78">
        <v>0</v>
      </c>
      <c r="J225" s="24">
        <v>0</v>
      </c>
      <c r="K225" s="41">
        <v>0</v>
      </c>
      <c r="L225" s="23">
        <v>880.73</v>
      </c>
      <c r="M225" s="41">
        <v>880.73</v>
      </c>
      <c r="N225" s="77">
        <v>0</v>
      </c>
      <c r="O225" s="78">
        <v>70.370326999999975</v>
      </c>
      <c r="P225" s="24">
        <v>70.370326999999975</v>
      </c>
      <c r="Q225" s="41">
        <v>0</v>
      </c>
      <c r="R225" s="41">
        <v>810.35967300000004</v>
      </c>
      <c r="S225" s="42">
        <v>810.35967300000004</v>
      </c>
      <c r="T225" s="100" t="s">
        <v>50</v>
      </c>
    </row>
    <row r="226" spans="1:20" outlineLevel="3" x14ac:dyDescent="0.3">
      <c r="A226" s="37" t="s">
        <v>101</v>
      </c>
      <c r="B226" s="77">
        <v>0</v>
      </c>
      <c r="C226" s="78">
        <v>1657.27</v>
      </c>
      <c r="D226" s="79">
        <v>1657.27</v>
      </c>
      <c r="E226" s="77">
        <v>0</v>
      </c>
      <c r="F226" s="78">
        <v>132.41587299999995</v>
      </c>
      <c r="G226" s="24">
        <v>132.41587299999995</v>
      </c>
      <c r="H226" s="77">
        <v>0</v>
      </c>
      <c r="I226" s="78">
        <v>1524.8541270000001</v>
      </c>
      <c r="J226" s="24">
        <v>1524.8541270000001</v>
      </c>
      <c r="K226" s="41">
        <v>0</v>
      </c>
      <c r="L226" s="23">
        <v>9884.2000000000007</v>
      </c>
      <c r="M226" s="41">
        <v>9884.2000000000007</v>
      </c>
      <c r="N226" s="77">
        <v>0</v>
      </c>
      <c r="O226" s="78">
        <v>789.74757999999974</v>
      </c>
      <c r="P226" s="24">
        <v>789.74757999999974</v>
      </c>
      <c r="Q226" s="41">
        <v>0</v>
      </c>
      <c r="R226" s="41">
        <v>9094.4524200000014</v>
      </c>
      <c r="S226" s="42">
        <v>9094.4524200000014</v>
      </c>
      <c r="T226" s="100" t="s">
        <v>50</v>
      </c>
    </row>
    <row r="227" spans="1:20" outlineLevel="3" x14ac:dyDescent="0.3">
      <c r="A227" s="37" t="s">
        <v>101</v>
      </c>
      <c r="B227" s="77">
        <v>0</v>
      </c>
      <c r="C227" s="78">
        <v>0</v>
      </c>
      <c r="D227" s="79">
        <v>0</v>
      </c>
      <c r="E227" s="77">
        <v>0</v>
      </c>
      <c r="F227" s="78">
        <v>0</v>
      </c>
      <c r="G227" s="24">
        <v>0</v>
      </c>
      <c r="H227" s="77">
        <v>0</v>
      </c>
      <c r="I227" s="78">
        <v>0</v>
      </c>
      <c r="J227" s="24">
        <v>0</v>
      </c>
      <c r="K227" s="41">
        <v>0</v>
      </c>
      <c r="L227" s="23">
        <v>68.16</v>
      </c>
      <c r="M227" s="41">
        <v>68.16</v>
      </c>
      <c r="N227" s="77">
        <v>0</v>
      </c>
      <c r="O227" s="78">
        <v>5.4459839999999975</v>
      </c>
      <c r="P227" s="24">
        <v>5.4459839999999975</v>
      </c>
      <c r="Q227" s="41">
        <v>0</v>
      </c>
      <c r="R227" s="41">
        <v>62.714016000000001</v>
      </c>
      <c r="S227" s="42">
        <v>62.714016000000001</v>
      </c>
      <c r="T227" s="100" t="s">
        <v>50</v>
      </c>
    </row>
    <row r="228" spans="1:20" outlineLevel="3" x14ac:dyDescent="0.3">
      <c r="A228" s="37" t="s">
        <v>101</v>
      </c>
      <c r="B228" s="77">
        <v>0</v>
      </c>
      <c r="C228" s="78">
        <v>345.88</v>
      </c>
      <c r="D228" s="79">
        <v>345.88</v>
      </c>
      <c r="E228" s="77">
        <v>0</v>
      </c>
      <c r="F228" s="78">
        <v>27.635811999999991</v>
      </c>
      <c r="G228" s="24">
        <v>27.635811999999991</v>
      </c>
      <c r="H228" s="77">
        <v>0</v>
      </c>
      <c r="I228" s="78">
        <v>318.24418800000001</v>
      </c>
      <c r="J228" s="24">
        <v>318.24418800000001</v>
      </c>
      <c r="K228" s="41">
        <v>0</v>
      </c>
      <c r="L228" s="23">
        <v>814.67000000000007</v>
      </c>
      <c r="M228" s="41">
        <v>814.67000000000007</v>
      </c>
      <c r="N228" s="77">
        <v>0</v>
      </c>
      <c r="O228" s="78">
        <v>65.092132999999976</v>
      </c>
      <c r="P228" s="24">
        <v>65.092132999999976</v>
      </c>
      <c r="Q228" s="41">
        <v>0</v>
      </c>
      <c r="R228" s="41">
        <v>749.57786700000008</v>
      </c>
      <c r="S228" s="42">
        <v>749.57786700000008</v>
      </c>
      <c r="T228" s="100" t="s">
        <v>50</v>
      </c>
    </row>
    <row r="229" spans="1:20" outlineLevel="3" x14ac:dyDescent="0.3">
      <c r="A229" s="37" t="s">
        <v>101</v>
      </c>
      <c r="B229" s="77">
        <v>0</v>
      </c>
      <c r="C229" s="78">
        <v>228.37</v>
      </c>
      <c r="D229" s="79">
        <v>228.37</v>
      </c>
      <c r="E229" s="77">
        <v>0</v>
      </c>
      <c r="F229" s="78">
        <v>18.246762999999994</v>
      </c>
      <c r="G229" s="24">
        <v>18.246762999999994</v>
      </c>
      <c r="H229" s="77">
        <v>0</v>
      </c>
      <c r="I229" s="78">
        <v>210.12323700000002</v>
      </c>
      <c r="J229" s="24">
        <v>210.12323700000002</v>
      </c>
      <c r="K229" s="41">
        <v>0</v>
      </c>
      <c r="L229" s="23">
        <v>293.62</v>
      </c>
      <c r="M229" s="41">
        <v>293.62</v>
      </c>
      <c r="N229" s="77">
        <v>0</v>
      </c>
      <c r="O229" s="78">
        <v>23.460237999999993</v>
      </c>
      <c r="P229" s="24">
        <v>23.460237999999993</v>
      </c>
      <c r="Q229" s="41">
        <v>0</v>
      </c>
      <c r="R229" s="41">
        <v>270.159762</v>
      </c>
      <c r="S229" s="42">
        <v>270.159762</v>
      </c>
      <c r="T229" s="100" t="s">
        <v>50</v>
      </c>
    </row>
    <row r="230" spans="1:20" outlineLevel="2" x14ac:dyDescent="0.3">
      <c r="A230" s="37"/>
      <c r="B230" s="77">
        <v>0</v>
      </c>
      <c r="C230" s="78">
        <v>2231.52</v>
      </c>
      <c r="D230" s="79">
        <v>2231.52</v>
      </c>
      <c r="E230" s="77">
        <v>0</v>
      </c>
      <c r="F230" s="78">
        <v>178.29844799999992</v>
      </c>
      <c r="G230" s="24">
        <v>178.29844799999992</v>
      </c>
      <c r="H230" s="77">
        <v>0</v>
      </c>
      <c r="I230" s="78">
        <v>2053.221552</v>
      </c>
      <c r="J230" s="24">
        <v>2053.221552</v>
      </c>
      <c r="K230" s="41">
        <v>0</v>
      </c>
      <c r="L230" s="23">
        <v>11941.380000000001</v>
      </c>
      <c r="M230" s="41">
        <v>11941.380000000001</v>
      </c>
      <c r="N230" s="77">
        <v>0</v>
      </c>
      <c r="O230" s="78">
        <v>954.11626199999967</v>
      </c>
      <c r="P230" s="24">
        <v>954.11626199999967</v>
      </c>
      <c r="Q230" s="41">
        <v>0</v>
      </c>
      <c r="R230" s="41">
        <v>10987.263738000001</v>
      </c>
      <c r="S230" s="42">
        <v>10987.263738000001</v>
      </c>
      <c r="T230" s="107" t="s">
        <v>268</v>
      </c>
    </row>
    <row r="231" spans="1:20" outlineLevel="3" x14ac:dyDescent="0.3">
      <c r="A231" s="37" t="s">
        <v>101</v>
      </c>
      <c r="B231" s="77">
        <v>0</v>
      </c>
      <c r="C231" s="78">
        <v>0</v>
      </c>
      <c r="D231" s="79">
        <v>0</v>
      </c>
      <c r="E231" s="77">
        <v>0</v>
      </c>
      <c r="F231" s="78">
        <v>0</v>
      </c>
      <c r="G231" s="24">
        <v>0</v>
      </c>
      <c r="H231" s="77">
        <v>0</v>
      </c>
      <c r="I231" s="78">
        <v>0</v>
      </c>
      <c r="J231" s="24">
        <v>0</v>
      </c>
      <c r="K231" s="41">
        <v>428.23</v>
      </c>
      <c r="L231" s="23">
        <v>0</v>
      </c>
      <c r="M231" s="41">
        <v>428.23</v>
      </c>
      <c r="N231" s="77">
        <v>0</v>
      </c>
      <c r="O231" s="78">
        <v>0</v>
      </c>
      <c r="P231" s="24">
        <v>0</v>
      </c>
      <c r="Q231" s="41">
        <v>428.23</v>
      </c>
      <c r="R231" s="41">
        <v>0</v>
      </c>
      <c r="S231" s="42">
        <v>428.23</v>
      </c>
      <c r="T231" s="100" t="s">
        <v>63</v>
      </c>
    </row>
    <row r="232" spans="1:20" outlineLevel="3" x14ac:dyDescent="0.3">
      <c r="A232" s="37" t="s">
        <v>101</v>
      </c>
      <c r="B232" s="77">
        <v>195.85</v>
      </c>
      <c r="C232" s="78">
        <v>0</v>
      </c>
      <c r="D232" s="79">
        <v>195.85</v>
      </c>
      <c r="E232" s="77">
        <v>0</v>
      </c>
      <c r="F232" s="78">
        <v>0</v>
      </c>
      <c r="G232" s="24">
        <v>0</v>
      </c>
      <c r="H232" s="77">
        <v>195.85</v>
      </c>
      <c r="I232" s="78">
        <v>0</v>
      </c>
      <c r="J232" s="24">
        <v>195.85</v>
      </c>
      <c r="K232" s="41">
        <v>391.7</v>
      </c>
      <c r="L232" s="23">
        <v>0</v>
      </c>
      <c r="M232" s="41">
        <v>391.7</v>
      </c>
      <c r="N232" s="77">
        <v>0</v>
      </c>
      <c r="O232" s="78">
        <v>0</v>
      </c>
      <c r="P232" s="24">
        <v>0</v>
      </c>
      <c r="Q232" s="41">
        <v>391.7</v>
      </c>
      <c r="R232" s="41">
        <v>0</v>
      </c>
      <c r="S232" s="42">
        <v>391.7</v>
      </c>
      <c r="T232" s="100" t="s">
        <v>63</v>
      </c>
    </row>
    <row r="233" spans="1:20" outlineLevel="3" x14ac:dyDescent="0.3">
      <c r="A233" s="37" t="s">
        <v>101</v>
      </c>
      <c r="B233" s="77">
        <v>0</v>
      </c>
      <c r="C233" s="78">
        <v>0</v>
      </c>
      <c r="D233" s="79">
        <v>0</v>
      </c>
      <c r="E233" s="77">
        <v>0</v>
      </c>
      <c r="F233" s="78">
        <v>0</v>
      </c>
      <c r="G233" s="24">
        <v>0</v>
      </c>
      <c r="H233" s="77">
        <v>0</v>
      </c>
      <c r="I233" s="78">
        <v>0</v>
      </c>
      <c r="J233" s="24">
        <v>0</v>
      </c>
      <c r="K233" s="41">
        <v>16</v>
      </c>
      <c r="L233" s="23">
        <v>0</v>
      </c>
      <c r="M233" s="41">
        <v>16</v>
      </c>
      <c r="N233" s="77">
        <v>0</v>
      </c>
      <c r="O233" s="78">
        <v>0</v>
      </c>
      <c r="P233" s="24">
        <v>0</v>
      </c>
      <c r="Q233" s="41">
        <v>16</v>
      </c>
      <c r="R233" s="41">
        <v>0</v>
      </c>
      <c r="S233" s="42">
        <v>16</v>
      </c>
      <c r="T233" s="100" t="s">
        <v>63</v>
      </c>
    </row>
    <row r="234" spans="1:20" outlineLevel="2" x14ac:dyDescent="0.3">
      <c r="A234" s="37"/>
      <c r="B234" s="77">
        <v>195.85</v>
      </c>
      <c r="C234" s="78">
        <v>0</v>
      </c>
      <c r="D234" s="79">
        <v>195.85</v>
      </c>
      <c r="E234" s="77">
        <v>0</v>
      </c>
      <c r="F234" s="78">
        <v>0</v>
      </c>
      <c r="G234" s="24">
        <v>0</v>
      </c>
      <c r="H234" s="77">
        <v>195.85</v>
      </c>
      <c r="I234" s="78">
        <v>0</v>
      </c>
      <c r="J234" s="24">
        <v>195.85</v>
      </c>
      <c r="K234" s="41">
        <v>835.93000000000006</v>
      </c>
      <c r="L234" s="23">
        <v>0</v>
      </c>
      <c r="M234" s="41">
        <v>835.93000000000006</v>
      </c>
      <c r="N234" s="77">
        <v>0</v>
      </c>
      <c r="O234" s="78">
        <v>0</v>
      </c>
      <c r="P234" s="24">
        <v>0</v>
      </c>
      <c r="Q234" s="41">
        <v>835.93000000000006</v>
      </c>
      <c r="R234" s="41">
        <v>0</v>
      </c>
      <c r="S234" s="42">
        <v>835.93000000000006</v>
      </c>
      <c r="T234" s="107" t="s">
        <v>259</v>
      </c>
    </row>
    <row r="235" spans="1:20" outlineLevel="3" x14ac:dyDescent="0.3">
      <c r="A235" s="37" t="s">
        <v>101</v>
      </c>
      <c r="B235" s="77">
        <v>0</v>
      </c>
      <c r="C235" s="78">
        <v>194.32</v>
      </c>
      <c r="D235" s="79">
        <v>194.32</v>
      </c>
      <c r="E235" s="77">
        <v>0</v>
      </c>
      <c r="F235" s="78">
        <v>16.109127999999995</v>
      </c>
      <c r="G235" s="24">
        <v>16.109127999999995</v>
      </c>
      <c r="H235" s="77">
        <v>0</v>
      </c>
      <c r="I235" s="78">
        <v>178.21087199999999</v>
      </c>
      <c r="J235" s="24">
        <v>178.21087199999999</v>
      </c>
      <c r="K235" s="41">
        <v>0</v>
      </c>
      <c r="L235" s="23">
        <v>8450.66</v>
      </c>
      <c r="M235" s="41">
        <v>8450.66</v>
      </c>
      <c r="N235" s="77">
        <v>0</v>
      </c>
      <c r="O235" s="78">
        <v>700.55971399999976</v>
      </c>
      <c r="P235" s="24">
        <v>700.55971399999976</v>
      </c>
      <c r="Q235" s="41">
        <v>0</v>
      </c>
      <c r="R235" s="41">
        <v>7750.1002859999999</v>
      </c>
      <c r="S235" s="42">
        <v>7750.1002859999999</v>
      </c>
      <c r="T235" s="100" t="s">
        <v>49</v>
      </c>
    </row>
    <row r="236" spans="1:20" outlineLevel="3" x14ac:dyDescent="0.3">
      <c r="A236" s="37" t="s">
        <v>101</v>
      </c>
      <c r="B236" s="77">
        <v>0</v>
      </c>
      <c r="C236" s="78">
        <v>602.64</v>
      </c>
      <c r="D236" s="79">
        <v>602.64</v>
      </c>
      <c r="E236" s="77">
        <v>0</v>
      </c>
      <c r="F236" s="78">
        <v>49.958855999999983</v>
      </c>
      <c r="G236" s="24">
        <v>49.958855999999983</v>
      </c>
      <c r="H236" s="77">
        <v>0</v>
      </c>
      <c r="I236" s="78">
        <v>552.68114400000002</v>
      </c>
      <c r="J236" s="24">
        <v>552.68114400000002</v>
      </c>
      <c r="K236" s="41">
        <v>0</v>
      </c>
      <c r="L236" s="23">
        <v>1691.29</v>
      </c>
      <c r="M236" s="41">
        <v>1691.29</v>
      </c>
      <c r="N236" s="77">
        <v>0</v>
      </c>
      <c r="O236" s="78">
        <v>140.20794099999995</v>
      </c>
      <c r="P236" s="24">
        <v>140.20794099999995</v>
      </c>
      <c r="Q236" s="41">
        <v>0</v>
      </c>
      <c r="R236" s="41">
        <v>1551.0820590000001</v>
      </c>
      <c r="S236" s="42">
        <v>1551.0820590000001</v>
      </c>
      <c r="T236" s="100" t="s">
        <v>49</v>
      </c>
    </row>
    <row r="237" spans="1:20" outlineLevel="2" x14ac:dyDescent="0.3">
      <c r="A237" s="37"/>
      <c r="B237" s="77">
        <v>0</v>
      </c>
      <c r="C237" s="78">
        <v>796.96</v>
      </c>
      <c r="D237" s="79">
        <v>796.96</v>
      </c>
      <c r="E237" s="77">
        <v>0</v>
      </c>
      <c r="F237" s="78">
        <v>66.067983999999981</v>
      </c>
      <c r="G237" s="24">
        <v>66.067983999999981</v>
      </c>
      <c r="H237" s="77">
        <v>0</v>
      </c>
      <c r="I237" s="78">
        <v>730.89201600000001</v>
      </c>
      <c r="J237" s="24">
        <v>730.89201600000001</v>
      </c>
      <c r="K237" s="41">
        <v>0</v>
      </c>
      <c r="L237" s="23">
        <v>10141.950000000001</v>
      </c>
      <c r="M237" s="41">
        <v>10141.950000000001</v>
      </c>
      <c r="N237" s="77">
        <v>0</v>
      </c>
      <c r="O237" s="78">
        <v>840.76765499999965</v>
      </c>
      <c r="P237" s="24">
        <v>840.76765499999965</v>
      </c>
      <c r="Q237" s="41">
        <v>0</v>
      </c>
      <c r="R237" s="41">
        <v>9301.1823449999993</v>
      </c>
      <c r="S237" s="42">
        <v>9301.1823449999993</v>
      </c>
      <c r="T237" s="107" t="s">
        <v>261</v>
      </c>
    </row>
    <row r="238" spans="1:20" outlineLevel="3" x14ac:dyDescent="0.3">
      <c r="A238" s="37" t="s">
        <v>101</v>
      </c>
      <c r="B238" s="77">
        <v>0</v>
      </c>
      <c r="C238" s="78">
        <v>0</v>
      </c>
      <c r="D238" s="79">
        <v>0</v>
      </c>
      <c r="E238" s="77">
        <v>0</v>
      </c>
      <c r="F238" s="78">
        <v>0</v>
      </c>
      <c r="G238" s="24">
        <v>0</v>
      </c>
      <c r="H238" s="77">
        <v>0</v>
      </c>
      <c r="I238" s="78">
        <v>0</v>
      </c>
      <c r="J238" s="24">
        <v>0</v>
      </c>
      <c r="K238" s="41">
        <v>0</v>
      </c>
      <c r="L238" s="23">
        <v>139.68</v>
      </c>
      <c r="M238" s="41">
        <v>139.68</v>
      </c>
      <c r="N238" s="77">
        <v>0</v>
      </c>
      <c r="O238" s="78">
        <v>1.6342560000000002</v>
      </c>
      <c r="P238" s="24">
        <v>1.6342560000000002</v>
      </c>
      <c r="Q238" s="41">
        <v>0</v>
      </c>
      <c r="R238" s="41">
        <v>138.04574400000001</v>
      </c>
      <c r="S238" s="42">
        <v>138.04574400000001</v>
      </c>
      <c r="T238" s="100" t="s">
        <v>244</v>
      </c>
    </row>
    <row r="239" spans="1:20" outlineLevel="3" x14ac:dyDescent="0.3">
      <c r="A239" s="37" t="s">
        <v>101</v>
      </c>
      <c r="B239" s="77">
        <v>0</v>
      </c>
      <c r="C239" s="78">
        <v>0</v>
      </c>
      <c r="D239" s="79">
        <v>0</v>
      </c>
      <c r="E239" s="77">
        <v>0</v>
      </c>
      <c r="F239" s="78">
        <v>0</v>
      </c>
      <c r="G239" s="24">
        <v>0</v>
      </c>
      <c r="H239" s="77">
        <v>0</v>
      </c>
      <c r="I239" s="78">
        <v>0</v>
      </c>
      <c r="J239" s="24">
        <v>0</v>
      </c>
      <c r="K239" s="41">
        <v>0</v>
      </c>
      <c r="L239" s="23">
        <v>115.49</v>
      </c>
      <c r="M239" s="41">
        <v>115.49</v>
      </c>
      <c r="N239" s="77">
        <v>0</v>
      </c>
      <c r="O239" s="78">
        <v>1.3512329999999999</v>
      </c>
      <c r="P239" s="24">
        <v>1.3512329999999999</v>
      </c>
      <c r="Q239" s="41">
        <v>0</v>
      </c>
      <c r="R239" s="41">
        <v>114.138767</v>
      </c>
      <c r="S239" s="42">
        <v>114.138767</v>
      </c>
      <c r="T239" s="100" t="s">
        <v>244</v>
      </c>
    </row>
    <row r="240" spans="1:20" outlineLevel="2" x14ac:dyDescent="0.3">
      <c r="A240" s="37"/>
      <c r="B240" s="77">
        <v>0</v>
      </c>
      <c r="C240" s="78">
        <v>0</v>
      </c>
      <c r="D240" s="79">
        <v>0</v>
      </c>
      <c r="E240" s="77">
        <v>0</v>
      </c>
      <c r="F240" s="78">
        <v>0</v>
      </c>
      <c r="G240" s="24">
        <v>0</v>
      </c>
      <c r="H240" s="77">
        <v>0</v>
      </c>
      <c r="I240" s="78">
        <v>0</v>
      </c>
      <c r="J240" s="24">
        <v>0</v>
      </c>
      <c r="K240" s="41">
        <v>0</v>
      </c>
      <c r="L240" s="23">
        <v>255.17000000000002</v>
      </c>
      <c r="M240" s="41">
        <v>255.17000000000002</v>
      </c>
      <c r="N240" s="77">
        <v>0</v>
      </c>
      <c r="O240" s="78">
        <v>2.9854890000000003</v>
      </c>
      <c r="P240" s="24">
        <v>2.9854890000000003</v>
      </c>
      <c r="Q240" s="41">
        <v>0</v>
      </c>
      <c r="R240" s="41">
        <v>252.18451100000001</v>
      </c>
      <c r="S240" s="42">
        <v>252.18451100000001</v>
      </c>
      <c r="T240" s="107" t="s">
        <v>262</v>
      </c>
    </row>
    <row r="241" spans="1:20" outlineLevel="1" x14ac:dyDescent="0.3">
      <c r="A241" s="109" t="s">
        <v>100</v>
      </c>
      <c r="B241" s="111">
        <v>195.85</v>
      </c>
      <c r="C241" s="110">
        <v>455588.34</v>
      </c>
      <c r="D241" s="112">
        <v>455784.19</v>
      </c>
      <c r="E241" s="111">
        <v>0</v>
      </c>
      <c r="F241" s="110">
        <v>50071.207017999986</v>
      </c>
      <c r="G241" s="113">
        <v>50071.207017999986</v>
      </c>
      <c r="H241" s="111">
        <v>195.85</v>
      </c>
      <c r="I241" s="110">
        <v>405517.13298200001</v>
      </c>
      <c r="J241" s="113">
        <v>405712.98298199999</v>
      </c>
      <c r="K241" s="110">
        <v>835.93000000000006</v>
      </c>
      <c r="L241" s="114">
        <v>2849516.3900000011</v>
      </c>
      <c r="M241" s="110">
        <v>2850352.3200000012</v>
      </c>
      <c r="N241" s="111">
        <v>0</v>
      </c>
      <c r="O241" s="110">
        <v>313070.15509499994</v>
      </c>
      <c r="P241" s="113">
        <v>313070.15509499994</v>
      </c>
      <c r="Q241" s="110">
        <v>835.93000000000006</v>
      </c>
      <c r="R241" s="110">
        <v>2536446.2349049998</v>
      </c>
      <c r="S241" s="115">
        <v>2537282.164905</v>
      </c>
      <c r="T241" s="116"/>
    </row>
    <row r="242" spans="1:20" outlineLevel="3" x14ac:dyDescent="0.3">
      <c r="A242" s="37" t="s">
        <v>103</v>
      </c>
      <c r="B242" s="77">
        <v>0</v>
      </c>
      <c r="C242" s="78">
        <v>-2333.7800000000002</v>
      </c>
      <c r="D242" s="79">
        <v>-2333.7800000000002</v>
      </c>
      <c r="E242" s="77">
        <v>0</v>
      </c>
      <c r="F242" s="78">
        <v>-258.58282400000002</v>
      </c>
      <c r="G242" s="24">
        <v>-258.58282400000002</v>
      </c>
      <c r="H242" s="77">
        <v>0</v>
      </c>
      <c r="I242" s="78">
        <v>-2075.1971760000001</v>
      </c>
      <c r="J242" s="24">
        <v>-2075.1971760000001</v>
      </c>
      <c r="K242" s="41">
        <v>0</v>
      </c>
      <c r="L242" s="23">
        <v>-6230.98</v>
      </c>
      <c r="M242" s="41">
        <v>-6230.98</v>
      </c>
      <c r="N242" s="77">
        <v>0</v>
      </c>
      <c r="O242" s="78">
        <v>-690.39258400000006</v>
      </c>
      <c r="P242" s="24">
        <v>-690.39258400000006</v>
      </c>
      <c r="Q242" s="41">
        <v>0</v>
      </c>
      <c r="R242" s="41">
        <v>-5540.5874159999994</v>
      </c>
      <c r="S242" s="42">
        <v>-5540.5874159999994</v>
      </c>
      <c r="T242" s="100" t="s">
        <v>248</v>
      </c>
    </row>
    <row r="243" spans="1:20" outlineLevel="3" x14ac:dyDescent="0.3">
      <c r="A243" s="37" t="s">
        <v>103</v>
      </c>
      <c r="B243" s="77">
        <v>0</v>
      </c>
      <c r="C243" s="78">
        <v>70.14</v>
      </c>
      <c r="D243" s="79">
        <v>70.14</v>
      </c>
      <c r="E243" s="77">
        <v>0</v>
      </c>
      <c r="F243" s="78">
        <v>7.7715120000000004</v>
      </c>
      <c r="G243" s="24">
        <v>7.7715120000000004</v>
      </c>
      <c r="H243" s="77">
        <v>0</v>
      </c>
      <c r="I243" s="78">
        <v>62.368487999999999</v>
      </c>
      <c r="J243" s="24">
        <v>62.368487999999999</v>
      </c>
      <c r="K243" s="41">
        <v>0</v>
      </c>
      <c r="L243" s="23">
        <v>2021.3500000000001</v>
      </c>
      <c r="M243" s="41">
        <v>2021.3500000000001</v>
      </c>
      <c r="N243" s="77">
        <v>0</v>
      </c>
      <c r="O243" s="78">
        <v>223.96558000000005</v>
      </c>
      <c r="P243" s="24">
        <v>223.96558000000005</v>
      </c>
      <c r="Q243" s="41">
        <v>0</v>
      </c>
      <c r="R243" s="41">
        <v>1797.3844200000001</v>
      </c>
      <c r="S243" s="42">
        <v>1797.3844200000001</v>
      </c>
      <c r="T243" s="100" t="s">
        <v>248</v>
      </c>
    </row>
    <row r="244" spans="1:20" outlineLevel="3" x14ac:dyDescent="0.3">
      <c r="A244" s="37" t="s">
        <v>103</v>
      </c>
      <c r="B244" s="77">
        <v>0</v>
      </c>
      <c r="C244" s="78">
        <v>13995.68</v>
      </c>
      <c r="D244" s="79">
        <v>13995.68</v>
      </c>
      <c r="E244" s="77">
        <v>0</v>
      </c>
      <c r="F244" s="78">
        <v>1550.7213440000003</v>
      </c>
      <c r="G244" s="24">
        <v>1550.7213440000003</v>
      </c>
      <c r="H244" s="77">
        <v>0</v>
      </c>
      <c r="I244" s="78">
        <v>12444.958656000001</v>
      </c>
      <c r="J244" s="24">
        <v>12444.958656000001</v>
      </c>
      <c r="K244" s="41">
        <v>0</v>
      </c>
      <c r="L244" s="23">
        <v>25453.929999999997</v>
      </c>
      <c r="M244" s="41">
        <v>25453.929999999997</v>
      </c>
      <c r="N244" s="77">
        <v>0</v>
      </c>
      <c r="O244" s="78">
        <v>2820.2954439999999</v>
      </c>
      <c r="P244" s="24">
        <v>2820.2954439999999</v>
      </c>
      <c r="Q244" s="41">
        <v>0</v>
      </c>
      <c r="R244" s="41">
        <v>22633.634555999997</v>
      </c>
      <c r="S244" s="42">
        <v>22633.634555999997</v>
      </c>
      <c r="T244" s="100" t="s">
        <v>248</v>
      </c>
    </row>
    <row r="245" spans="1:20" outlineLevel="3" x14ac:dyDescent="0.3">
      <c r="A245" s="37" t="s">
        <v>103</v>
      </c>
      <c r="B245" s="77">
        <v>0</v>
      </c>
      <c r="C245" s="78">
        <v>1194.6099999999999</v>
      </c>
      <c r="D245" s="79">
        <v>1194.6099999999999</v>
      </c>
      <c r="E245" s="77">
        <v>0</v>
      </c>
      <c r="F245" s="78">
        <v>132.36278799999999</v>
      </c>
      <c r="G245" s="24">
        <v>132.36278799999999</v>
      </c>
      <c r="H245" s="77">
        <v>0</v>
      </c>
      <c r="I245" s="78">
        <v>1062.247212</v>
      </c>
      <c r="J245" s="24">
        <v>1062.247212</v>
      </c>
      <c r="K245" s="41">
        <v>0</v>
      </c>
      <c r="L245" s="23">
        <v>5827.5999999999995</v>
      </c>
      <c r="M245" s="41">
        <v>5827.5999999999995</v>
      </c>
      <c r="N245" s="77">
        <v>0</v>
      </c>
      <c r="O245" s="78">
        <v>645.69808</v>
      </c>
      <c r="P245" s="24">
        <v>645.69808</v>
      </c>
      <c r="Q245" s="41">
        <v>0</v>
      </c>
      <c r="R245" s="41">
        <v>5181.9019199999993</v>
      </c>
      <c r="S245" s="42">
        <v>5181.9019199999993</v>
      </c>
      <c r="T245" s="100" t="s">
        <v>248</v>
      </c>
    </row>
    <row r="246" spans="1:20" outlineLevel="3" x14ac:dyDescent="0.3">
      <c r="A246" s="37" t="s">
        <v>103</v>
      </c>
      <c r="B246" s="77">
        <v>0</v>
      </c>
      <c r="C246" s="78">
        <v>11877.91</v>
      </c>
      <c r="D246" s="79">
        <v>11877.91</v>
      </c>
      <c r="E246" s="77">
        <v>0</v>
      </c>
      <c r="F246" s="78">
        <v>1316.0724280000002</v>
      </c>
      <c r="G246" s="24">
        <v>1316.0724280000002</v>
      </c>
      <c r="H246" s="77">
        <v>0</v>
      </c>
      <c r="I246" s="78">
        <v>10561.837572</v>
      </c>
      <c r="J246" s="24">
        <v>10561.837572</v>
      </c>
      <c r="K246" s="41">
        <v>0</v>
      </c>
      <c r="L246" s="23">
        <v>62722.69</v>
      </c>
      <c r="M246" s="41">
        <v>62722.69</v>
      </c>
      <c r="N246" s="77">
        <v>0</v>
      </c>
      <c r="O246" s="78">
        <v>6949.6740520000012</v>
      </c>
      <c r="P246" s="24">
        <v>6949.6740520000012</v>
      </c>
      <c r="Q246" s="41">
        <v>0</v>
      </c>
      <c r="R246" s="41">
        <v>55773.015948</v>
      </c>
      <c r="S246" s="42">
        <v>55773.015948</v>
      </c>
      <c r="T246" s="100" t="s">
        <v>248</v>
      </c>
    </row>
    <row r="247" spans="1:20" outlineLevel="3" x14ac:dyDescent="0.3">
      <c r="A247" s="37" t="s">
        <v>103</v>
      </c>
      <c r="B247" s="77">
        <v>0</v>
      </c>
      <c r="C247" s="78">
        <v>8484.35</v>
      </c>
      <c r="D247" s="79">
        <v>8484.35</v>
      </c>
      <c r="E247" s="77">
        <v>0</v>
      </c>
      <c r="F247" s="78">
        <v>940.06598000000008</v>
      </c>
      <c r="G247" s="24">
        <v>940.06598000000008</v>
      </c>
      <c r="H247" s="77">
        <v>0</v>
      </c>
      <c r="I247" s="78">
        <v>7544.2840200000001</v>
      </c>
      <c r="J247" s="24">
        <v>7544.2840200000001</v>
      </c>
      <c r="K247" s="41">
        <v>0</v>
      </c>
      <c r="L247" s="23">
        <v>54497.159999999996</v>
      </c>
      <c r="M247" s="41">
        <v>54497.159999999996</v>
      </c>
      <c r="N247" s="77">
        <v>0</v>
      </c>
      <c r="O247" s="78">
        <v>6038.2853279999999</v>
      </c>
      <c r="P247" s="24">
        <v>6038.2853279999999</v>
      </c>
      <c r="Q247" s="41">
        <v>0</v>
      </c>
      <c r="R247" s="41">
        <v>48458.874671999998</v>
      </c>
      <c r="S247" s="42">
        <v>48458.874671999998</v>
      </c>
      <c r="T247" s="100" t="s">
        <v>248</v>
      </c>
    </row>
    <row r="248" spans="1:20" outlineLevel="3" x14ac:dyDescent="0.3">
      <c r="A248" s="37" t="s">
        <v>103</v>
      </c>
      <c r="B248" s="77">
        <v>0</v>
      </c>
      <c r="C248" s="78">
        <v>266.7</v>
      </c>
      <c r="D248" s="79">
        <v>266.7</v>
      </c>
      <c r="E248" s="77">
        <v>0</v>
      </c>
      <c r="F248" s="78">
        <v>29.550360000000001</v>
      </c>
      <c r="G248" s="24">
        <v>29.550360000000001</v>
      </c>
      <c r="H248" s="77">
        <v>0</v>
      </c>
      <c r="I248" s="78">
        <v>237.14963999999998</v>
      </c>
      <c r="J248" s="24">
        <v>237.14963999999998</v>
      </c>
      <c r="K248" s="41">
        <v>0</v>
      </c>
      <c r="L248" s="23">
        <v>1054.5</v>
      </c>
      <c r="M248" s="41">
        <v>1054.5</v>
      </c>
      <c r="N248" s="77">
        <v>0</v>
      </c>
      <c r="O248" s="78">
        <v>116.83860000000001</v>
      </c>
      <c r="P248" s="24">
        <v>116.83860000000001</v>
      </c>
      <c r="Q248" s="41">
        <v>0</v>
      </c>
      <c r="R248" s="41">
        <v>937.66139999999996</v>
      </c>
      <c r="S248" s="42">
        <v>937.66139999999996</v>
      </c>
      <c r="T248" s="100" t="s">
        <v>248</v>
      </c>
    </row>
    <row r="249" spans="1:20" outlineLevel="2" x14ac:dyDescent="0.3">
      <c r="A249" s="37"/>
      <c r="B249" s="77">
        <v>0</v>
      </c>
      <c r="C249" s="78">
        <v>33555.61</v>
      </c>
      <c r="D249" s="79">
        <v>33555.61</v>
      </c>
      <c r="E249" s="77">
        <v>0</v>
      </c>
      <c r="F249" s="78">
        <v>3717.961588000001</v>
      </c>
      <c r="G249" s="24">
        <v>3717.961588000001</v>
      </c>
      <c r="H249" s="77">
        <v>0</v>
      </c>
      <c r="I249" s="78">
        <v>29837.648411999999</v>
      </c>
      <c r="J249" s="24">
        <v>29837.648411999999</v>
      </c>
      <c r="K249" s="41">
        <v>0</v>
      </c>
      <c r="L249" s="23">
        <v>145346.25</v>
      </c>
      <c r="M249" s="41">
        <v>145346.25</v>
      </c>
      <c r="N249" s="77">
        <v>0</v>
      </c>
      <c r="O249" s="78">
        <v>16104.3645</v>
      </c>
      <c r="P249" s="24">
        <v>16104.3645</v>
      </c>
      <c r="Q249" s="41">
        <v>0</v>
      </c>
      <c r="R249" s="41">
        <v>129241.88549999999</v>
      </c>
      <c r="S249" s="42">
        <v>129241.88549999999</v>
      </c>
      <c r="T249" s="107" t="s">
        <v>260</v>
      </c>
    </row>
    <row r="250" spans="1:20" outlineLevel="3" x14ac:dyDescent="0.3">
      <c r="A250" s="37" t="s">
        <v>103</v>
      </c>
      <c r="B250" s="77">
        <v>0</v>
      </c>
      <c r="C250" s="78">
        <v>0</v>
      </c>
      <c r="D250" s="79">
        <v>0</v>
      </c>
      <c r="E250" s="77">
        <v>0</v>
      </c>
      <c r="F250" s="78">
        <v>0</v>
      </c>
      <c r="G250" s="24">
        <v>0</v>
      </c>
      <c r="H250" s="77">
        <v>0</v>
      </c>
      <c r="I250" s="78">
        <v>0</v>
      </c>
      <c r="J250" s="24">
        <v>0</v>
      </c>
      <c r="K250" s="41">
        <v>0</v>
      </c>
      <c r="L250" s="23">
        <v>2218.9900000000002</v>
      </c>
      <c r="M250" s="41">
        <v>2218.9900000000002</v>
      </c>
      <c r="N250" s="77">
        <v>0</v>
      </c>
      <c r="O250" s="78">
        <v>244.31079899999997</v>
      </c>
      <c r="P250" s="24">
        <v>244.31079899999997</v>
      </c>
      <c r="Q250" s="41">
        <v>0</v>
      </c>
      <c r="R250" s="41">
        <v>1974.6792010000004</v>
      </c>
      <c r="S250" s="42">
        <v>1974.6792010000004</v>
      </c>
      <c r="T250" s="100" t="s">
        <v>62</v>
      </c>
    </row>
    <row r="251" spans="1:20" outlineLevel="3" x14ac:dyDescent="0.3">
      <c r="A251" s="37" t="s">
        <v>103</v>
      </c>
      <c r="B251" s="77">
        <v>0</v>
      </c>
      <c r="C251" s="78">
        <v>1822.19</v>
      </c>
      <c r="D251" s="79">
        <v>1822.19</v>
      </c>
      <c r="E251" s="77">
        <v>0</v>
      </c>
      <c r="F251" s="78">
        <v>200.62311899999997</v>
      </c>
      <c r="G251" s="24">
        <v>200.62311899999997</v>
      </c>
      <c r="H251" s="77">
        <v>0</v>
      </c>
      <c r="I251" s="78">
        <v>1621.5668810000002</v>
      </c>
      <c r="J251" s="24">
        <v>1621.5668810000002</v>
      </c>
      <c r="K251" s="41">
        <v>0</v>
      </c>
      <c r="L251" s="23">
        <v>12264.66</v>
      </c>
      <c r="M251" s="41">
        <v>12264.66</v>
      </c>
      <c r="N251" s="77">
        <v>0</v>
      </c>
      <c r="O251" s="78">
        <v>1350.3390659999998</v>
      </c>
      <c r="P251" s="24">
        <v>1350.3390659999998</v>
      </c>
      <c r="Q251" s="41">
        <v>0</v>
      </c>
      <c r="R251" s="41">
        <v>10914.320933999999</v>
      </c>
      <c r="S251" s="42">
        <v>10914.320933999999</v>
      </c>
      <c r="T251" s="100" t="s">
        <v>62</v>
      </c>
    </row>
    <row r="252" spans="1:20" outlineLevel="3" x14ac:dyDescent="0.3">
      <c r="A252" s="37" t="s">
        <v>103</v>
      </c>
      <c r="B252" s="77">
        <v>0</v>
      </c>
      <c r="C252" s="78">
        <v>47772.15</v>
      </c>
      <c r="D252" s="79">
        <v>47772.15</v>
      </c>
      <c r="E252" s="77">
        <v>0</v>
      </c>
      <c r="F252" s="78">
        <v>5259.713714999999</v>
      </c>
      <c r="G252" s="24">
        <v>5259.713714999999</v>
      </c>
      <c r="H252" s="77">
        <v>0</v>
      </c>
      <c r="I252" s="78">
        <v>42512.436285000003</v>
      </c>
      <c r="J252" s="24">
        <v>42512.436285000003</v>
      </c>
      <c r="K252" s="41">
        <v>0</v>
      </c>
      <c r="L252" s="23">
        <v>306496.67</v>
      </c>
      <c r="M252" s="41">
        <v>306496.67</v>
      </c>
      <c r="N252" s="77">
        <v>0</v>
      </c>
      <c r="O252" s="78">
        <v>33745.283366999989</v>
      </c>
      <c r="P252" s="24">
        <v>33745.283366999989</v>
      </c>
      <c r="Q252" s="41">
        <v>0</v>
      </c>
      <c r="R252" s="41">
        <v>272751.38663299999</v>
      </c>
      <c r="S252" s="42">
        <v>272751.38663299999</v>
      </c>
      <c r="T252" s="100" t="s">
        <v>62</v>
      </c>
    </row>
    <row r="253" spans="1:20" outlineLevel="3" x14ac:dyDescent="0.3">
      <c r="A253" s="37" t="s">
        <v>103</v>
      </c>
      <c r="B253" s="77">
        <v>0</v>
      </c>
      <c r="C253" s="78">
        <v>34850.29</v>
      </c>
      <c r="D253" s="79">
        <v>34850.29</v>
      </c>
      <c r="E253" s="77">
        <v>0</v>
      </c>
      <c r="F253" s="78">
        <v>3837.0169289999994</v>
      </c>
      <c r="G253" s="24">
        <v>3837.0169289999994</v>
      </c>
      <c r="H253" s="77">
        <v>0</v>
      </c>
      <c r="I253" s="78">
        <v>31013.273071000003</v>
      </c>
      <c r="J253" s="24">
        <v>31013.273071000003</v>
      </c>
      <c r="K253" s="41">
        <v>0</v>
      </c>
      <c r="L253" s="23">
        <v>187331.14</v>
      </c>
      <c r="M253" s="41">
        <v>187331.14</v>
      </c>
      <c r="N253" s="77">
        <v>0</v>
      </c>
      <c r="O253" s="78">
        <v>20625.158513999995</v>
      </c>
      <c r="P253" s="24">
        <v>20625.158513999995</v>
      </c>
      <c r="Q253" s="41">
        <v>0</v>
      </c>
      <c r="R253" s="41">
        <v>166705.981486</v>
      </c>
      <c r="S253" s="42">
        <v>166705.981486</v>
      </c>
      <c r="T253" s="100" t="s">
        <v>62</v>
      </c>
    </row>
    <row r="254" spans="1:20" outlineLevel="3" x14ac:dyDescent="0.3">
      <c r="A254" s="37" t="s">
        <v>103</v>
      </c>
      <c r="B254" s="77">
        <v>0</v>
      </c>
      <c r="C254" s="78">
        <v>443370.82</v>
      </c>
      <c r="D254" s="79">
        <v>443370.82</v>
      </c>
      <c r="E254" s="77">
        <v>0</v>
      </c>
      <c r="F254" s="78">
        <v>48815.127281999987</v>
      </c>
      <c r="G254" s="24">
        <v>48815.127281999987</v>
      </c>
      <c r="H254" s="77">
        <v>0</v>
      </c>
      <c r="I254" s="78">
        <v>394555.69271800003</v>
      </c>
      <c r="J254" s="24">
        <v>394555.69271800003</v>
      </c>
      <c r="K254" s="41">
        <v>0</v>
      </c>
      <c r="L254" s="23">
        <v>3401085.2899999996</v>
      </c>
      <c r="M254" s="41">
        <v>3401085.2899999996</v>
      </c>
      <c r="N254" s="77">
        <v>0</v>
      </c>
      <c r="O254" s="78">
        <v>374459.49042899988</v>
      </c>
      <c r="P254" s="24">
        <v>374459.49042899988</v>
      </c>
      <c r="Q254" s="41">
        <v>0</v>
      </c>
      <c r="R254" s="41">
        <v>3026625.7995709996</v>
      </c>
      <c r="S254" s="42">
        <v>3026625.7995709996</v>
      </c>
      <c r="T254" s="100" t="s">
        <v>62</v>
      </c>
    </row>
    <row r="255" spans="1:20" outlineLevel="3" x14ac:dyDescent="0.3">
      <c r="A255" s="37" t="s">
        <v>103</v>
      </c>
      <c r="B255" s="77">
        <v>0</v>
      </c>
      <c r="C255" s="78">
        <v>568.19000000000005</v>
      </c>
      <c r="D255" s="79">
        <v>568.19000000000005</v>
      </c>
      <c r="E255" s="77">
        <v>0</v>
      </c>
      <c r="F255" s="78">
        <v>62.557718999999992</v>
      </c>
      <c r="G255" s="24">
        <v>62.557718999999992</v>
      </c>
      <c r="H255" s="77">
        <v>0</v>
      </c>
      <c r="I255" s="78">
        <v>505.63228100000003</v>
      </c>
      <c r="J255" s="24">
        <v>505.63228100000003</v>
      </c>
      <c r="K255" s="41">
        <v>0</v>
      </c>
      <c r="L255" s="23">
        <v>2405.13</v>
      </c>
      <c r="M255" s="41">
        <v>2405.13</v>
      </c>
      <c r="N255" s="77">
        <v>0</v>
      </c>
      <c r="O255" s="78">
        <v>264.80481299999997</v>
      </c>
      <c r="P255" s="24">
        <v>264.80481299999997</v>
      </c>
      <c r="Q255" s="41">
        <v>0</v>
      </c>
      <c r="R255" s="41">
        <v>2140.3251870000004</v>
      </c>
      <c r="S255" s="42">
        <v>2140.3251870000004</v>
      </c>
      <c r="T255" s="100" t="s">
        <v>62</v>
      </c>
    </row>
    <row r="256" spans="1:20" outlineLevel="3" x14ac:dyDescent="0.3">
      <c r="A256" s="37" t="s">
        <v>103</v>
      </c>
      <c r="B256" s="77">
        <v>0</v>
      </c>
      <c r="C256" s="78">
        <v>500.83</v>
      </c>
      <c r="D256" s="79">
        <v>500.83</v>
      </c>
      <c r="E256" s="77">
        <v>0</v>
      </c>
      <c r="F256" s="78">
        <v>55.141382999999983</v>
      </c>
      <c r="G256" s="24">
        <v>55.141382999999983</v>
      </c>
      <c r="H256" s="77">
        <v>0</v>
      </c>
      <c r="I256" s="78">
        <v>445.68861700000002</v>
      </c>
      <c r="J256" s="24">
        <v>445.68861700000002</v>
      </c>
      <c r="K256" s="41">
        <v>0</v>
      </c>
      <c r="L256" s="23">
        <v>5096.76</v>
      </c>
      <c r="M256" s="41">
        <v>5096.76</v>
      </c>
      <c r="N256" s="77">
        <v>0</v>
      </c>
      <c r="O256" s="78">
        <v>561.15327599999989</v>
      </c>
      <c r="P256" s="24">
        <v>561.15327599999989</v>
      </c>
      <c r="Q256" s="41">
        <v>0</v>
      </c>
      <c r="R256" s="41">
        <v>4535.6067240000002</v>
      </c>
      <c r="S256" s="42">
        <v>4535.6067240000002</v>
      </c>
      <c r="T256" s="100" t="s">
        <v>62</v>
      </c>
    </row>
    <row r="257" spans="1:20" outlineLevel="3" x14ac:dyDescent="0.3">
      <c r="A257" s="37" t="s">
        <v>103</v>
      </c>
      <c r="B257" s="77">
        <v>0</v>
      </c>
      <c r="C257" s="78">
        <v>195127.57</v>
      </c>
      <c r="D257" s="79">
        <v>195127.57</v>
      </c>
      <c r="E257" s="77">
        <v>0</v>
      </c>
      <c r="F257" s="78">
        <v>21483.545456999997</v>
      </c>
      <c r="G257" s="24">
        <v>21483.545456999997</v>
      </c>
      <c r="H257" s="77">
        <v>0</v>
      </c>
      <c r="I257" s="78">
        <v>173644.02454300001</v>
      </c>
      <c r="J257" s="24">
        <v>173644.02454300001</v>
      </c>
      <c r="K257" s="41">
        <v>0</v>
      </c>
      <c r="L257" s="23">
        <v>1176025.6500000001</v>
      </c>
      <c r="M257" s="41">
        <v>1176025.6500000001</v>
      </c>
      <c r="N257" s="77">
        <v>0</v>
      </c>
      <c r="O257" s="78">
        <v>129480.42406499998</v>
      </c>
      <c r="P257" s="24">
        <v>129480.42406499998</v>
      </c>
      <c r="Q257" s="41">
        <v>0</v>
      </c>
      <c r="R257" s="41">
        <v>1046545.2259350001</v>
      </c>
      <c r="S257" s="42">
        <v>1046545.2259350001</v>
      </c>
      <c r="T257" s="100" t="s">
        <v>62</v>
      </c>
    </row>
    <row r="258" spans="1:20" outlineLevel="3" x14ac:dyDescent="0.3">
      <c r="A258" s="37" t="s">
        <v>103</v>
      </c>
      <c r="B258" s="77">
        <v>0</v>
      </c>
      <c r="C258" s="78">
        <v>0</v>
      </c>
      <c r="D258" s="79">
        <v>0</v>
      </c>
      <c r="E258" s="77">
        <v>0</v>
      </c>
      <c r="F258" s="78">
        <v>0</v>
      </c>
      <c r="G258" s="24">
        <v>0</v>
      </c>
      <c r="H258" s="77">
        <v>0</v>
      </c>
      <c r="I258" s="78">
        <v>0</v>
      </c>
      <c r="J258" s="24">
        <v>0</v>
      </c>
      <c r="K258" s="41">
        <v>0</v>
      </c>
      <c r="L258" s="23">
        <v>741.71</v>
      </c>
      <c r="M258" s="41">
        <v>741.71</v>
      </c>
      <c r="N258" s="77">
        <v>0</v>
      </c>
      <c r="O258" s="78">
        <v>81.66227099999999</v>
      </c>
      <c r="P258" s="24">
        <v>81.66227099999999</v>
      </c>
      <c r="Q258" s="41">
        <v>0</v>
      </c>
      <c r="R258" s="41">
        <v>660.047729</v>
      </c>
      <c r="S258" s="42">
        <v>660.047729</v>
      </c>
      <c r="T258" s="100" t="s">
        <v>62</v>
      </c>
    </row>
    <row r="259" spans="1:20" outlineLevel="3" x14ac:dyDescent="0.3">
      <c r="A259" s="37" t="s">
        <v>103</v>
      </c>
      <c r="B259" s="77">
        <v>0</v>
      </c>
      <c r="C259" s="78">
        <v>3396.81</v>
      </c>
      <c r="D259" s="79">
        <v>3396.81</v>
      </c>
      <c r="E259" s="77">
        <v>0</v>
      </c>
      <c r="F259" s="78">
        <v>373.9887809999999</v>
      </c>
      <c r="G259" s="24">
        <v>373.9887809999999</v>
      </c>
      <c r="H259" s="77">
        <v>0</v>
      </c>
      <c r="I259" s="78">
        <v>3022.8212189999999</v>
      </c>
      <c r="J259" s="24">
        <v>3022.8212189999999</v>
      </c>
      <c r="K259" s="41">
        <v>0</v>
      </c>
      <c r="L259" s="23">
        <v>27517.110000000004</v>
      </c>
      <c r="M259" s="41">
        <v>27517.110000000004</v>
      </c>
      <c r="N259" s="77">
        <v>0</v>
      </c>
      <c r="O259" s="78">
        <v>3029.6338109999997</v>
      </c>
      <c r="P259" s="24">
        <v>3029.6338109999997</v>
      </c>
      <c r="Q259" s="41">
        <v>0</v>
      </c>
      <c r="R259" s="41">
        <v>24487.476189000005</v>
      </c>
      <c r="S259" s="42">
        <v>24487.476189000005</v>
      </c>
      <c r="T259" s="100" t="s">
        <v>62</v>
      </c>
    </row>
    <row r="260" spans="1:20" outlineLevel="2" x14ac:dyDescent="0.3">
      <c r="A260" s="37"/>
      <c r="B260" s="77">
        <v>0</v>
      </c>
      <c r="C260" s="78">
        <v>727408.84999999986</v>
      </c>
      <c r="D260" s="79">
        <v>727408.84999999986</v>
      </c>
      <c r="E260" s="77">
        <v>0</v>
      </c>
      <c r="F260" s="78">
        <v>80087.71438499997</v>
      </c>
      <c r="G260" s="24">
        <v>80087.71438499997</v>
      </c>
      <c r="H260" s="77">
        <v>0</v>
      </c>
      <c r="I260" s="78">
        <v>647321.13561500015</v>
      </c>
      <c r="J260" s="24">
        <v>647321.13561500015</v>
      </c>
      <c r="K260" s="41">
        <v>0</v>
      </c>
      <c r="L260" s="23">
        <v>5121183.1099999994</v>
      </c>
      <c r="M260" s="41">
        <v>5121183.1099999994</v>
      </c>
      <c r="N260" s="77">
        <v>0</v>
      </c>
      <c r="O260" s="78">
        <v>563842.26041099988</v>
      </c>
      <c r="P260" s="24">
        <v>563842.26041099988</v>
      </c>
      <c r="Q260" s="41">
        <v>0</v>
      </c>
      <c r="R260" s="41">
        <v>4557340.8495889995</v>
      </c>
      <c r="S260" s="42">
        <v>4557340.8495889995</v>
      </c>
      <c r="T260" s="107" t="s">
        <v>265</v>
      </c>
    </row>
    <row r="261" spans="1:20" outlineLevel="3" x14ac:dyDescent="0.3">
      <c r="A261" s="37" t="s">
        <v>103</v>
      </c>
      <c r="B261" s="77">
        <v>0</v>
      </c>
      <c r="C261" s="78">
        <v>0</v>
      </c>
      <c r="D261" s="79">
        <v>0</v>
      </c>
      <c r="E261" s="77">
        <v>0</v>
      </c>
      <c r="F261" s="78">
        <v>0</v>
      </c>
      <c r="G261" s="24">
        <v>0</v>
      </c>
      <c r="H261" s="77">
        <v>0</v>
      </c>
      <c r="I261" s="78">
        <v>0</v>
      </c>
      <c r="J261" s="24">
        <v>0</v>
      </c>
      <c r="K261" s="41">
        <v>1432.48</v>
      </c>
      <c r="L261" s="23">
        <v>0</v>
      </c>
      <c r="M261" s="41">
        <v>1432.48</v>
      </c>
      <c r="N261" s="77">
        <v>0</v>
      </c>
      <c r="O261" s="78">
        <v>0</v>
      </c>
      <c r="P261" s="24">
        <v>0</v>
      </c>
      <c r="Q261" s="41">
        <v>1432.48</v>
      </c>
      <c r="R261" s="41">
        <v>0</v>
      </c>
      <c r="S261" s="42">
        <v>1432.48</v>
      </c>
      <c r="T261" s="100" t="s">
        <v>63</v>
      </c>
    </row>
    <row r="262" spans="1:20" outlineLevel="3" x14ac:dyDescent="0.3">
      <c r="A262" s="37" t="s">
        <v>103</v>
      </c>
      <c r="B262" s="77">
        <v>12474.55</v>
      </c>
      <c r="C262" s="78">
        <v>0</v>
      </c>
      <c r="D262" s="79">
        <v>12474.55</v>
      </c>
      <c r="E262" s="77">
        <v>0</v>
      </c>
      <c r="F262" s="78">
        <v>0</v>
      </c>
      <c r="G262" s="24">
        <v>0</v>
      </c>
      <c r="H262" s="77">
        <v>12474.55</v>
      </c>
      <c r="I262" s="78">
        <v>0</v>
      </c>
      <c r="J262" s="24">
        <v>12474.55</v>
      </c>
      <c r="K262" s="41">
        <v>86693.000000000015</v>
      </c>
      <c r="L262" s="23">
        <v>0</v>
      </c>
      <c r="M262" s="41">
        <v>86693.000000000015</v>
      </c>
      <c r="N262" s="77">
        <v>0</v>
      </c>
      <c r="O262" s="78">
        <v>0</v>
      </c>
      <c r="P262" s="24">
        <v>0</v>
      </c>
      <c r="Q262" s="41">
        <v>86693.000000000015</v>
      </c>
      <c r="R262" s="41">
        <v>0</v>
      </c>
      <c r="S262" s="42">
        <v>86693.000000000015</v>
      </c>
      <c r="T262" s="100" t="s">
        <v>63</v>
      </c>
    </row>
    <row r="263" spans="1:20" outlineLevel="2" x14ac:dyDescent="0.3">
      <c r="A263" s="37"/>
      <c r="B263" s="77">
        <v>12474.55</v>
      </c>
      <c r="C263" s="78">
        <v>0</v>
      </c>
      <c r="D263" s="79">
        <v>12474.55</v>
      </c>
      <c r="E263" s="77">
        <v>0</v>
      </c>
      <c r="F263" s="78">
        <v>0</v>
      </c>
      <c r="G263" s="24">
        <v>0</v>
      </c>
      <c r="H263" s="77">
        <v>12474.55</v>
      </c>
      <c r="I263" s="78">
        <v>0</v>
      </c>
      <c r="J263" s="24">
        <v>12474.55</v>
      </c>
      <c r="K263" s="41">
        <v>88125.48000000001</v>
      </c>
      <c r="L263" s="23">
        <v>0</v>
      </c>
      <c r="M263" s="41">
        <v>88125.48000000001</v>
      </c>
      <c r="N263" s="77">
        <v>0</v>
      </c>
      <c r="O263" s="78">
        <v>0</v>
      </c>
      <c r="P263" s="24">
        <v>0</v>
      </c>
      <c r="Q263" s="41">
        <v>88125.48000000001</v>
      </c>
      <c r="R263" s="41">
        <v>0</v>
      </c>
      <c r="S263" s="42">
        <v>88125.48000000001</v>
      </c>
      <c r="T263" s="107" t="s">
        <v>259</v>
      </c>
    </row>
    <row r="264" spans="1:20" outlineLevel="3" x14ac:dyDescent="0.3">
      <c r="A264" s="37" t="s">
        <v>103</v>
      </c>
      <c r="B264" s="77">
        <v>4137.28</v>
      </c>
      <c r="C264" s="78">
        <v>0</v>
      </c>
      <c r="D264" s="79">
        <v>4137.28</v>
      </c>
      <c r="E264" s="77">
        <v>4137.28</v>
      </c>
      <c r="F264" s="78">
        <v>0</v>
      </c>
      <c r="G264" s="24">
        <v>4137.28</v>
      </c>
      <c r="H264" s="77">
        <v>0</v>
      </c>
      <c r="I264" s="78">
        <v>0</v>
      </c>
      <c r="J264" s="24">
        <v>0</v>
      </c>
      <c r="K264" s="41">
        <v>11057.71</v>
      </c>
      <c r="L264" s="23">
        <v>0</v>
      </c>
      <c r="M264" s="41">
        <v>11057.71</v>
      </c>
      <c r="N264" s="77">
        <v>11057.71</v>
      </c>
      <c r="O264" s="78">
        <v>0</v>
      </c>
      <c r="P264" s="24">
        <v>11057.71</v>
      </c>
      <c r="Q264" s="41">
        <v>0</v>
      </c>
      <c r="R264" s="41">
        <v>0</v>
      </c>
      <c r="S264" s="42">
        <v>0</v>
      </c>
      <c r="T264" s="100" t="s">
        <v>66</v>
      </c>
    </row>
    <row r="265" spans="1:20" outlineLevel="3" x14ac:dyDescent="0.3">
      <c r="A265" s="37" t="s">
        <v>103</v>
      </c>
      <c r="B265" s="77">
        <v>0</v>
      </c>
      <c r="C265" s="78">
        <v>0</v>
      </c>
      <c r="D265" s="79">
        <v>0</v>
      </c>
      <c r="E265" s="77">
        <v>0</v>
      </c>
      <c r="F265" s="78">
        <v>0</v>
      </c>
      <c r="G265" s="24">
        <v>0</v>
      </c>
      <c r="H265" s="77">
        <v>0</v>
      </c>
      <c r="I265" s="78">
        <v>0</v>
      </c>
      <c r="J265" s="24">
        <v>0</v>
      </c>
      <c r="K265" s="41">
        <v>385.66</v>
      </c>
      <c r="L265" s="23">
        <v>0</v>
      </c>
      <c r="M265" s="41">
        <v>385.66</v>
      </c>
      <c r="N265" s="77">
        <v>385.66</v>
      </c>
      <c r="O265" s="78">
        <v>0</v>
      </c>
      <c r="P265" s="24">
        <v>385.66</v>
      </c>
      <c r="Q265" s="41">
        <v>0</v>
      </c>
      <c r="R265" s="41">
        <v>0</v>
      </c>
      <c r="S265" s="42">
        <v>0</v>
      </c>
      <c r="T265" s="100" t="s">
        <v>66</v>
      </c>
    </row>
    <row r="266" spans="1:20" outlineLevel="2" x14ac:dyDescent="0.3">
      <c r="A266" s="37"/>
      <c r="B266" s="77">
        <v>4137.28</v>
      </c>
      <c r="C266" s="78">
        <v>0</v>
      </c>
      <c r="D266" s="79">
        <v>4137.28</v>
      </c>
      <c r="E266" s="77">
        <v>4137.28</v>
      </c>
      <c r="F266" s="78">
        <v>0</v>
      </c>
      <c r="G266" s="24">
        <v>4137.28</v>
      </c>
      <c r="H266" s="77">
        <v>0</v>
      </c>
      <c r="I266" s="78">
        <v>0</v>
      </c>
      <c r="J266" s="24">
        <v>0</v>
      </c>
      <c r="K266" s="41">
        <v>11443.369999999999</v>
      </c>
      <c r="L266" s="23">
        <v>0</v>
      </c>
      <c r="M266" s="41">
        <v>11443.369999999999</v>
      </c>
      <c r="N266" s="77">
        <v>11443.369999999999</v>
      </c>
      <c r="O266" s="78">
        <v>0</v>
      </c>
      <c r="P266" s="24">
        <v>11443.369999999999</v>
      </c>
      <c r="Q266" s="41">
        <v>0</v>
      </c>
      <c r="R266" s="41">
        <v>0</v>
      </c>
      <c r="S266" s="42">
        <v>0</v>
      </c>
      <c r="T266" s="107" t="s">
        <v>266</v>
      </c>
    </row>
    <row r="267" spans="1:20" outlineLevel="1" x14ac:dyDescent="0.3">
      <c r="A267" s="109" t="s">
        <v>102</v>
      </c>
      <c r="B267" s="111">
        <v>16611.829999999998</v>
      </c>
      <c r="C267" s="110">
        <v>760964.46</v>
      </c>
      <c r="D267" s="112">
        <v>777576.29</v>
      </c>
      <c r="E267" s="111">
        <v>4137.28</v>
      </c>
      <c r="F267" s="110">
        <v>83805.675972999976</v>
      </c>
      <c r="G267" s="113">
        <v>87942.955972999975</v>
      </c>
      <c r="H267" s="111">
        <v>12474.55</v>
      </c>
      <c r="I267" s="110">
        <v>677158.78402700007</v>
      </c>
      <c r="J267" s="113">
        <v>689633.33402700012</v>
      </c>
      <c r="K267" s="110">
        <v>99568.85</v>
      </c>
      <c r="L267" s="114">
        <v>5266529.3599999994</v>
      </c>
      <c r="M267" s="110">
        <v>5366098.21</v>
      </c>
      <c r="N267" s="111">
        <v>11443.369999999999</v>
      </c>
      <c r="O267" s="110">
        <v>579946.6249109999</v>
      </c>
      <c r="P267" s="113">
        <v>591389.9949109999</v>
      </c>
      <c r="Q267" s="110">
        <v>88125.48000000001</v>
      </c>
      <c r="R267" s="110">
        <v>4686582.7350889994</v>
      </c>
      <c r="S267" s="115">
        <v>4774708.2150889998</v>
      </c>
      <c r="T267" s="116"/>
    </row>
    <row r="268" spans="1:20" outlineLevel="3" x14ac:dyDescent="0.3">
      <c r="A268" s="37" t="s">
        <v>105</v>
      </c>
      <c r="B268" s="77">
        <v>0</v>
      </c>
      <c r="C268" s="78">
        <v>315.54000000000002</v>
      </c>
      <c r="D268" s="79">
        <v>315.54000000000002</v>
      </c>
      <c r="E268" s="77">
        <v>0</v>
      </c>
      <c r="F268" s="78">
        <v>34.961832000000008</v>
      </c>
      <c r="G268" s="24">
        <v>34.961832000000008</v>
      </c>
      <c r="H268" s="77">
        <v>0</v>
      </c>
      <c r="I268" s="78">
        <v>280.57816800000001</v>
      </c>
      <c r="J268" s="24">
        <v>280.57816800000001</v>
      </c>
      <c r="K268" s="41">
        <v>0</v>
      </c>
      <c r="L268" s="23">
        <v>4479.3</v>
      </c>
      <c r="M268" s="41">
        <v>4479.3</v>
      </c>
      <c r="N268" s="77">
        <v>0</v>
      </c>
      <c r="O268" s="78">
        <v>496.30644000000007</v>
      </c>
      <c r="P268" s="24">
        <v>496.30644000000007</v>
      </c>
      <c r="Q268" s="41">
        <v>0</v>
      </c>
      <c r="R268" s="41">
        <v>3982.9935599999999</v>
      </c>
      <c r="S268" s="42">
        <v>3982.9935599999999</v>
      </c>
      <c r="T268" s="100" t="s">
        <v>248</v>
      </c>
    </row>
    <row r="269" spans="1:20" outlineLevel="3" x14ac:dyDescent="0.3">
      <c r="A269" s="37" t="s">
        <v>105</v>
      </c>
      <c r="B269" s="77">
        <v>0</v>
      </c>
      <c r="C269" s="78">
        <v>83178.59</v>
      </c>
      <c r="D269" s="79">
        <v>83178.59</v>
      </c>
      <c r="E269" s="77">
        <v>0</v>
      </c>
      <c r="F269" s="78">
        <v>9216.1877720000011</v>
      </c>
      <c r="G269" s="24">
        <v>9216.1877720000011</v>
      </c>
      <c r="H269" s="77">
        <v>0</v>
      </c>
      <c r="I269" s="78">
        <v>73962.402227999992</v>
      </c>
      <c r="J269" s="24">
        <v>73962.402227999992</v>
      </c>
      <c r="K269" s="41">
        <v>0</v>
      </c>
      <c r="L269" s="23">
        <v>355165.68999999994</v>
      </c>
      <c r="M269" s="41">
        <v>355165.68999999994</v>
      </c>
      <c r="N269" s="77">
        <v>0</v>
      </c>
      <c r="O269" s="78">
        <v>39352.358452</v>
      </c>
      <c r="P269" s="24">
        <v>39352.358452</v>
      </c>
      <c r="Q269" s="41">
        <v>0</v>
      </c>
      <c r="R269" s="41">
        <v>315813.33154799993</v>
      </c>
      <c r="S269" s="42">
        <v>315813.33154799993</v>
      </c>
      <c r="T269" s="100" t="s">
        <v>248</v>
      </c>
    </row>
    <row r="270" spans="1:20" outlineLevel="3" x14ac:dyDescent="0.3">
      <c r="A270" s="37" t="s">
        <v>105</v>
      </c>
      <c r="B270" s="77">
        <v>0</v>
      </c>
      <c r="C270" s="78">
        <v>21086.79</v>
      </c>
      <c r="D270" s="79">
        <v>21086.79</v>
      </c>
      <c r="E270" s="77">
        <v>0</v>
      </c>
      <c r="F270" s="78">
        <v>2336.4163320000002</v>
      </c>
      <c r="G270" s="24">
        <v>2336.4163320000002</v>
      </c>
      <c r="H270" s="77">
        <v>0</v>
      </c>
      <c r="I270" s="78">
        <v>18750.373668</v>
      </c>
      <c r="J270" s="24">
        <v>18750.373668</v>
      </c>
      <c r="K270" s="41">
        <v>0</v>
      </c>
      <c r="L270" s="23">
        <v>88400.950000000012</v>
      </c>
      <c r="M270" s="41">
        <v>88400.950000000012</v>
      </c>
      <c r="N270" s="77">
        <v>0</v>
      </c>
      <c r="O270" s="78">
        <v>9794.8252600000014</v>
      </c>
      <c r="P270" s="24">
        <v>9794.8252600000014</v>
      </c>
      <c r="Q270" s="41">
        <v>0</v>
      </c>
      <c r="R270" s="41">
        <v>78606.124740000014</v>
      </c>
      <c r="S270" s="42">
        <v>78606.124740000014</v>
      </c>
      <c r="T270" s="100" t="s">
        <v>248</v>
      </c>
    </row>
    <row r="271" spans="1:20" outlineLevel="3" x14ac:dyDescent="0.3">
      <c r="A271" s="37" t="s">
        <v>105</v>
      </c>
      <c r="B271" s="77">
        <v>0</v>
      </c>
      <c r="C271" s="78">
        <v>75.13</v>
      </c>
      <c r="D271" s="79">
        <v>75.13</v>
      </c>
      <c r="E271" s="77">
        <v>0</v>
      </c>
      <c r="F271" s="78">
        <v>8.3244039999999995</v>
      </c>
      <c r="G271" s="24">
        <v>8.3244039999999995</v>
      </c>
      <c r="H271" s="77">
        <v>0</v>
      </c>
      <c r="I271" s="78">
        <v>66.805595999999994</v>
      </c>
      <c r="J271" s="24">
        <v>66.805595999999994</v>
      </c>
      <c r="K271" s="41">
        <v>0</v>
      </c>
      <c r="L271" s="23">
        <v>292.24</v>
      </c>
      <c r="M271" s="41">
        <v>292.24</v>
      </c>
      <c r="N271" s="77">
        <v>0</v>
      </c>
      <c r="O271" s="78">
        <v>32.380192000000001</v>
      </c>
      <c r="P271" s="24">
        <v>32.380192000000001</v>
      </c>
      <c r="Q271" s="41">
        <v>0</v>
      </c>
      <c r="R271" s="41">
        <v>259.85980799999999</v>
      </c>
      <c r="S271" s="42">
        <v>259.85980799999999</v>
      </c>
      <c r="T271" s="100" t="s">
        <v>248</v>
      </c>
    </row>
    <row r="272" spans="1:20" outlineLevel="3" x14ac:dyDescent="0.3">
      <c r="A272" s="37" t="s">
        <v>105</v>
      </c>
      <c r="B272" s="77">
        <v>0</v>
      </c>
      <c r="C272" s="78">
        <v>149.63999999999999</v>
      </c>
      <c r="D272" s="79">
        <v>149.63999999999999</v>
      </c>
      <c r="E272" s="77">
        <v>0</v>
      </c>
      <c r="F272" s="78">
        <v>16.580112</v>
      </c>
      <c r="G272" s="24">
        <v>16.580112</v>
      </c>
      <c r="H272" s="77">
        <v>0</v>
      </c>
      <c r="I272" s="78">
        <v>133.059888</v>
      </c>
      <c r="J272" s="24">
        <v>133.059888</v>
      </c>
      <c r="K272" s="41">
        <v>0</v>
      </c>
      <c r="L272" s="23">
        <v>548.80999999999995</v>
      </c>
      <c r="M272" s="41">
        <v>548.80999999999995</v>
      </c>
      <c r="N272" s="77">
        <v>0</v>
      </c>
      <c r="O272" s="78">
        <v>60.808148000000003</v>
      </c>
      <c r="P272" s="24">
        <v>60.808148000000003</v>
      </c>
      <c r="Q272" s="41">
        <v>0</v>
      </c>
      <c r="R272" s="41">
        <v>488.00185199999993</v>
      </c>
      <c r="S272" s="42">
        <v>488.00185199999993</v>
      </c>
      <c r="T272" s="100" t="s">
        <v>248</v>
      </c>
    </row>
    <row r="273" spans="1:20" outlineLevel="3" x14ac:dyDescent="0.3">
      <c r="A273" s="37" t="s">
        <v>105</v>
      </c>
      <c r="B273" s="77">
        <v>0</v>
      </c>
      <c r="C273" s="78">
        <v>0</v>
      </c>
      <c r="D273" s="79">
        <v>0</v>
      </c>
      <c r="E273" s="77">
        <v>0</v>
      </c>
      <c r="F273" s="78">
        <v>0</v>
      </c>
      <c r="G273" s="24">
        <v>0</v>
      </c>
      <c r="H273" s="77">
        <v>0</v>
      </c>
      <c r="I273" s="78">
        <v>0</v>
      </c>
      <c r="J273" s="24">
        <v>0</v>
      </c>
      <c r="K273" s="41">
        <v>0</v>
      </c>
      <c r="L273" s="23">
        <v>527.32999999999993</v>
      </c>
      <c r="M273" s="41">
        <v>527.32999999999993</v>
      </c>
      <c r="N273" s="77">
        <v>0</v>
      </c>
      <c r="O273" s="78">
        <v>58.428163999999995</v>
      </c>
      <c r="P273" s="24">
        <v>58.428163999999995</v>
      </c>
      <c r="Q273" s="41">
        <v>0</v>
      </c>
      <c r="R273" s="41">
        <v>468.90183599999995</v>
      </c>
      <c r="S273" s="42">
        <v>468.90183599999995</v>
      </c>
      <c r="T273" s="100" t="s">
        <v>248</v>
      </c>
    </row>
    <row r="274" spans="1:20" outlineLevel="3" x14ac:dyDescent="0.3">
      <c r="A274" s="37" t="s">
        <v>105</v>
      </c>
      <c r="B274" s="77">
        <v>0</v>
      </c>
      <c r="C274" s="78">
        <v>-2245.5700000000002</v>
      </c>
      <c r="D274" s="79">
        <v>-2245.5700000000002</v>
      </c>
      <c r="E274" s="77">
        <v>0</v>
      </c>
      <c r="F274" s="78">
        <v>-248.80915600000003</v>
      </c>
      <c r="G274" s="24">
        <v>-248.80915600000003</v>
      </c>
      <c r="H274" s="77">
        <v>0</v>
      </c>
      <c r="I274" s="78">
        <v>-1996.7608440000001</v>
      </c>
      <c r="J274" s="24">
        <v>-1996.7608440000001</v>
      </c>
      <c r="K274" s="41">
        <v>0</v>
      </c>
      <c r="L274" s="23">
        <v>-3602.4300000000003</v>
      </c>
      <c r="M274" s="41">
        <v>-3602.4300000000003</v>
      </c>
      <c r="N274" s="77">
        <v>0</v>
      </c>
      <c r="O274" s="78">
        <v>-399.14924400000007</v>
      </c>
      <c r="P274" s="24">
        <v>-399.14924400000007</v>
      </c>
      <c r="Q274" s="41">
        <v>0</v>
      </c>
      <c r="R274" s="41">
        <v>-3203.2807560000001</v>
      </c>
      <c r="S274" s="42">
        <v>-3203.2807560000001</v>
      </c>
      <c r="T274" s="100" t="s">
        <v>248</v>
      </c>
    </row>
    <row r="275" spans="1:20" outlineLevel="3" x14ac:dyDescent="0.3">
      <c r="A275" s="37" t="s">
        <v>105</v>
      </c>
      <c r="B275" s="77">
        <v>0</v>
      </c>
      <c r="C275" s="78">
        <v>0</v>
      </c>
      <c r="D275" s="79">
        <v>0</v>
      </c>
      <c r="E275" s="77">
        <v>0</v>
      </c>
      <c r="F275" s="78">
        <v>0</v>
      </c>
      <c r="G275" s="24">
        <v>0</v>
      </c>
      <c r="H275" s="77">
        <v>0</v>
      </c>
      <c r="I275" s="78">
        <v>0</v>
      </c>
      <c r="J275" s="24">
        <v>0</v>
      </c>
      <c r="K275" s="41">
        <v>0</v>
      </c>
      <c r="L275" s="23">
        <v>791.61</v>
      </c>
      <c r="M275" s="41">
        <v>791.61</v>
      </c>
      <c r="N275" s="77">
        <v>0</v>
      </c>
      <c r="O275" s="78">
        <v>87.710388000000009</v>
      </c>
      <c r="P275" s="24">
        <v>87.710388000000009</v>
      </c>
      <c r="Q275" s="41">
        <v>0</v>
      </c>
      <c r="R275" s="41">
        <v>703.89961200000005</v>
      </c>
      <c r="S275" s="42">
        <v>703.89961200000005</v>
      </c>
      <c r="T275" s="100" t="s">
        <v>248</v>
      </c>
    </row>
    <row r="276" spans="1:20" outlineLevel="3" x14ac:dyDescent="0.3">
      <c r="A276" s="37" t="s">
        <v>105</v>
      </c>
      <c r="B276" s="77">
        <v>0</v>
      </c>
      <c r="C276" s="78">
        <v>137.63999999999999</v>
      </c>
      <c r="D276" s="79">
        <v>137.63999999999999</v>
      </c>
      <c r="E276" s="77">
        <v>0</v>
      </c>
      <c r="F276" s="78">
        <v>15.250512000000001</v>
      </c>
      <c r="G276" s="24">
        <v>15.250512000000001</v>
      </c>
      <c r="H276" s="77">
        <v>0</v>
      </c>
      <c r="I276" s="78">
        <v>122.38948799999999</v>
      </c>
      <c r="J276" s="24">
        <v>122.38948799999999</v>
      </c>
      <c r="K276" s="41">
        <v>0</v>
      </c>
      <c r="L276" s="23">
        <v>1376.1599999999999</v>
      </c>
      <c r="M276" s="41">
        <v>1376.1599999999999</v>
      </c>
      <c r="N276" s="77">
        <v>0</v>
      </c>
      <c r="O276" s="78">
        <v>152.47852799999998</v>
      </c>
      <c r="P276" s="24">
        <v>152.47852799999998</v>
      </c>
      <c r="Q276" s="41">
        <v>0</v>
      </c>
      <c r="R276" s="41">
        <v>1223.6814719999998</v>
      </c>
      <c r="S276" s="42">
        <v>1223.6814719999998</v>
      </c>
      <c r="T276" s="100" t="s">
        <v>248</v>
      </c>
    </row>
    <row r="277" spans="1:20" outlineLevel="3" x14ac:dyDescent="0.3">
      <c r="A277" s="37" t="s">
        <v>105</v>
      </c>
      <c r="B277" s="77">
        <v>0</v>
      </c>
      <c r="C277" s="78">
        <v>191.3</v>
      </c>
      <c r="D277" s="79">
        <v>191.3</v>
      </c>
      <c r="E277" s="77">
        <v>0</v>
      </c>
      <c r="F277" s="78">
        <v>21.196040000000004</v>
      </c>
      <c r="G277" s="24">
        <v>21.196040000000004</v>
      </c>
      <c r="H277" s="77">
        <v>0</v>
      </c>
      <c r="I277" s="78">
        <v>170.10396</v>
      </c>
      <c r="J277" s="24">
        <v>170.10396</v>
      </c>
      <c r="K277" s="41">
        <v>0</v>
      </c>
      <c r="L277" s="23">
        <v>5107.92</v>
      </c>
      <c r="M277" s="41">
        <v>5107.92</v>
      </c>
      <c r="N277" s="77">
        <v>0</v>
      </c>
      <c r="O277" s="78">
        <v>565.957536</v>
      </c>
      <c r="P277" s="24">
        <v>565.957536</v>
      </c>
      <c r="Q277" s="41">
        <v>0</v>
      </c>
      <c r="R277" s="41">
        <v>4541.9624640000002</v>
      </c>
      <c r="S277" s="42">
        <v>4541.9624640000002</v>
      </c>
      <c r="T277" s="100" t="s">
        <v>248</v>
      </c>
    </row>
    <row r="278" spans="1:20" outlineLevel="3" x14ac:dyDescent="0.3">
      <c r="A278" s="37" t="s">
        <v>105</v>
      </c>
      <c r="B278" s="77">
        <v>0</v>
      </c>
      <c r="C278" s="78">
        <v>133.71</v>
      </c>
      <c r="D278" s="79">
        <v>133.71</v>
      </c>
      <c r="E278" s="77">
        <v>0</v>
      </c>
      <c r="F278" s="78">
        <v>14.815068000000002</v>
      </c>
      <c r="G278" s="24">
        <v>14.815068000000002</v>
      </c>
      <c r="H278" s="77">
        <v>0</v>
      </c>
      <c r="I278" s="78">
        <v>118.89493200000001</v>
      </c>
      <c r="J278" s="24">
        <v>118.89493200000001</v>
      </c>
      <c r="K278" s="41">
        <v>0</v>
      </c>
      <c r="L278" s="23">
        <v>501.40999999999997</v>
      </c>
      <c r="M278" s="41">
        <v>501.40999999999997</v>
      </c>
      <c r="N278" s="77">
        <v>0</v>
      </c>
      <c r="O278" s="78">
        <v>55.556228000000004</v>
      </c>
      <c r="P278" s="24">
        <v>55.556228000000004</v>
      </c>
      <c r="Q278" s="41">
        <v>0</v>
      </c>
      <c r="R278" s="41">
        <v>445.85377199999994</v>
      </c>
      <c r="S278" s="42">
        <v>445.85377199999994</v>
      </c>
      <c r="T278" s="100" t="s">
        <v>248</v>
      </c>
    </row>
    <row r="279" spans="1:20" outlineLevel="3" x14ac:dyDescent="0.3">
      <c r="A279" s="37" t="s">
        <v>105</v>
      </c>
      <c r="B279" s="77">
        <v>0</v>
      </c>
      <c r="C279" s="78">
        <v>2447.69</v>
      </c>
      <c r="D279" s="79">
        <v>2447.69</v>
      </c>
      <c r="E279" s="77">
        <v>0</v>
      </c>
      <c r="F279" s="78">
        <v>271.20405200000005</v>
      </c>
      <c r="G279" s="24">
        <v>271.20405200000005</v>
      </c>
      <c r="H279" s="77">
        <v>0</v>
      </c>
      <c r="I279" s="78">
        <v>2176.485948</v>
      </c>
      <c r="J279" s="24">
        <v>2176.485948</v>
      </c>
      <c r="K279" s="41">
        <v>0</v>
      </c>
      <c r="L279" s="23">
        <v>14403.45</v>
      </c>
      <c r="M279" s="41">
        <v>14403.45</v>
      </c>
      <c r="N279" s="77">
        <v>0</v>
      </c>
      <c r="O279" s="78">
        <v>1595.9022600000003</v>
      </c>
      <c r="P279" s="24">
        <v>1595.9022600000003</v>
      </c>
      <c r="Q279" s="41">
        <v>0</v>
      </c>
      <c r="R279" s="41">
        <v>12807.54774</v>
      </c>
      <c r="S279" s="42">
        <v>12807.54774</v>
      </c>
      <c r="T279" s="100" t="s">
        <v>248</v>
      </c>
    </row>
    <row r="280" spans="1:20" outlineLevel="3" x14ac:dyDescent="0.3">
      <c r="A280" s="37" t="s">
        <v>105</v>
      </c>
      <c r="B280" s="77">
        <v>0</v>
      </c>
      <c r="C280" s="78">
        <v>0</v>
      </c>
      <c r="D280" s="79">
        <v>0</v>
      </c>
      <c r="E280" s="77">
        <v>0</v>
      </c>
      <c r="F280" s="78">
        <v>0</v>
      </c>
      <c r="G280" s="24">
        <v>0</v>
      </c>
      <c r="H280" s="77">
        <v>0</v>
      </c>
      <c r="I280" s="78">
        <v>0</v>
      </c>
      <c r="J280" s="24">
        <v>0</v>
      </c>
      <c r="K280" s="41">
        <v>0</v>
      </c>
      <c r="L280" s="23">
        <v>374.56000000000006</v>
      </c>
      <c r="M280" s="41">
        <v>374.56000000000006</v>
      </c>
      <c r="N280" s="77">
        <v>0</v>
      </c>
      <c r="O280" s="78">
        <v>41.501248000000011</v>
      </c>
      <c r="P280" s="24">
        <v>41.501248000000011</v>
      </c>
      <c r="Q280" s="41">
        <v>0</v>
      </c>
      <c r="R280" s="41">
        <v>333.05875200000003</v>
      </c>
      <c r="S280" s="42">
        <v>333.05875200000003</v>
      </c>
      <c r="T280" s="100" t="s">
        <v>248</v>
      </c>
    </row>
    <row r="281" spans="1:20" outlineLevel="3" x14ac:dyDescent="0.3">
      <c r="A281" s="37" t="s">
        <v>105</v>
      </c>
      <c r="B281" s="77">
        <v>0</v>
      </c>
      <c r="C281" s="78">
        <v>952.05</v>
      </c>
      <c r="D281" s="79">
        <v>952.05</v>
      </c>
      <c r="E281" s="77">
        <v>0</v>
      </c>
      <c r="F281" s="78">
        <v>105.48714000000001</v>
      </c>
      <c r="G281" s="24">
        <v>105.48714000000001</v>
      </c>
      <c r="H281" s="77">
        <v>0</v>
      </c>
      <c r="I281" s="78">
        <v>846.56286</v>
      </c>
      <c r="J281" s="24">
        <v>846.56286</v>
      </c>
      <c r="K281" s="41">
        <v>0</v>
      </c>
      <c r="L281" s="23">
        <v>4585.3599999999997</v>
      </c>
      <c r="M281" s="41">
        <v>4585.3599999999997</v>
      </c>
      <c r="N281" s="77">
        <v>0</v>
      </c>
      <c r="O281" s="78">
        <v>508.05788799999999</v>
      </c>
      <c r="P281" s="24">
        <v>508.05788799999999</v>
      </c>
      <c r="Q281" s="41">
        <v>0</v>
      </c>
      <c r="R281" s="41">
        <v>4077.3021119999999</v>
      </c>
      <c r="S281" s="42">
        <v>4077.3021119999999</v>
      </c>
      <c r="T281" s="100" t="s">
        <v>248</v>
      </c>
    </row>
    <row r="282" spans="1:20" outlineLevel="3" x14ac:dyDescent="0.3">
      <c r="A282" s="37" t="s">
        <v>105</v>
      </c>
      <c r="B282" s="77">
        <v>0</v>
      </c>
      <c r="C282" s="78">
        <v>382.47</v>
      </c>
      <c r="D282" s="79">
        <v>382.47</v>
      </c>
      <c r="E282" s="77">
        <v>0</v>
      </c>
      <c r="F282" s="78">
        <v>42.377676000000008</v>
      </c>
      <c r="G282" s="24">
        <v>42.377676000000008</v>
      </c>
      <c r="H282" s="77">
        <v>0</v>
      </c>
      <c r="I282" s="78">
        <v>340.09232400000002</v>
      </c>
      <c r="J282" s="24">
        <v>340.09232400000002</v>
      </c>
      <c r="K282" s="41">
        <v>0</v>
      </c>
      <c r="L282" s="23">
        <v>3864.3100000000004</v>
      </c>
      <c r="M282" s="41">
        <v>3864.3100000000004</v>
      </c>
      <c r="N282" s="77">
        <v>0</v>
      </c>
      <c r="O282" s="78">
        <v>428.16554800000006</v>
      </c>
      <c r="P282" s="24">
        <v>428.16554800000006</v>
      </c>
      <c r="Q282" s="41">
        <v>0</v>
      </c>
      <c r="R282" s="41">
        <v>3436.1444520000005</v>
      </c>
      <c r="S282" s="42">
        <v>3436.1444520000005</v>
      </c>
      <c r="T282" s="100" t="s">
        <v>248</v>
      </c>
    </row>
    <row r="283" spans="1:20" outlineLevel="3" x14ac:dyDescent="0.3">
      <c r="A283" s="37" t="s">
        <v>105</v>
      </c>
      <c r="B283" s="77">
        <v>0</v>
      </c>
      <c r="C283" s="78">
        <v>0</v>
      </c>
      <c r="D283" s="79">
        <v>0</v>
      </c>
      <c r="E283" s="77">
        <v>0</v>
      </c>
      <c r="F283" s="78">
        <v>0</v>
      </c>
      <c r="G283" s="24">
        <v>0</v>
      </c>
      <c r="H283" s="77">
        <v>0</v>
      </c>
      <c r="I283" s="78">
        <v>0</v>
      </c>
      <c r="J283" s="24">
        <v>0</v>
      </c>
      <c r="K283" s="41">
        <v>0</v>
      </c>
      <c r="L283" s="23">
        <v>60</v>
      </c>
      <c r="M283" s="41">
        <v>60</v>
      </c>
      <c r="N283" s="77">
        <v>0</v>
      </c>
      <c r="O283" s="78">
        <v>6.6480000000000006</v>
      </c>
      <c r="P283" s="24">
        <v>6.6480000000000006</v>
      </c>
      <c r="Q283" s="41">
        <v>0</v>
      </c>
      <c r="R283" s="41">
        <v>53.351999999999997</v>
      </c>
      <c r="S283" s="42">
        <v>53.351999999999997</v>
      </c>
      <c r="T283" s="100" t="s">
        <v>248</v>
      </c>
    </row>
    <row r="284" spans="1:20" outlineLevel="3" x14ac:dyDescent="0.3">
      <c r="A284" s="37" t="s">
        <v>105</v>
      </c>
      <c r="B284" s="77">
        <v>0</v>
      </c>
      <c r="C284" s="78">
        <v>-2845.13</v>
      </c>
      <c r="D284" s="79">
        <v>-2845.13</v>
      </c>
      <c r="E284" s="77">
        <v>0</v>
      </c>
      <c r="F284" s="78">
        <v>-315.24040400000001</v>
      </c>
      <c r="G284" s="24">
        <v>-315.24040400000001</v>
      </c>
      <c r="H284" s="77">
        <v>0</v>
      </c>
      <c r="I284" s="78">
        <v>-2529.889596</v>
      </c>
      <c r="J284" s="24">
        <v>-2529.889596</v>
      </c>
      <c r="K284" s="41">
        <v>0</v>
      </c>
      <c r="L284" s="23">
        <v>72342.579999999987</v>
      </c>
      <c r="M284" s="41">
        <v>72342.579999999987</v>
      </c>
      <c r="N284" s="77">
        <v>0</v>
      </c>
      <c r="O284" s="78">
        <v>8015.5578639999994</v>
      </c>
      <c r="P284" s="24">
        <v>8015.5578639999994</v>
      </c>
      <c r="Q284" s="41">
        <v>0</v>
      </c>
      <c r="R284" s="41">
        <v>64327.022135999985</v>
      </c>
      <c r="S284" s="42">
        <v>64327.022135999985</v>
      </c>
      <c r="T284" s="100" t="s">
        <v>248</v>
      </c>
    </row>
    <row r="285" spans="1:20" outlineLevel="2" x14ac:dyDescent="0.3">
      <c r="A285" s="37"/>
      <c r="B285" s="77">
        <v>0</v>
      </c>
      <c r="C285" s="78">
        <v>103959.84999999999</v>
      </c>
      <c r="D285" s="79">
        <v>103959.84999999999</v>
      </c>
      <c r="E285" s="77">
        <v>0</v>
      </c>
      <c r="F285" s="78">
        <v>11518.751380000003</v>
      </c>
      <c r="G285" s="24">
        <v>11518.751380000003</v>
      </c>
      <c r="H285" s="77">
        <v>0</v>
      </c>
      <c r="I285" s="78">
        <v>92441.098620000004</v>
      </c>
      <c r="J285" s="24">
        <v>92441.098620000004</v>
      </c>
      <c r="K285" s="41">
        <v>0</v>
      </c>
      <c r="L285" s="23">
        <v>549219.24999999988</v>
      </c>
      <c r="M285" s="41">
        <v>549219.24999999988</v>
      </c>
      <c r="N285" s="77">
        <v>0</v>
      </c>
      <c r="O285" s="78">
        <v>60853.492899999997</v>
      </c>
      <c r="P285" s="24">
        <v>60853.492899999997</v>
      </c>
      <c r="Q285" s="41">
        <v>0</v>
      </c>
      <c r="R285" s="41">
        <v>488365.75709999981</v>
      </c>
      <c r="S285" s="42">
        <v>488365.75709999981</v>
      </c>
      <c r="T285" s="107" t="s">
        <v>260</v>
      </c>
    </row>
    <row r="286" spans="1:20" outlineLevel="3" x14ac:dyDescent="0.3">
      <c r="A286" s="37" t="s">
        <v>105</v>
      </c>
      <c r="B286" s="77">
        <v>0</v>
      </c>
      <c r="C286" s="78">
        <v>206.46</v>
      </c>
      <c r="D286" s="79">
        <v>206.46</v>
      </c>
      <c r="E286" s="77">
        <v>0</v>
      </c>
      <c r="F286" s="78">
        <v>22.731245999999995</v>
      </c>
      <c r="G286" s="24">
        <v>22.731245999999995</v>
      </c>
      <c r="H286" s="77">
        <v>0</v>
      </c>
      <c r="I286" s="78">
        <v>183.72875400000001</v>
      </c>
      <c r="J286" s="24">
        <v>183.72875400000001</v>
      </c>
      <c r="K286" s="41">
        <v>0</v>
      </c>
      <c r="L286" s="23">
        <v>1444.56</v>
      </c>
      <c r="M286" s="41">
        <v>1444.56</v>
      </c>
      <c r="N286" s="77">
        <v>0</v>
      </c>
      <c r="O286" s="78">
        <v>159.04605599999996</v>
      </c>
      <c r="P286" s="24">
        <v>159.04605599999996</v>
      </c>
      <c r="Q286" s="41">
        <v>0</v>
      </c>
      <c r="R286" s="41">
        <v>1285.513944</v>
      </c>
      <c r="S286" s="42">
        <v>1285.513944</v>
      </c>
      <c r="T286" s="100" t="s">
        <v>62</v>
      </c>
    </row>
    <row r="287" spans="1:20" outlineLevel="3" x14ac:dyDescent="0.3">
      <c r="A287" s="37" t="s">
        <v>105</v>
      </c>
      <c r="B287" s="77">
        <v>0</v>
      </c>
      <c r="C287" s="78">
        <v>652.79999999999995</v>
      </c>
      <c r="D287" s="79">
        <v>652.79999999999995</v>
      </c>
      <c r="E287" s="77">
        <v>0</v>
      </c>
      <c r="F287" s="78">
        <v>71.87327999999998</v>
      </c>
      <c r="G287" s="24">
        <v>71.87327999999998</v>
      </c>
      <c r="H287" s="77">
        <v>0</v>
      </c>
      <c r="I287" s="78">
        <v>580.92671999999993</v>
      </c>
      <c r="J287" s="24">
        <v>580.92671999999993</v>
      </c>
      <c r="K287" s="41">
        <v>0</v>
      </c>
      <c r="L287" s="23">
        <v>2200.2600000000002</v>
      </c>
      <c r="M287" s="41">
        <v>2200.2600000000002</v>
      </c>
      <c r="N287" s="77">
        <v>0</v>
      </c>
      <c r="O287" s="78">
        <v>242.24862599999997</v>
      </c>
      <c r="P287" s="24">
        <v>242.24862599999997</v>
      </c>
      <c r="Q287" s="41">
        <v>0</v>
      </c>
      <c r="R287" s="41">
        <v>1958.0113740000002</v>
      </c>
      <c r="S287" s="42">
        <v>1958.0113740000002</v>
      </c>
      <c r="T287" s="100" t="s">
        <v>62</v>
      </c>
    </row>
    <row r="288" spans="1:20" outlineLevel="3" x14ac:dyDescent="0.3">
      <c r="A288" s="37" t="s">
        <v>105</v>
      </c>
      <c r="B288" s="77">
        <v>0</v>
      </c>
      <c r="C288" s="78">
        <v>68.819999999999993</v>
      </c>
      <c r="D288" s="79">
        <v>68.819999999999993</v>
      </c>
      <c r="E288" s="77">
        <v>0</v>
      </c>
      <c r="F288" s="78">
        <v>7.5770819999999972</v>
      </c>
      <c r="G288" s="24">
        <v>7.5770819999999972</v>
      </c>
      <c r="H288" s="77">
        <v>0</v>
      </c>
      <c r="I288" s="78">
        <v>61.242917999999996</v>
      </c>
      <c r="J288" s="24">
        <v>61.242917999999996</v>
      </c>
      <c r="K288" s="41">
        <v>0</v>
      </c>
      <c r="L288" s="23">
        <v>980.65000000000009</v>
      </c>
      <c r="M288" s="41">
        <v>980.65000000000009</v>
      </c>
      <c r="N288" s="77">
        <v>0</v>
      </c>
      <c r="O288" s="78">
        <v>107.96956499999999</v>
      </c>
      <c r="P288" s="24">
        <v>107.96956499999999</v>
      </c>
      <c r="Q288" s="41">
        <v>0</v>
      </c>
      <c r="R288" s="41">
        <v>872.6804350000001</v>
      </c>
      <c r="S288" s="42">
        <v>872.6804350000001</v>
      </c>
      <c r="T288" s="100" t="s">
        <v>62</v>
      </c>
    </row>
    <row r="289" spans="1:20" outlineLevel="3" x14ac:dyDescent="0.3">
      <c r="A289" s="37" t="s">
        <v>105</v>
      </c>
      <c r="B289" s="77">
        <v>0</v>
      </c>
      <c r="C289" s="78">
        <v>369.88</v>
      </c>
      <c r="D289" s="79">
        <v>369.88</v>
      </c>
      <c r="E289" s="77">
        <v>0</v>
      </c>
      <c r="F289" s="78">
        <v>40.723787999999992</v>
      </c>
      <c r="G289" s="24">
        <v>40.723787999999992</v>
      </c>
      <c r="H289" s="77">
        <v>0</v>
      </c>
      <c r="I289" s="78">
        <v>329.15621199999998</v>
      </c>
      <c r="J289" s="24">
        <v>329.15621199999998</v>
      </c>
      <c r="K289" s="41">
        <v>0</v>
      </c>
      <c r="L289" s="23">
        <v>2137.59</v>
      </c>
      <c r="M289" s="41">
        <v>2137.59</v>
      </c>
      <c r="N289" s="77">
        <v>0</v>
      </c>
      <c r="O289" s="78">
        <v>235.34865899999997</v>
      </c>
      <c r="P289" s="24">
        <v>235.34865899999997</v>
      </c>
      <c r="Q289" s="41">
        <v>0</v>
      </c>
      <c r="R289" s="41">
        <v>1902.2413410000001</v>
      </c>
      <c r="S289" s="42">
        <v>1902.2413410000001</v>
      </c>
      <c r="T289" s="100" t="s">
        <v>62</v>
      </c>
    </row>
    <row r="290" spans="1:20" outlineLevel="3" x14ac:dyDescent="0.3">
      <c r="A290" s="37" t="s">
        <v>105</v>
      </c>
      <c r="B290" s="77">
        <v>0</v>
      </c>
      <c r="C290" s="78">
        <v>3195.35</v>
      </c>
      <c r="D290" s="79">
        <v>3195.35</v>
      </c>
      <c r="E290" s="77">
        <v>0</v>
      </c>
      <c r="F290" s="78">
        <v>351.8080349999999</v>
      </c>
      <c r="G290" s="24">
        <v>351.8080349999999</v>
      </c>
      <c r="H290" s="77">
        <v>0</v>
      </c>
      <c r="I290" s="78">
        <v>2843.5419649999999</v>
      </c>
      <c r="J290" s="24">
        <v>2843.5419649999999</v>
      </c>
      <c r="K290" s="41">
        <v>0</v>
      </c>
      <c r="L290" s="23">
        <v>41095.769999999997</v>
      </c>
      <c r="M290" s="41">
        <v>41095.769999999997</v>
      </c>
      <c r="N290" s="77">
        <v>0</v>
      </c>
      <c r="O290" s="78">
        <v>4524.6442769999985</v>
      </c>
      <c r="P290" s="24">
        <v>4524.6442769999985</v>
      </c>
      <c r="Q290" s="41">
        <v>0</v>
      </c>
      <c r="R290" s="41">
        <v>36571.125722999997</v>
      </c>
      <c r="S290" s="42">
        <v>36571.125722999997</v>
      </c>
      <c r="T290" s="100" t="s">
        <v>62</v>
      </c>
    </row>
    <row r="291" spans="1:20" outlineLevel="3" x14ac:dyDescent="0.3">
      <c r="A291" s="37" t="s">
        <v>105</v>
      </c>
      <c r="B291" s="77">
        <v>0</v>
      </c>
      <c r="C291" s="78">
        <v>0</v>
      </c>
      <c r="D291" s="79">
        <v>0</v>
      </c>
      <c r="E291" s="77">
        <v>0</v>
      </c>
      <c r="F291" s="78">
        <v>0</v>
      </c>
      <c r="G291" s="24">
        <v>0</v>
      </c>
      <c r="H291" s="77">
        <v>0</v>
      </c>
      <c r="I291" s="78">
        <v>0</v>
      </c>
      <c r="J291" s="24">
        <v>0</v>
      </c>
      <c r="K291" s="41">
        <v>0</v>
      </c>
      <c r="L291" s="23">
        <v>1800</v>
      </c>
      <c r="M291" s="41">
        <v>1800</v>
      </c>
      <c r="N291" s="77">
        <v>0</v>
      </c>
      <c r="O291" s="78">
        <v>198.17999999999995</v>
      </c>
      <c r="P291" s="24">
        <v>198.17999999999995</v>
      </c>
      <c r="Q291" s="41">
        <v>0</v>
      </c>
      <c r="R291" s="41">
        <v>1601.8200000000002</v>
      </c>
      <c r="S291" s="42">
        <v>1601.8200000000002</v>
      </c>
      <c r="T291" s="100" t="s">
        <v>62</v>
      </c>
    </row>
    <row r="292" spans="1:20" outlineLevel="3" x14ac:dyDescent="0.3">
      <c r="A292" s="37" t="s">
        <v>105</v>
      </c>
      <c r="B292" s="77">
        <v>0</v>
      </c>
      <c r="C292" s="78">
        <v>2952.62</v>
      </c>
      <c r="D292" s="79">
        <v>2952.62</v>
      </c>
      <c r="E292" s="77">
        <v>0</v>
      </c>
      <c r="F292" s="78">
        <v>325.08346199999994</v>
      </c>
      <c r="G292" s="24">
        <v>325.08346199999994</v>
      </c>
      <c r="H292" s="77">
        <v>0</v>
      </c>
      <c r="I292" s="78">
        <v>2627.5365379999998</v>
      </c>
      <c r="J292" s="24">
        <v>2627.5365379999998</v>
      </c>
      <c r="K292" s="41">
        <v>0</v>
      </c>
      <c r="L292" s="23">
        <v>7551.8899999999994</v>
      </c>
      <c r="M292" s="41">
        <v>7551.8899999999994</v>
      </c>
      <c r="N292" s="77">
        <v>0</v>
      </c>
      <c r="O292" s="78">
        <v>831.46308899999974</v>
      </c>
      <c r="P292" s="24">
        <v>831.46308899999974</v>
      </c>
      <c r="Q292" s="41">
        <v>0</v>
      </c>
      <c r="R292" s="41">
        <v>6720.4269109999996</v>
      </c>
      <c r="S292" s="42">
        <v>6720.4269109999996</v>
      </c>
      <c r="T292" s="100" t="s">
        <v>62</v>
      </c>
    </row>
    <row r="293" spans="1:20" outlineLevel="3" x14ac:dyDescent="0.3">
      <c r="A293" s="37" t="s">
        <v>105</v>
      </c>
      <c r="B293" s="77">
        <v>0</v>
      </c>
      <c r="C293" s="78">
        <v>0</v>
      </c>
      <c r="D293" s="79">
        <v>0</v>
      </c>
      <c r="E293" s="77">
        <v>0</v>
      </c>
      <c r="F293" s="78">
        <v>0</v>
      </c>
      <c r="G293" s="24">
        <v>0</v>
      </c>
      <c r="H293" s="77">
        <v>0</v>
      </c>
      <c r="I293" s="78">
        <v>0</v>
      </c>
      <c r="J293" s="24">
        <v>0</v>
      </c>
      <c r="K293" s="41">
        <v>0</v>
      </c>
      <c r="L293" s="23">
        <v>499.68</v>
      </c>
      <c r="M293" s="41">
        <v>499.68</v>
      </c>
      <c r="N293" s="77">
        <v>0</v>
      </c>
      <c r="O293" s="78">
        <v>55.014767999999989</v>
      </c>
      <c r="P293" s="24">
        <v>55.014767999999989</v>
      </c>
      <c r="Q293" s="41">
        <v>0</v>
      </c>
      <c r="R293" s="41">
        <v>444.665232</v>
      </c>
      <c r="S293" s="42">
        <v>444.665232</v>
      </c>
      <c r="T293" s="100" t="s">
        <v>62</v>
      </c>
    </row>
    <row r="294" spans="1:20" outlineLevel="3" x14ac:dyDescent="0.3">
      <c r="A294" s="37" t="s">
        <v>105</v>
      </c>
      <c r="B294" s="77">
        <v>0</v>
      </c>
      <c r="C294" s="78">
        <v>0</v>
      </c>
      <c r="D294" s="79">
        <v>0</v>
      </c>
      <c r="E294" s="77">
        <v>0</v>
      </c>
      <c r="F294" s="78">
        <v>0</v>
      </c>
      <c r="G294" s="24">
        <v>0</v>
      </c>
      <c r="H294" s="77">
        <v>0</v>
      </c>
      <c r="I294" s="78">
        <v>0</v>
      </c>
      <c r="J294" s="24">
        <v>0</v>
      </c>
      <c r="K294" s="41">
        <v>0</v>
      </c>
      <c r="L294" s="23">
        <v>1706.05</v>
      </c>
      <c r="M294" s="41">
        <v>1706.05</v>
      </c>
      <c r="N294" s="77">
        <v>0</v>
      </c>
      <c r="O294" s="78">
        <v>187.83610499999995</v>
      </c>
      <c r="P294" s="24">
        <v>187.83610499999995</v>
      </c>
      <c r="Q294" s="41">
        <v>0</v>
      </c>
      <c r="R294" s="41">
        <v>1518.2138950000001</v>
      </c>
      <c r="S294" s="42">
        <v>1518.2138950000001</v>
      </c>
      <c r="T294" s="100" t="s">
        <v>62</v>
      </c>
    </row>
    <row r="295" spans="1:20" outlineLevel="2" x14ac:dyDescent="0.3">
      <c r="A295" s="37"/>
      <c r="B295" s="77">
        <v>0</v>
      </c>
      <c r="C295" s="78">
        <v>7445.9299999999994</v>
      </c>
      <c r="D295" s="79">
        <v>7445.9299999999994</v>
      </c>
      <c r="E295" s="77">
        <v>0</v>
      </c>
      <c r="F295" s="78">
        <v>819.79689299999984</v>
      </c>
      <c r="G295" s="24">
        <v>819.79689299999984</v>
      </c>
      <c r="H295" s="77">
        <v>0</v>
      </c>
      <c r="I295" s="78">
        <v>6626.1331069999997</v>
      </c>
      <c r="J295" s="24">
        <v>6626.1331069999997</v>
      </c>
      <c r="K295" s="41">
        <v>0</v>
      </c>
      <c r="L295" s="23">
        <v>59416.45</v>
      </c>
      <c r="M295" s="41">
        <v>59416.45</v>
      </c>
      <c r="N295" s="77">
        <v>0</v>
      </c>
      <c r="O295" s="78">
        <v>6541.7511449999993</v>
      </c>
      <c r="P295" s="24">
        <v>6541.7511449999993</v>
      </c>
      <c r="Q295" s="41">
        <v>0</v>
      </c>
      <c r="R295" s="41">
        <v>52874.698855000002</v>
      </c>
      <c r="S295" s="42">
        <v>52874.698855000002</v>
      </c>
      <c r="T295" s="107" t="s">
        <v>265</v>
      </c>
    </row>
    <row r="296" spans="1:20" outlineLevel="3" x14ac:dyDescent="0.3">
      <c r="A296" s="37" t="s">
        <v>105</v>
      </c>
      <c r="B296" s="77">
        <v>6545.02</v>
      </c>
      <c r="C296" s="78">
        <v>0</v>
      </c>
      <c r="D296" s="79">
        <v>6545.02</v>
      </c>
      <c r="E296" s="77">
        <v>0</v>
      </c>
      <c r="F296" s="78">
        <v>0</v>
      </c>
      <c r="G296" s="24">
        <v>0</v>
      </c>
      <c r="H296" s="77">
        <v>6545.02</v>
      </c>
      <c r="I296" s="78">
        <v>0</v>
      </c>
      <c r="J296" s="24">
        <v>6545.02</v>
      </c>
      <c r="K296" s="41">
        <v>21783.950000000004</v>
      </c>
      <c r="L296" s="23">
        <v>0</v>
      </c>
      <c r="M296" s="41">
        <v>21783.950000000004</v>
      </c>
      <c r="N296" s="77">
        <v>0</v>
      </c>
      <c r="O296" s="78">
        <v>0</v>
      </c>
      <c r="P296" s="24">
        <v>0</v>
      </c>
      <c r="Q296" s="41">
        <v>21783.950000000004</v>
      </c>
      <c r="R296" s="41">
        <v>0</v>
      </c>
      <c r="S296" s="42">
        <v>21783.950000000004</v>
      </c>
      <c r="T296" s="100" t="s">
        <v>63</v>
      </c>
    </row>
    <row r="297" spans="1:20" outlineLevel="3" x14ac:dyDescent="0.3">
      <c r="A297" s="37" t="s">
        <v>105</v>
      </c>
      <c r="B297" s="77">
        <v>642.03</v>
      </c>
      <c r="C297" s="78">
        <v>0</v>
      </c>
      <c r="D297" s="79">
        <v>642.03</v>
      </c>
      <c r="E297" s="77">
        <v>0</v>
      </c>
      <c r="F297" s="78">
        <v>0</v>
      </c>
      <c r="G297" s="24">
        <v>0</v>
      </c>
      <c r="H297" s="77">
        <v>642.03</v>
      </c>
      <c r="I297" s="78">
        <v>0</v>
      </c>
      <c r="J297" s="24">
        <v>642.03</v>
      </c>
      <c r="K297" s="41">
        <v>5470.7499999999991</v>
      </c>
      <c r="L297" s="23">
        <v>0</v>
      </c>
      <c r="M297" s="41">
        <v>5470.7499999999991</v>
      </c>
      <c r="N297" s="77">
        <v>0</v>
      </c>
      <c r="O297" s="78">
        <v>0</v>
      </c>
      <c r="P297" s="24">
        <v>0</v>
      </c>
      <c r="Q297" s="41">
        <v>5470.7499999999991</v>
      </c>
      <c r="R297" s="41">
        <v>0</v>
      </c>
      <c r="S297" s="42">
        <v>5470.7499999999991</v>
      </c>
      <c r="T297" s="100" t="s">
        <v>63</v>
      </c>
    </row>
    <row r="298" spans="1:20" outlineLevel="3" x14ac:dyDescent="0.3">
      <c r="A298" s="37" t="s">
        <v>105</v>
      </c>
      <c r="B298" s="77">
        <v>338.99</v>
      </c>
      <c r="C298" s="78">
        <v>0</v>
      </c>
      <c r="D298" s="79">
        <v>338.99</v>
      </c>
      <c r="E298" s="77">
        <v>0</v>
      </c>
      <c r="F298" s="78">
        <v>0</v>
      </c>
      <c r="G298" s="24">
        <v>0</v>
      </c>
      <c r="H298" s="77">
        <v>338.99</v>
      </c>
      <c r="I298" s="78">
        <v>0</v>
      </c>
      <c r="J298" s="24">
        <v>338.99</v>
      </c>
      <c r="K298" s="41">
        <v>7041.94</v>
      </c>
      <c r="L298" s="23">
        <v>0</v>
      </c>
      <c r="M298" s="41">
        <v>7041.94</v>
      </c>
      <c r="N298" s="77">
        <v>0</v>
      </c>
      <c r="O298" s="78">
        <v>0</v>
      </c>
      <c r="P298" s="24">
        <v>0</v>
      </c>
      <c r="Q298" s="41">
        <v>7041.94</v>
      </c>
      <c r="R298" s="41">
        <v>0</v>
      </c>
      <c r="S298" s="42">
        <v>7041.94</v>
      </c>
      <c r="T298" s="100" t="s">
        <v>63</v>
      </c>
    </row>
    <row r="299" spans="1:20" outlineLevel="3" x14ac:dyDescent="0.3">
      <c r="A299" s="37" t="s">
        <v>105</v>
      </c>
      <c r="B299" s="77">
        <v>754.46</v>
      </c>
      <c r="C299" s="78">
        <v>0</v>
      </c>
      <c r="D299" s="79">
        <v>754.46</v>
      </c>
      <c r="E299" s="77">
        <v>0</v>
      </c>
      <c r="F299" s="78">
        <v>0</v>
      </c>
      <c r="G299" s="24">
        <v>0</v>
      </c>
      <c r="H299" s="77">
        <v>754.46</v>
      </c>
      <c r="I299" s="78">
        <v>0</v>
      </c>
      <c r="J299" s="24">
        <v>754.46</v>
      </c>
      <c r="K299" s="41">
        <v>8423.09</v>
      </c>
      <c r="L299" s="23">
        <v>0</v>
      </c>
      <c r="M299" s="41">
        <v>8423.09</v>
      </c>
      <c r="N299" s="77">
        <v>0</v>
      </c>
      <c r="O299" s="78">
        <v>0</v>
      </c>
      <c r="P299" s="24">
        <v>0</v>
      </c>
      <c r="Q299" s="41">
        <v>8423.09</v>
      </c>
      <c r="R299" s="41">
        <v>0</v>
      </c>
      <c r="S299" s="42">
        <v>8423.09</v>
      </c>
      <c r="T299" s="100" t="s">
        <v>63</v>
      </c>
    </row>
    <row r="300" spans="1:20" outlineLevel="3" x14ac:dyDescent="0.3">
      <c r="A300" s="37" t="s">
        <v>105</v>
      </c>
      <c r="B300" s="77">
        <v>2995.86</v>
      </c>
      <c r="C300" s="78">
        <v>0</v>
      </c>
      <c r="D300" s="79">
        <v>2995.86</v>
      </c>
      <c r="E300" s="77">
        <v>0</v>
      </c>
      <c r="F300" s="78">
        <v>0</v>
      </c>
      <c r="G300" s="24">
        <v>0</v>
      </c>
      <c r="H300" s="77">
        <v>2995.86</v>
      </c>
      <c r="I300" s="78">
        <v>0</v>
      </c>
      <c r="J300" s="24">
        <v>2995.86</v>
      </c>
      <c r="K300" s="41">
        <v>13038.5</v>
      </c>
      <c r="L300" s="23">
        <v>0</v>
      </c>
      <c r="M300" s="41">
        <v>13038.5</v>
      </c>
      <c r="N300" s="77">
        <v>0</v>
      </c>
      <c r="O300" s="78">
        <v>0</v>
      </c>
      <c r="P300" s="24">
        <v>0</v>
      </c>
      <c r="Q300" s="41">
        <v>13038.5</v>
      </c>
      <c r="R300" s="41">
        <v>0</v>
      </c>
      <c r="S300" s="42">
        <v>13038.5</v>
      </c>
      <c r="T300" s="100" t="s">
        <v>63</v>
      </c>
    </row>
    <row r="301" spans="1:20" outlineLevel="3" x14ac:dyDescent="0.3">
      <c r="A301" s="37" t="s">
        <v>105</v>
      </c>
      <c r="B301" s="77">
        <v>0</v>
      </c>
      <c r="C301" s="78">
        <v>0</v>
      </c>
      <c r="D301" s="79">
        <v>0</v>
      </c>
      <c r="E301" s="77">
        <v>0</v>
      </c>
      <c r="F301" s="78">
        <v>0</v>
      </c>
      <c r="G301" s="24">
        <v>0</v>
      </c>
      <c r="H301" s="77">
        <v>0</v>
      </c>
      <c r="I301" s="78">
        <v>0</v>
      </c>
      <c r="J301" s="24">
        <v>0</v>
      </c>
      <c r="K301" s="41">
        <v>2965.45</v>
      </c>
      <c r="L301" s="23">
        <v>0</v>
      </c>
      <c r="M301" s="41">
        <v>2965.45</v>
      </c>
      <c r="N301" s="77">
        <v>0</v>
      </c>
      <c r="O301" s="78">
        <v>0</v>
      </c>
      <c r="P301" s="24">
        <v>0</v>
      </c>
      <c r="Q301" s="41">
        <v>2965.45</v>
      </c>
      <c r="R301" s="41">
        <v>0</v>
      </c>
      <c r="S301" s="42">
        <v>2965.45</v>
      </c>
      <c r="T301" s="100" t="s">
        <v>63</v>
      </c>
    </row>
    <row r="302" spans="1:20" outlineLevel="3" x14ac:dyDescent="0.3">
      <c r="A302" s="37" t="s">
        <v>105</v>
      </c>
      <c r="B302" s="77">
        <v>1515.49</v>
      </c>
      <c r="C302" s="78">
        <v>0</v>
      </c>
      <c r="D302" s="79">
        <v>1515.49</v>
      </c>
      <c r="E302" s="77">
        <v>0</v>
      </c>
      <c r="F302" s="78">
        <v>0</v>
      </c>
      <c r="G302" s="24">
        <v>0</v>
      </c>
      <c r="H302" s="77">
        <v>1515.49</v>
      </c>
      <c r="I302" s="78">
        <v>0</v>
      </c>
      <c r="J302" s="24">
        <v>1515.49</v>
      </c>
      <c r="K302" s="41">
        <v>17499.940000000002</v>
      </c>
      <c r="L302" s="23">
        <v>0</v>
      </c>
      <c r="M302" s="41">
        <v>17499.940000000002</v>
      </c>
      <c r="N302" s="77">
        <v>0</v>
      </c>
      <c r="O302" s="78">
        <v>0</v>
      </c>
      <c r="P302" s="24">
        <v>0</v>
      </c>
      <c r="Q302" s="41">
        <v>17499.940000000002</v>
      </c>
      <c r="R302" s="41">
        <v>0</v>
      </c>
      <c r="S302" s="42">
        <v>17499.940000000002</v>
      </c>
      <c r="T302" s="100" t="s">
        <v>63</v>
      </c>
    </row>
    <row r="303" spans="1:20" outlineLevel="3" x14ac:dyDescent="0.3">
      <c r="A303" s="37" t="s">
        <v>105</v>
      </c>
      <c r="B303" s="77">
        <v>3953.16</v>
      </c>
      <c r="C303" s="78">
        <v>0</v>
      </c>
      <c r="D303" s="79">
        <v>3953.16</v>
      </c>
      <c r="E303" s="77">
        <v>0</v>
      </c>
      <c r="F303" s="78">
        <v>0</v>
      </c>
      <c r="G303" s="24">
        <v>0</v>
      </c>
      <c r="H303" s="77">
        <v>3953.16</v>
      </c>
      <c r="I303" s="78">
        <v>0</v>
      </c>
      <c r="J303" s="24">
        <v>3953.16</v>
      </c>
      <c r="K303" s="41">
        <v>58265.47</v>
      </c>
      <c r="L303" s="23">
        <v>0</v>
      </c>
      <c r="M303" s="41">
        <v>58265.47</v>
      </c>
      <c r="N303" s="77">
        <v>0</v>
      </c>
      <c r="O303" s="78">
        <v>0</v>
      </c>
      <c r="P303" s="24">
        <v>0</v>
      </c>
      <c r="Q303" s="41">
        <v>58265.47</v>
      </c>
      <c r="R303" s="41">
        <v>0</v>
      </c>
      <c r="S303" s="42">
        <v>58265.47</v>
      </c>
      <c r="T303" s="100" t="s">
        <v>63</v>
      </c>
    </row>
    <row r="304" spans="1:20" outlineLevel="3" x14ac:dyDescent="0.3">
      <c r="A304" s="37" t="s">
        <v>105</v>
      </c>
      <c r="B304" s="77">
        <v>0</v>
      </c>
      <c r="C304" s="78">
        <v>0</v>
      </c>
      <c r="D304" s="79">
        <v>0</v>
      </c>
      <c r="E304" s="77">
        <v>0</v>
      </c>
      <c r="F304" s="78">
        <v>0</v>
      </c>
      <c r="G304" s="24">
        <v>0</v>
      </c>
      <c r="H304" s="77">
        <v>0</v>
      </c>
      <c r="I304" s="78">
        <v>0</v>
      </c>
      <c r="J304" s="24">
        <v>0</v>
      </c>
      <c r="K304" s="41">
        <v>1794.3000000000002</v>
      </c>
      <c r="L304" s="23">
        <v>0</v>
      </c>
      <c r="M304" s="41">
        <v>1794.3000000000002</v>
      </c>
      <c r="N304" s="77">
        <v>0</v>
      </c>
      <c r="O304" s="78">
        <v>0</v>
      </c>
      <c r="P304" s="24">
        <v>0</v>
      </c>
      <c r="Q304" s="41">
        <v>1794.3000000000002</v>
      </c>
      <c r="R304" s="41">
        <v>0</v>
      </c>
      <c r="S304" s="42">
        <v>1794.3000000000002</v>
      </c>
      <c r="T304" s="100" t="s">
        <v>63</v>
      </c>
    </row>
    <row r="305" spans="1:20" outlineLevel="2" x14ac:dyDescent="0.3">
      <c r="A305" s="37"/>
      <c r="B305" s="77">
        <v>16745.010000000002</v>
      </c>
      <c r="C305" s="78">
        <v>0</v>
      </c>
      <c r="D305" s="79">
        <v>16745.010000000002</v>
      </c>
      <c r="E305" s="77">
        <v>0</v>
      </c>
      <c r="F305" s="78">
        <v>0</v>
      </c>
      <c r="G305" s="24">
        <v>0</v>
      </c>
      <c r="H305" s="77">
        <v>16745.010000000002</v>
      </c>
      <c r="I305" s="78">
        <v>0</v>
      </c>
      <c r="J305" s="24">
        <v>16745.010000000002</v>
      </c>
      <c r="K305" s="41">
        <v>136283.39000000001</v>
      </c>
      <c r="L305" s="23">
        <v>0</v>
      </c>
      <c r="M305" s="41">
        <v>136283.39000000001</v>
      </c>
      <c r="N305" s="77">
        <v>0</v>
      </c>
      <c r="O305" s="78">
        <v>0</v>
      </c>
      <c r="P305" s="24">
        <v>0</v>
      </c>
      <c r="Q305" s="41">
        <v>136283.39000000001</v>
      </c>
      <c r="R305" s="41">
        <v>0</v>
      </c>
      <c r="S305" s="42">
        <v>136283.39000000001</v>
      </c>
      <c r="T305" s="107" t="s">
        <v>259</v>
      </c>
    </row>
    <row r="306" spans="1:20" outlineLevel="3" x14ac:dyDescent="0.3">
      <c r="A306" s="37" t="s">
        <v>105</v>
      </c>
      <c r="B306" s="77">
        <v>0</v>
      </c>
      <c r="C306" s="78">
        <v>0</v>
      </c>
      <c r="D306" s="79">
        <v>0</v>
      </c>
      <c r="E306" s="77">
        <v>0</v>
      </c>
      <c r="F306" s="78">
        <v>0</v>
      </c>
      <c r="G306" s="24">
        <v>0</v>
      </c>
      <c r="H306" s="77">
        <v>0</v>
      </c>
      <c r="I306" s="78">
        <v>0</v>
      </c>
      <c r="J306" s="24">
        <v>0</v>
      </c>
      <c r="K306" s="41">
        <v>2508.48</v>
      </c>
      <c r="L306" s="23">
        <v>0</v>
      </c>
      <c r="M306" s="41">
        <v>2508.48</v>
      </c>
      <c r="N306" s="77">
        <v>2508.48</v>
      </c>
      <c r="O306" s="78">
        <v>0</v>
      </c>
      <c r="P306" s="24">
        <v>2508.48</v>
      </c>
      <c r="Q306" s="41">
        <v>0</v>
      </c>
      <c r="R306" s="41">
        <v>0</v>
      </c>
      <c r="S306" s="42">
        <v>0</v>
      </c>
      <c r="T306" s="100" t="s">
        <v>66</v>
      </c>
    </row>
    <row r="307" spans="1:20" outlineLevel="3" x14ac:dyDescent="0.3">
      <c r="A307" s="37" t="s">
        <v>105</v>
      </c>
      <c r="B307" s="77">
        <v>0</v>
      </c>
      <c r="C307" s="78">
        <v>0</v>
      </c>
      <c r="D307" s="79">
        <v>0</v>
      </c>
      <c r="E307" s="77">
        <v>0</v>
      </c>
      <c r="F307" s="78">
        <v>0</v>
      </c>
      <c r="G307" s="24">
        <v>0</v>
      </c>
      <c r="H307" s="77">
        <v>0</v>
      </c>
      <c r="I307" s="78">
        <v>0</v>
      </c>
      <c r="J307" s="24">
        <v>0</v>
      </c>
      <c r="K307" s="41">
        <v>1171.4100000000001</v>
      </c>
      <c r="L307" s="23">
        <v>0</v>
      </c>
      <c r="M307" s="41">
        <v>1171.4100000000001</v>
      </c>
      <c r="N307" s="77">
        <v>1171.4100000000001</v>
      </c>
      <c r="O307" s="78">
        <v>0</v>
      </c>
      <c r="P307" s="24">
        <v>1171.4100000000001</v>
      </c>
      <c r="Q307" s="41">
        <v>0</v>
      </c>
      <c r="R307" s="41">
        <v>0</v>
      </c>
      <c r="S307" s="42">
        <v>0</v>
      </c>
      <c r="T307" s="100" t="s">
        <v>66</v>
      </c>
    </row>
    <row r="308" spans="1:20" outlineLevel="3" x14ac:dyDescent="0.3">
      <c r="A308" s="37" t="s">
        <v>105</v>
      </c>
      <c r="B308" s="77">
        <v>0</v>
      </c>
      <c r="C308" s="78">
        <v>0</v>
      </c>
      <c r="D308" s="79">
        <v>0</v>
      </c>
      <c r="E308" s="77">
        <v>0</v>
      </c>
      <c r="F308" s="78">
        <v>0</v>
      </c>
      <c r="G308" s="24">
        <v>0</v>
      </c>
      <c r="H308" s="77">
        <v>0</v>
      </c>
      <c r="I308" s="78">
        <v>0</v>
      </c>
      <c r="J308" s="24">
        <v>0</v>
      </c>
      <c r="K308" s="41">
        <v>228.32</v>
      </c>
      <c r="L308" s="23">
        <v>0</v>
      </c>
      <c r="M308" s="41">
        <v>228.32</v>
      </c>
      <c r="N308" s="77">
        <v>228.32</v>
      </c>
      <c r="O308" s="78">
        <v>0</v>
      </c>
      <c r="P308" s="24">
        <v>228.32</v>
      </c>
      <c r="Q308" s="41">
        <v>0</v>
      </c>
      <c r="R308" s="41">
        <v>0</v>
      </c>
      <c r="S308" s="42">
        <v>0</v>
      </c>
      <c r="T308" s="100" t="s">
        <v>66</v>
      </c>
    </row>
    <row r="309" spans="1:20" outlineLevel="3" x14ac:dyDescent="0.3">
      <c r="A309" s="37" t="s">
        <v>105</v>
      </c>
      <c r="B309" s="77">
        <v>0</v>
      </c>
      <c r="C309" s="78">
        <v>0</v>
      </c>
      <c r="D309" s="79">
        <v>0</v>
      </c>
      <c r="E309" s="77">
        <v>0</v>
      </c>
      <c r="F309" s="78">
        <v>0</v>
      </c>
      <c r="G309" s="24">
        <v>0</v>
      </c>
      <c r="H309" s="77">
        <v>0</v>
      </c>
      <c r="I309" s="78">
        <v>0</v>
      </c>
      <c r="J309" s="24">
        <v>0</v>
      </c>
      <c r="K309" s="41">
        <v>479.59</v>
      </c>
      <c r="L309" s="23">
        <v>0</v>
      </c>
      <c r="M309" s="41">
        <v>479.59</v>
      </c>
      <c r="N309" s="77">
        <v>479.59</v>
      </c>
      <c r="O309" s="78">
        <v>0</v>
      </c>
      <c r="P309" s="24">
        <v>479.59</v>
      </c>
      <c r="Q309" s="41">
        <v>0</v>
      </c>
      <c r="R309" s="41">
        <v>0</v>
      </c>
      <c r="S309" s="42">
        <v>0</v>
      </c>
      <c r="T309" s="100" t="s">
        <v>66</v>
      </c>
    </row>
    <row r="310" spans="1:20" outlineLevel="3" x14ac:dyDescent="0.3">
      <c r="A310" s="37" t="s">
        <v>105</v>
      </c>
      <c r="B310" s="77">
        <v>1213.26</v>
      </c>
      <c r="C310" s="78">
        <v>0</v>
      </c>
      <c r="D310" s="79">
        <v>1213.26</v>
      </c>
      <c r="E310" s="77">
        <v>1213.26</v>
      </c>
      <c r="F310" s="78">
        <v>0</v>
      </c>
      <c r="G310" s="24">
        <v>1213.26</v>
      </c>
      <c r="H310" s="77">
        <v>0</v>
      </c>
      <c r="I310" s="78">
        <v>0</v>
      </c>
      <c r="J310" s="24">
        <v>0</v>
      </c>
      <c r="K310" s="41">
        <v>2334.4899999999998</v>
      </c>
      <c r="L310" s="23">
        <v>0</v>
      </c>
      <c r="M310" s="41">
        <v>2334.4899999999998</v>
      </c>
      <c r="N310" s="77">
        <v>2334.4899999999998</v>
      </c>
      <c r="O310" s="78">
        <v>0</v>
      </c>
      <c r="P310" s="24">
        <v>2334.4899999999998</v>
      </c>
      <c r="Q310" s="41">
        <v>0</v>
      </c>
      <c r="R310" s="41">
        <v>0</v>
      </c>
      <c r="S310" s="42">
        <v>0</v>
      </c>
      <c r="T310" s="100" t="s">
        <v>66</v>
      </c>
    </row>
    <row r="311" spans="1:20" outlineLevel="3" x14ac:dyDescent="0.3">
      <c r="A311" s="37" t="s">
        <v>105</v>
      </c>
      <c r="B311" s="77">
        <v>0</v>
      </c>
      <c r="C311" s="78">
        <v>0</v>
      </c>
      <c r="D311" s="79">
        <v>0</v>
      </c>
      <c r="E311" s="77">
        <v>0</v>
      </c>
      <c r="F311" s="78">
        <v>0</v>
      </c>
      <c r="G311" s="24">
        <v>0</v>
      </c>
      <c r="H311" s="77">
        <v>0</v>
      </c>
      <c r="I311" s="78">
        <v>0</v>
      </c>
      <c r="J311" s="24">
        <v>0</v>
      </c>
      <c r="K311" s="41">
        <v>756.1</v>
      </c>
      <c r="L311" s="23">
        <v>0</v>
      </c>
      <c r="M311" s="41">
        <v>756.1</v>
      </c>
      <c r="N311" s="77">
        <v>756.1</v>
      </c>
      <c r="O311" s="78">
        <v>0</v>
      </c>
      <c r="P311" s="24">
        <v>756.1</v>
      </c>
      <c r="Q311" s="41">
        <v>0</v>
      </c>
      <c r="R311" s="41">
        <v>0</v>
      </c>
      <c r="S311" s="42">
        <v>0</v>
      </c>
      <c r="T311" s="100" t="s">
        <v>66</v>
      </c>
    </row>
    <row r="312" spans="1:20" outlineLevel="3" x14ac:dyDescent="0.3">
      <c r="A312" s="37" t="s">
        <v>105</v>
      </c>
      <c r="B312" s="77">
        <v>-821.17</v>
      </c>
      <c r="C312" s="78">
        <v>0</v>
      </c>
      <c r="D312" s="79">
        <v>-821.17</v>
      </c>
      <c r="E312" s="77">
        <v>-821.17</v>
      </c>
      <c r="F312" s="78">
        <v>0</v>
      </c>
      <c r="G312" s="24">
        <v>-821.17</v>
      </c>
      <c r="H312" s="77">
        <v>0</v>
      </c>
      <c r="I312" s="78">
        <v>0</v>
      </c>
      <c r="J312" s="24">
        <v>0</v>
      </c>
      <c r="K312" s="41">
        <v>2331.3399999999992</v>
      </c>
      <c r="L312" s="23">
        <v>0</v>
      </c>
      <c r="M312" s="41">
        <v>2331.3399999999992</v>
      </c>
      <c r="N312" s="77">
        <v>2331.3399999999992</v>
      </c>
      <c r="O312" s="78">
        <v>0</v>
      </c>
      <c r="P312" s="24">
        <v>2331.3399999999992</v>
      </c>
      <c r="Q312" s="41">
        <v>0</v>
      </c>
      <c r="R312" s="41">
        <v>0</v>
      </c>
      <c r="S312" s="42">
        <v>0</v>
      </c>
      <c r="T312" s="100" t="s">
        <v>66</v>
      </c>
    </row>
    <row r="313" spans="1:20" outlineLevel="3" x14ac:dyDescent="0.3">
      <c r="A313" s="37" t="s">
        <v>105</v>
      </c>
      <c r="B313" s="77">
        <v>1411.5</v>
      </c>
      <c r="C313" s="78">
        <v>0</v>
      </c>
      <c r="D313" s="79">
        <v>1411.5</v>
      </c>
      <c r="E313" s="77">
        <v>1411.5</v>
      </c>
      <c r="F313" s="78">
        <v>0</v>
      </c>
      <c r="G313" s="24">
        <v>1411.5</v>
      </c>
      <c r="H313" s="77">
        <v>0</v>
      </c>
      <c r="I313" s="78">
        <v>0</v>
      </c>
      <c r="J313" s="24">
        <v>0</v>
      </c>
      <c r="K313" s="41">
        <v>5779.37</v>
      </c>
      <c r="L313" s="23">
        <v>0</v>
      </c>
      <c r="M313" s="41">
        <v>5779.37</v>
      </c>
      <c r="N313" s="77">
        <v>5779.37</v>
      </c>
      <c r="O313" s="78">
        <v>0</v>
      </c>
      <c r="P313" s="24">
        <v>5779.37</v>
      </c>
      <c r="Q313" s="41">
        <v>0</v>
      </c>
      <c r="R313" s="41">
        <v>0</v>
      </c>
      <c r="S313" s="42">
        <v>0</v>
      </c>
      <c r="T313" s="100" t="s">
        <v>66</v>
      </c>
    </row>
    <row r="314" spans="1:20" outlineLevel="3" x14ac:dyDescent="0.3">
      <c r="A314" s="37" t="s">
        <v>105</v>
      </c>
      <c r="B314" s="77">
        <v>1383.51</v>
      </c>
      <c r="C314" s="78">
        <v>0</v>
      </c>
      <c r="D314" s="79">
        <v>1383.51</v>
      </c>
      <c r="E314" s="77">
        <v>1383.51</v>
      </c>
      <c r="F314" s="78">
        <v>0</v>
      </c>
      <c r="G314" s="24">
        <v>1383.51</v>
      </c>
      <c r="H314" s="77">
        <v>0</v>
      </c>
      <c r="I314" s="78">
        <v>0</v>
      </c>
      <c r="J314" s="24">
        <v>0</v>
      </c>
      <c r="K314" s="41">
        <v>4592.1900000000005</v>
      </c>
      <c r="L314" s="23">
        <v>0</v>
      </c>
      <c r="M314" s="41">
        <v>4592.1900000000005</v>
      </c>
      <c r="N314" s="77">
        <v>4592.1900000000005</v>
      </c>
      <c r="O314" s="78">
        <v>0</v>
      </c>
      <c r="P314" s="24">
        <v>4592.1900000000005</v>
      </c>
      <c r="Q314" s="41">
        <v>0</v>
      </c>
      <c r="R314" s="41">
        <v>0</v>
      </c>
      <c r="S314" s="42">
        <v>0</v>
      </c>
      <c r="T314" s="100" t="s">
        <v>66</v>
      </c>
    </row>
    <row r="315" spans="1:20" outlineLevel="3" x14ac:dyDescent="0.3">
      <c r="A315" s="37" t="s">
        <v>105</v>
      </c>
      <c r="B315" s="77">
        <v>214.34</v>
      </c>
      <c r="C315" s="78">
        <v>0</v>
      </c>
      <c r="D315" s="79">
        <v>214.34</v>
      </c>
      <c r="E315" s="77">
        <v>214.34</v>
      </c>
      <c r="F315" s="78">
        <v>0</v>
      </c>
      <c r="G315" s="24">
        <v>214.34</v>
      </c>
      <c r="H315" s="77">
        <v>0</v>
      </c>
      <c r="I315" s="78">
        <v>0</v>
      </c>
      <c r="J315" s="24">
        <v>0</v>
      </c>
      <c r="K315" s="41">
        <v>4500.51</v>
      </c>
      <c r="L315" s="23">
        <v>0</v>
      </c>
      <c r="M315" s="41">
        <v>4500.51</v>
      </c>
      <c r="N315" s="77">
        <v>4500.51</v>
      </c>
      <c r="O315" s="78">
        <v>0</v>
      </c>
      <c r="P315" s="24">
        <v>4500.51</v>
      </c>
      <c r="Q315" s="41">
        <v>0</v>
      </c>
      <c r="R315" s="41">
        <v>0</v>
      </c>
      <c r="S315" s="42">
        <v>0</v>
      </c>
      <c r="T315" s="100" t="s">
        <v>66</v>
      </c>
    </row>
    <row r="316" spans="1:20" outlineLevel="3" x14ac:dyDescent="0.3">
      <c r="A316" s="37" t="s">
        <v>105</v>
      </c>
      <c r="B316" s="77">
        <v>818.56</v>
      </c>
      <c r="C316" s="78">
        <v>0</v>
      </c>
      <c r="D316" s="79">
        <v>818.56</v>
      </c>
      <c r="E316" s="77">
        <v>818.56</v>
      </c>
      <c r="F316" s="78">
        <v>0</v>
      </c>
      <c r="G316" s="24">
        <v>818.56</v>
      </c>
      <c r="H316" s="77">
        <v>0</v>
      </c>
      <c r="I316" s="78">
        <v>0</v>
      </c>
      <c r="J316" s="24">
        <v>0</v>
      </c>
      <c r="K316" s="41">
        <v>5301.8700000000008</v>
      </c>
      <c r="L316" s="23">
        <v>0</v>
      </c>
      <c r="M316" s="41">
        <v>5301.8700000000008</v>
      </c>
      <c r="N316" s="77">
        <v>5301.8700000000008</v>
      </c>
      <c r="O316" s="78">
        <v>0</v>
      </c>
      <c r="P316" s="24">
        <v>5301.8700000000008</v>
      </c>
      <c r="Q316" s="41">
        <v>0</v>
      </c>
      <c r="R316" s="41">
        <v>0</v>
      </c>
      <c r="S316" s="42">
        <v>0</v>
      </c>
      <c r="T316" s="100" t="s">
        <v>66</v>
      </c>
    </row>
    <row r="317" spans="1:20" outlineLevel="3" x14ac:dyDescent="0.3">
      <c r="A317" s="37" t="s">
        <v>105</v>
      </c>
      <c r="B317" s="77">
        <v>360</v>
      </c>
      <c r="C317" s="78">
        <v>0</v>
      </c>
      <c r="D317" s="79">
        <v>360</v>
      </c>
      <c r="E317" s="77">
        <v>360</v>
      </c>
      <c r="F317" s="78">
        <v>0</v>
      </c>
      <c r="G317" s="24">
        <v>360</v>
      </c>
      <c r="H317" s="77">
        <v>0</v>
      </c>
      <c r="I317" s="78">
        <v>0</v>
      </c>
      <c r="J317" s="24">
        <v>0</v>
      </c>
      <c r="K317" s="41">
        <v>8276.49</v>
      </c>
      <c r="L317" s="23">
        <v>0</v>
      </c>
      <c r="M317" s="41">
        <v>8276.49</v>
      </c>
      <c r="N317" s="77">
        <v>8276.49</v>
      </c>
      <c r="O317" s="78">
        <v>0</v>
      </c>
      <c r="P317" s="24">
        <v>8276.49</v>
      </c>
      <c r="Q317" s="41">
        <v>0</v>
      </c>
      <c r="R317" s="41">
        <v>0</v>
      </c>
      <c r="S317" s="42">
        <v>0</v>
      </c>
      <c r="T317" s="100" t="s">
        <v>66</v>
      </c>
    </row>
    <row r="318" spans="1:20" outlineLevel="2" x14ac:dyDescent="0.3">
      <c r="A318" s="37"/>
      <c r="B318" s="77">
        <v>4580</v>
      </c>
      <c r="C318" s="78">
        <v>0</v>
      </c>
      <c r="D318" s="79">
        <v>4580</v>
      </c>
      <c r="E318" s="77">
        <v>4580</v>
      </c>
      <c r="F318" s="78">
        <v>0</v>
      </c>
      <c r="G318" s="24">
        <v>4580</v>
      </c>
      <c r="H318" s="77">
        <v>0</v>
      </c>
      <c r="I318" s="78">
        <v>0</v>
      </c>
      <c r="J318" s="24">
        <v>0</v>
      </c>
      <c r="K318" s="41">
        <v>38260.160000000003</v>
      </c>
      <c r="L318" s="23">
        <v>0</v>
      </c>
      <c r="M318" s="41">
        <v>38260.160000000003</v>
      </c>
      <c r="N318" s="77">
        <v>38260.160000000003</v>
      </c>
      <c r="O318" s="78">
        <v>0</v>
      </c>
      <c r="P318" s="24">
        <v>38260.160000000003</v>
      </c>
      <c r="Q318" s="41">
        <v>0</v>
      </c>
      <c r="R318" s="41">
        <v>0</v>
      </c>
      <c r="S318" s="42">
        <v>0</v>
      </c>
      <c r="T318" s="107" t="s">
        <v>266</v>
      </c>
    </row>
    <row r="319" spans="1:20" outlineLevel="3" x14ac:dyDescent="0.3">
      <c r="A319" s="37" t="s">
        <v>105</v>
      </c>
      <c r="B319" s="77">
        <v>0</v>
      </c>
      <c r="C319" s="78">
        <v>0</v>
      </c>
      <c r="D319" s="79">
        <v>0</v>
      </c>
      <c r="E319" s="77">
        <v>0</v>
      </c>
      <c r="F319" s="78">
        <v>0</v>
      </c>
      <c r="G319" s="24">
        <v>0</v>
      </c>
      <c r="H319" s="77">
        <v>0</v>
      </c>
      <c r="I319" s="78">
        <v>0</v>
      </c>
      <c r="J319" s="24">
        <v>0</v>
      </c>
      <c r="K319" s="41">
        <v>0</v>
      </c>
      <c r="L319" s="23">
        <v>1946.7799999999997</v>
      </c>
      <c r="M319" s="41">
        <v>1946.7799999999997</v>
      </c>
      <c r="N319" s="77">
        <v>0</v>
      </c>
      <c r="O319" s="78">
        <v>161.38806199999993</v>
      </c>
      <c r="P319" s="24">
        <v>161.38806199999993</v>
      </c>
      <c r="Q319" s="41">
        <v>0</v>
      </c>
      <c r="R319" s="41">
        <v>1785.3919379999998</v>
      </c>
      <c r="S319" s="42">
        <v>1785.3919379999998</v>
      </c>
      <c r="T319" s="100" t="s">
        <v>49</v>
      </c>
    </row>
    <row r="320" spans="1:20" outlineLevel="3" x14ac:dyDescent="0.3">
      <c r="A320" s="37" t="s">
        <v>105</v>
      </c>
      <c r="B320" s="77">
        <v>0</v>
      </c>
      <c r="C320" s="78">
        <v>224.65</v>
      </c>
      <c r="D320" s="79">
        <v>224.65</v>
      </c>
      <c r="E320" s="77">
        <v>0</v>
      </c>
      <c r="F320" s="78">
        <v>18.623484999999995</v>
      </c>
      <c r="G320" s="24">
        <v>18.623484999999995</v>
      </c>
      <c r="H320" s="77">
        <v>0</v>
      </c>
      <c r="I320" s="78">
        <v>206.02651500000002</v>
      </c>
      <c r="J320" s="24">
        <v>206.02651500000002</v>
      </c>
      <c r="K320" s="41">
        <v>0</v>
      </c>
      <c r="L320" s="23">
        <v>2148.9</v>
      </c>
      <c r="M320" s="41">
        <v>2148.9</v>
      </c>
      <c r="N320" s="77">
        <v>0</v>
      </c>
      <c r="O320" s="78">
        <v>178.14380999999995</v>
      </c>
      <c r="P320" s="24">
        <v>178.14380999999995</v>
      </c>
      <c r="Q320" s="41">
        <v>0</v>
      </c>
      <c r="R320" s="41">
        <v>1970.7561900000001</v>
      </c>
      <c r="S320" s="42">
        <v>1970.7561900000001</v>
      </c>
      <c r="T320" s="100" t="s">
        <v>49</v>
      </c>
    </row>
    <row r="321" spans="1:20" outlineLevel="3" x14ac:dyDescent="0.3">
      <c r="A321" s="37" t="s">
        <v>105</v>
      </c>
      <c r="B321" s="77">
        <v>0</v>
      </c>
      <c r="C321" s="78">
        <v>9870.1299999999992</v>
      </c>
      <c r="D321" s="79">
        <v>9870.1299999999992</v>
      </c>
      <c r="E321" s="77">
        <v>0</v>
      </c>
      <c r="F321" s="78">
        <v>818.23377699999969</v>
      </c>
      <c r="G321" s="24">
        <v>818.23377699999969</v>
      </c>
      <c r="H321" s="77">
        <v>0</v>
      </c>
      <c r="I321" s="78">
        <v>9051.8962229999997</v>
      </c>
      <c r="J321" s="24">
        <v>9051.8962229999997</v>
      </c>
      <c r="K321" s="41">
        <v>0</v>
      </c>
      <c r="L321" s="23">
        <v>60324.409999999996</v>
      </c>
      <c r="M321" s="41">
        <v>60324.409999999996</v>
      </c>
      <c r="N321" s="77">
        <v>0</v>
      </c>
      <c r="O321" s="78">
        <v>5000.8935889999984</v>
      </c>
      <c r="P321" s="24">
        <v>5000.8935889999984</v>
      </c>
      <c r="Q321" s="41">
        <v>0</v>
      </c>
      <c r="R321" s="41">
        <v>55323.516410999997</v>
      </c>
      <c r="S321" s="42">
        <v>55323.516410999997</v>
      </c>
      <c r="T321" s="100" t="s">
        <v>49</v>
      </c>
    </row>
    <row r="322" spans="1:20" outlineLevel="3" x14ac:dyDescent="0.3">
      <c r="A322" s="37" t="s">
        <v>105</v>
      </c>
      <c r="B322" s="77">
        <v>0</v>
      </c>
      <c r="C322" s="78">
        <v>-1696.65</v>
      </c>
      <c r="D322" s="79">
        <v>-1696.65</v>
      </c>
      <c r="E322" s="77">
        <v>0</v>
      </c>
      <c r="F322" s="78">
        <v>-140.65228499999995</v>
      </c>
      <c r="G322" s="24">
        <v>-140.65228499999995</v>
      </c>
      <c r="H322" s="77">
        <v>0</v>
      </c>
      <c r="I322" s="78">
        <v>-1555.9977150000002</v>
      </c>
      <c r="J322" s="24">
        <v>-1555.9977150000002</v>
      </c>
      <c r="K322" s="41">
        <v>0</v>
      </c>
      <c r="L322" s="23">
        <v>42291.439999999995</v>
      </c>
      <c r="M322" s="41">
        <v>42291.439999999995</v>
      </c>
      <c r="N322" s="77">
        <v>0</v>
      </c>
      <c r="O322" s="78">
        <v>3505.9603759999986</v>
      </c>
      <c r="P322" s="24">
        <v>3505.9603759999986</v>
      </c>
      <c r="Q322" s="41">
        <v>0</v>
      </c>
      <c r="R322" s="41">
        <v>38785.479624</v>
      </c>
      <c r="S322" s="42">
        <v>38785.479624</v>
      </c>
      <c r="T322" s="100" t="s">
        <v>49</v>
      </c>
    </row>
    <row r="323" spans="1:20" outlineLevel="3" x14ac:dyDescent="0.3">
      <c r="A323" s="37" t="s">
        <v>105</v>
      </c>
      <c r="B323" s="77">
        <v>0</v>
      </c>
      <c r="C323" s="78">
        <v>2328.9</v>
      </c>
      <c r="D323" s="79">
        <v>2328.9</v>
      </c>
      <c r="E323" s="77">
        <v>0</v>
      </c>
      <c r="F323" s="78">
        <v>193.06580999999994</v>
      </c>
      <c r="G323" s="24">
        <v>193.06580999999994</v>
      </c>
      <c r="H323" s="77">
        <v>0</v>
      </c>
      <c r="I323" s="78">
        <v>2135.83419</v>
      </c>
      <c r="J323" s="24">
        <v>2135.83419</v>
      </c>
      <c r="K323" s="41">
        <v>0</v>
      </c>
      <c r="L323" s="23">
        <v>7277.98</v>
      </c>
      <c r="M323" s="41">
        <v>7277.98</v>
      </c>
      <c r="N323" s="77">
        <v>0</v>
      </c>
      <c r="O323" s="78">
        <v>603.34454199999982</v>
      </c>
      <c r="P323" s="24">
        <v>603.34454199999982</v>
      </c>
      <c r="Q323" s="41">
        <v>0</v>
      </c>
      <c r="R323" s="41">
        <v>6674.6354579999997</v>
      </c>
      <c r="S323" s="42">
        <v>6674.6354579999997</v>
      </c>
      <c r="T323" s="100" t="s">
        <v>49</v>
      </c>
    </row>
    <row r="324" spans="1:20" outlineLevel="3" x14ac:dyDescent="0.3">
      <c r="A324" s="37" t="s">
        <v>105</v>
      </c>
      <c r="B324" s="77">
        <v>0</v>
      </c>
      <c r="C324" s="78">
        <v>225.38</v>
      </c>
      <c r="D324" s="79">
        <v>225.38</v>
      </c>
      <c r="E324" s="77">
        <v>0</v>
      </c>
      <c r="F324" s="78">
        <v>18.684001999999992</v>
      </c>
      <c r="G324" s="24">
        <v>18.684001999999992</v>
      </c>
      <c r="H324" s="77">
        <v>0</v>
      </c>
      <c r="I324" s="78">
        <v>206.695998</v>
      </c>
      <c r="J324" s="24">
        <v>206.695998</v>
      </c>
      <c r="K324" s="41">
        <v>0</v>
      </c>
      <c r="L324" s="23">
        <v>6693.13</v>
      </c>
      <c r="M324" s="41">
        <v>6693.13</v>
      </c>
      <c r="N324" s="77">
        <v>0</v>
      </c>
      <c r="O324" s="78">
        <v>554.86047699999983</v>
      </c>
      <c r="P324" s="24">
        <v>554.86047699999983</v>
      </c>
      <c r="Q324" s="41">
        <v>0</v>
      </c>
      <c r="R324" s="41">
        <v>6138.2695229999999</v>
      </c>
      <c r="S324" s="42">
        <v>6138.2695229999999</v>
      </c>
      <c r="T324" s="100" t="s">
        <v>49</v>
      </c>
    </row>
    <row r="325" spans="1:20" outlineLevel="3" x14ac:dyDescent="0.3">
      <c r="A325" s="37" t="s">
        <v>105</v>
      </c>
      <c r="B325" s="77">
        <v>0</v>
      </c>
      <c r="C325" s="78">
        <v>9359.5400000000009</v>
      </c>
      <c r="D325" s="79">
        <v>9359.5400000000009</v>
      </c>
      <c r="E325" s="77">
        <v>0</v>
      </c>
      <c r="F325" s="78">
        <v>775.90586599999983</v>
      </c>
      <c r="G325" s="24">
        <v>775.90586599999983</v>
      </c>
      <c r="H325" s="77">
        <v>0</v>
      </c>
      <c r="I325" s="78">
        <v>8583.6341340000017</v>
      </c>
      <c r="J325" s="24">
        <v>8583.6341340000017</v>
      </c>
      <c r="K325" s="41">
        <v>0</v>
      </c>
      <c r="L325" s="23">
        <v>33089.65</v>
      </c>
      <c r="M325" s="41">
        <v>33089.65</v>
      </c>
      <c r="N325" s="77">
        <v>0</v>
      </c>
      <c r="O325" s="78">
        <v>2743.1319849999991</v>
      </c>
      <c r="P325" s="24">
        <v>2743.1319849999991</v>
      </c>
      <c r="Q325" s="41">
        <v>0</v>
      </c>
      <c r="R325" s="41">
        <v>30346.518015000001</v>
      </c>
      <c r="S325" s="42">
        <v>30346.518015000001</v>
      </c>
      <c r="T325" s="100" t="s">
        <v>49</v>
      </c>
    </row>
    <row r="326" spans="1:20" outlineLevel="3" x14ac:dyDescent="0.3">
      <c r="A326" s="37" t="s">
        <v>105</v>
      </c>
      <c r="B326" s="77">
        <v>0</v>
      </c>
      <c r="C326" s="78">
        <v>2584.71</v>
      </c>
      <c r="D326" s="79">
        <v>2584.71</v>
      </c>
      <c r="E326" s="77">
        <v>0</v>
      </c>
      <c r="F326" s="78">
        <v>214.27245899999994</v>
      </c>
      <c r="G326" s="24">
        <v>214.27245899999994</v>
      </c>
      <c r="H326" s="77">
        <v>0</v>
      </c>
      <c r="I326" s="78">
        <v>2370.4375410000002</v>
      </c>
      <c r="J326" s="24">
        <v>2370.4375410000002</v>
      </c>
      <c r="K326" s="41">
        <v>0</v>
      </c>
      <c r="L326" s="23">
        <v>11279.02</v>
      </c>
      <c r="M326" s="41">
        <v>11279.02</v>
      </c>
      <c r="N326" s="77">
        <v>0</v>
      </c>
      <c r="O326" s="78">
        <v>935.03075799999976</v>
      </c>
      <c r="P326" s="24">
        <v>935.03075799999976</v>
      </c>
      <c r="Q326" s="41">
        <v>0</v>
      </c>
      <c r="R326" s="41">
        <v>10343.989242000001</v>
      </c>
      <c r="S326" s="42">
        <v>10343.989242000001</v>
      </c>
      <c r="T326" s="100" t="s">
        <v>49</v>
      </c>
    </row>
    <row r="327" spans="1:20" outlineLevel="3" x14ac:dyDescent="0.3">
      <c r="A327" s="37" t="s">
        <v>105</v>
      </c>
      <c r="B327" s="77">
        <v>0</v>
      </c>
      <c r="C327" s="78">
        <v>0</v>
      </c>
      <c r="D327" s="79">
        <v>0</v>
      </c>
      <c r="E327" s="77">
        <v>0</v>
      </c>
      <c r="F327" s="78">
        <v>0</v>
      </c>
      <c r="G327" s="24">
        <v>0</v>
      </c>
      <c r="H327" s="77">
        <v>0</v>
      </c>
      <c r="I327" s="78">
        <v>0</v>
      </c>
      <c r="J327" s="24">
        <v>0</v>
      </c>
      <c r="K327" s="41">
        <v>0</v>
      </c>
      <c r="L327" s="23">
        <v>207.3</v>
      </c>
      <c r="M327" s="41">
        <v>207.3</v>
      </c>
      <c r="N327" s="77">
        <v>0</v>
      </c>
      <c r="O327" s="78">
        <v>17.185169999999996</v>
      </c>
      <c r="P327" s="24">
        <v>17.185169999999996</v>
      </c>
      <c r="Q327" s="41">
        <v>0</v>
      </c>
      <c r="R327" s="41">
        <v>190.11483000000001</v>
      </c>
      <c r="S327" s="42">
        <v>190.11483000000001</v>
      </c>
      <c r="T327" s="100" t="s">
        <v>49</v>
      </c>
    </row>
    <row r="328" spans="1:20" outlineLevel="2" x14ac:dyDescent="0.3">
      <c r="A328" s="37"/>
      <c r="B328" s="77">
        <v>0</v>
      </c>
      <c r="C328" s="78">
        <v>22896.659999999996</v>
      </c>
      <c r="D328" s="79">
        <v>22896.659999999996</v>
      </c>
      <c r="E328" s="77">
        <v>0</v>
      </c>
      <c r="F328" s="78">
        <v>1898.1331139999995</v>
      </c>
      <c r="G328" s="24">
        <v>1898.1331139999995</v>
      </c>
      <c r="H328" s="77">
        <v>0</v>
      </c>
      <c r="I328" s="78">
        <v>20998.526886</v>
      </c>
      <c r="J328" s="24">
        <v>20998.526886</v>
      </c>
      <c r="K328" s="41">
        <v>0</v>
      </c>
      <c r="L328" s="23">
        <v>165258.60999999999</v>
      </c>
      <c r="M328" s="41">
        <v>165258.60999999999</v>
      </c>
      <c r="N328" s="77">
        <v>0</v>
      </c>
      <c r="O328" s="78">
        <v>13699.938768999995</v>
      </c>
      <c r="P328" s="24">
        <v>13699.938768999995</v>
      </c>
      <c r="Q328" s="41">
        <v>0</v>
      </c>
      <c r="R328" s="41">
        <v>151558.67123100001</v>
      </c>
      <c r="S328" s="42">
        <v>151558.67123100001</v>
      </c>
      <c r="T328" s="107" t="s">
        <v>261</v>
      </c>
    </row>
    <row r="329" spans="1:20" outlineLevel="3" x14ac:dyDescent="0.3">
      <c r="A329" s="37" t="s">
        <v>105</v>
      </c>
      <c r="B329" s="77">
        <v>0</v>
      </c>
      <c r="C329" s="78">
        <v>2624.86</v>
      </c>
      <c r="D329" s="79">
        <v>2624.86</v>
      </c>
      <c r="E329" s="77">
        <v>0</v>
      </c>
      <c r="F329" s="78">
        <v>30.710862000000002</v>
      </c>
      <c r="G329" s="24">
        <v>30.710862000000002</v>
      </c>
      <c r="H329" s="77">
        <v>0</v>
      </c>
      <c r="I329" s="78">
        <v>2594.1491380000002</v>
      </c>
      <c r="J329" s="24">
        <v>2594.1491380000002</v>
      </c>
      <c r="K329" s="41">
        <v>0</v>
      </c>
      <c r="L329" s="23">
        <v>5611.65</v>
      </c>
      <c r="M329" s="41">
        <v>5611.65</v>
      </c>
      <c r="N329" s="77">
        <v>0</v>
      </c>
      <c r="O329" s="78">
        <v>65.656305000000003</v>
      </c>
      <c r="P329" s="24">
        <v>65.656305000000003</v>
      </c>
      <c r="Q329" s="41">
        <v>0</v>
      </c>
      <c r="R329" s="41">
        <v>5545.9936949999992</v>
      </c>
      <c r="S329" s="42">
        <v>5545.9936949999992</v>
      </c>
      <c r="T329" s="100" t="s">
        <v>244</v>
      </c>
    </row>
    <row r="330" spans="1:20" outlineLevel="3" x14ac:dyDescent="0.3">
      <c r="A330" s="37" t="s">
        <v>105</v>
      </c>
      <c r="B330" s="77">
        <v>0</v>
      </c>
      <c r="C330" s="78">
        <v>0</v>
      </c>
      <c r="D330" s="79">
        <v>0</v>
      </c>
      <c r="E330" s="77">
        <v>0</v>
      </c>
      <c r="F330" s="78">
        <v>0</v>
      </c>
      <c r="G330" s="24">
        <v>0</v>
      </c>
      <c r="H330" s="77">
        <v>0</v>
      </c>
      <c r="I330" s="78">
        <v>0</v>
      </c>
      <c r="J330" s="24">
        <v>0</v>
      </c>
      <c r="K330" s="41">
        <v>0</v>
      </c>
      <c r="L330" s="23">
        <v>64.81</v>
      </c>
      <c r="M330" s="41">
        <v>64.81</v>
      </c>
      <c r="N330" s="77">
        <v>0</v>
      </c>
      <c r="O330" s="78">
        <v>0.75827700000000009</v>
      </c>
      <c r="P330" s="24">
        <v>0.75827700000000009</v>
      </c>
      <c r="Q330" s="41">
        <v>0</v>
      </c>
      <c r="R330" s="41">
        <v>64.051722999999996</v>
      </c>
      <c r="S330" s="42">
        <v>64.051722999999996</v>
      </c>
      <c r="T330" s="100" t="s">
        <v>244</v>
      </c>
    </row>
    <row r="331" spans="1:20" outlineLevel="3" x14ac:dyDescent="0.3">
      <c r="A331" s="37" t="s">
        <v>105</v>
      </c>
      <c r="B331" s="77">
        <v>0</v>
      </c>
      <c r="C331" s="78">
        <v>0</v>
      </c>
      <c r="D331" s="79">
        <v>0</v>
      </c>
      <c r="E331" s="77">
        <v>0</v>
      </c>
      <c r="F331" s="78">
        <v>0</v>
      </c>
      <c r="G331" s="24">
        <v>0</v>
      </c>
      <c r="H331" s="77">
        <v>0</v>
      </c>
      <c r="I331" s="78">
        <v>0</v>
      </c>
      <c r="J331" s="24">
        <v>0</v>
      </c>
      <c r="K331" s="41">
        <v>0</v>
      </c>
      <c r="L331" s="23">
        <v>8563.19</v>
      </c>
      <c r="M331" s="41">
        <v>8563.19</v>
      </c>
      <c r="N331" s="77">
        <v>0</v>
      </c>
      <c r="O331" s="78">
        <v>100.189323</v>
      </c>
      <c r="P331" s="24">
        <v>100.189323</v>
      </c>
      <c r="Q331" s="41">
        <v>0</v>
      </c>
      <c r="R331" s="41">
        <v>8463.000677</v>
      </c>
      <c r="S331" s="42">
        <v>8463.000677</v>
      </c>
      <c r="T331" s="100" t="s">
        <v>244</v>
      </c>
    </row>
    <row r="332" spans="1:20" outlineLevel="3" x14ac:dyDescent="0.3">
      <c r="A332" s="37" t="s">
        <v>105</v>
      </c>
      <c r="B332" s="77">
        <v>0</v>
      </c>
      <c r="C332" s="78">
        <v>836.55</v>
      </c>
      <c r="D332" s="79">
        <v>836.55</v>
      </c>
      <c r="E332" s="77">
        <v>0</v>
      </c>
      <c r="F332" s="78">
        <v>9.7876349999999999</v>
      </c>
      <c r="G332" s="24">
        <v>9.7876349999999999</v>
      </c>
      <c r="H332" s="77">
        <v>0</v>
      </c>
      <c r="I332" s="78">
        <v>826.76236499999993</v>
      </c>
      <c r="J332" s="24">
        <v>826.76236499999993</v>
      </c>
      <c r="K332" s="41">
        <v>0</v>
      </c>
      <c r="L332" s="23">
        <v>6352.3600000000006</v>
      </c>
      <c r="M332" s="41">
        <v>6352.3600000000006</v>
      </c>
      <c r="N332" s="77">
        <v>0</v>
      </c>
      <c r="O332" s="78">
        <v>74.322612000000007</v>
      </c>
      <c r="P332" s="24">
        <v>74.322612000000007</v>
      </c>
      <c r="Q332" s="41">
        <v>0</v>
      </c>
      <c r="R332" s="41">
        <v>6278.0373880000006</v>
      </c>
      <c r="S332" s="42">
        <v>6278.0373880000006</v>
      </c>
      <c r="T332" s="100" t="s">
        <v>244</v>
      </c>
    </row>
    <row r="333" spans="1:20" outlineLevel="3" x14ac:dyDescent="0.3">
      <c r="A333" s="37" t="s">
        <v>105</v>
      </c>
      <c r="B333" s="77">
        <v>0</v>
      </c>
      <c r="C333" s="78">
        <v>0</v>
      </c>
      <c r="D333" s="79">
        <v>0</v>
      </c>
      <c r="E333" s="77">
        <v>0</v>
      </c>
      <c r="F333" s="78">
        <v>0</v>
      </c>
      <c r="G333" s="24">
        <v>0</v>
      </c>
      <c r="H333" s="77">
        <v>0</v>
      </c>
      <c r="I333" s="78">
        <v>0</v>
      </c>
      <c r="J333" s="24">
        <v>0</v>
      </c>
      <c r="K333" s="41">
        <v>0</v>
      </c>
      <c r="L333" s="23">
        <v>1539.72</v>
      </c>
      <c r="M333" s="41">
        <v>1539.72</v>
      </c>
      <c r="N333" s="77">
        <v>0</v>
      </c>
      <c r="O333" s="78">
        <v>18.014724000000001</v>
      </c>
      <c r="P333" s="24">
        <v>18.014724000000001</v>
      </c>
      <c r="Q333" s="41">
        <v>0</v>
      </c>
      <c r="R333" s="41">
        <v>1521.7052760000001</v>
      </c>
      <c r="S333" s="42">
        <v>1521.7052760000001</v>
      </c>
      <c r="T333" s="100" t="s">
        <v>244</v>
      </c>
    </row>
    <row r="334" spans="1:20" outlineLevel="3" x14ac:dyDescent="0.3">
      <c r="A334" s="37" t="s">
        <v>105</v>
      </c>
      <c r="B334" s="77">
        <v>0</v>
      </c>
      <c r="C334" s="78">
        <v>0</v>
      </c>
      <c r="D334" s="79">
        <v>0</v>
      </c>
      <c r="E334" s="77">
        <v>0</v>
      </c>
      <c r="F334" s="78">
        <v>0</v>
      </c>
      <c r="G334" s="24">
        <v>0</v>
      </c>
      <c r="H334" s="77">
        <v>0</v>
      </c>
      <c r="I334" s="78">
        <v>0</v>
      </c>
      <c r="J334" s="24">
        <v>0</v>
      </c>
      <c r="K334" s="41">
        <v>0</v>
      </c>
      <c r="L334" s="23">
        <v>1333.67</v>
      </c>
      <c r="M334" s="41">
        <v>1333.67</v>
      </c>
      <c r="N334" s="77">
        <v>0</v>
      </c>
      <c r="O334" s="78">
        <v>15.603939</v>
      </c>
      <c r="P334" s="24">
        <v>15.603939</v>
      </c>
      <c r="Q334" s="41">
        <v>0</v>
      </c>
      <c r="R334" s="41">
        <v>1318.066061</v>
      </c>
      <c r="S334" s="42">
        <v>1318.066061</v>
      </c>
      <c r="T334" s="100" t="s">
        <v>244</v>
      </c>
    </row>
    <row r="335" spans="1:20" outlineLevel="2" x14ac:dyDescent="0.3">
      <c r="A335" s="37"/>
      <c r="B335" s="77">
        <v>0</v>
      </c>
      <c r="C335" s="78">
        <v>3461.41</v>
      </c>
      <c r="D335" s="79">
        <v>3461.41</v>
      </c>
      <c r="E335" s="77">
        <v>0</v>
      </c>
      <c r="F335" s="78">
        <v>40.498497</v>
      </c>
      <c r="G335" s="24">
        <v>40.498497</v>
      </c>
      <c r="H335" s="77">
        <v>0</v>
      </c>
      <c r="I335" s="78">
        <v>3420.9115030000003</v>
      </c>
      <c r="J335" s="24">
        <v>3420.9115030000003</v>
      </c>
      <c r="K335" s="41">
        <v>0</v>
      </c>
      <c r="L335" s="23">
        <v>23465.4</v>
      </c>
      <c r="M335" s="41">
        <v>23465.4</v>
      </c>
      <c r="N335" s="77">
        <v>0</v>
      </c>
      <c r="O335" s="78">
        <v>274.54518000000002</v>
      </c>
      <c r="P335" s="24">
        <v>274.54518000000002</v>
      </c>
      <c r="Q335" s="41">
        <v>0</v>
      </c>
      <c r="R335" s="41">
        <v>23190.85482</v>
      </c>
      <c r="S335" s="42">
        <v>23190.85482</v>
      </c>
      <c r="T335" s="107" t="s">
        <v>262</v>
      </c>
    </row>
    <row r="336" spans="1:20" outlineLevel="1" x14ac:dyDescent="0.3">
      <c r="A336" s="109" t="s">
        <v>104</v>
      </c>
      <c r="B336" s="111">
        <v>21325.010000000002</v>
      </c>
      <c r="C336" s="110">
        <v>137763.84999999998</v>
      </c>
      <c r="D336" s="112">
        <v>159088.86000000002</v>
      </c>
      <c r="E336" s="111">
        <v>4580</v>
      </c>
      <c r="F336" s="110">
        <v>14277.179884000001</v>
      </c>
      <c r="G336" s="113">
        <v>18857.179884000008</v>
      </c>
      <c r="H336" s="111">
        <v>16745.010000000002</v>
      </c>
      <c r="I336" s="110">
        <v>123486.67011600001</v>
      </c>
      <c r="J336" s="113">
        <v>140231.68011600003</v>
      </c>
      <c r="K336" s="110">
        <v>174543.55000000002</v>
      </c>
      <c r="L336" s="114">
        <v>797359.7100000002</v>
      </c>
      <c r="M336" s="110">
        <v>971903.25999999978</v>
      </c>
      <c r="N336" s="111">
        <v>38260.160000000003</v>
      </c>
      <c r="O336" s="110">
        <v>81369.727993999943</v>
      </c>
      <c r="P336" s="113">
        <v>119629.88799399995</v>
      </c>
      <c r="Q336" s="110">
        <v>136283.39000000001</v>
      </c>
      <c r="R336" s="110">
        <v>715989.98200600001</v>
      </c>
      <c r="S336" s="115">
        <v>852273.3720059999</v>
      </c>
      <c r="T336" s="116"/>
    </row>
    <row r="337" spans="1:20" outlineLevel="3" x14ac:dyDescent="0.3">
      <c r="A337" s="37" t="s">
        <v>107</v>
      </c>
      <c r="B337" s="77">
        <v>0</v>
      </c>
      <c r="C337" s="78">
        <v>8190.11</v>
      </c>
      <c r="D337" s="79">
        <v>8190.11</v>
      </c>
      <c r="E337" s="77">
        <v>0</v>
      </c>
      <c r="F337" s="78">
        <v>907.46418800000004</v>
      </c>
      <c r="G337" s="24">
        <v>907.46418800000004</v>
      </c>
      <c r="H337" s="77">
        <v>0</v>
      </c>
      <c r="I337" s="78">
        <v>7282.6458119999998</v>
      </c>
      <c r="J337" s="24">
        <v>7282.6458119999998</v>
      </c>
      <c r="K337" s="41">
        <v>0</v>
      </c>
      <c r="L337" s="23">
        <v>84941.2</v>
      </c>
      <c r="M337" s="41">
        <v>84941.2</v>
      </c>
      <c r="N337" s="77">
        <v>0</v>
      </c>
      <c r="O337" s="78">
        <v>9411.4849599999998</v>
      </c>
      <c r="P337" s="24">
        <v>9411.4849599999998</v>
      </c>
      <c r="Q337" s="41">
        <v>0</v>
      </c>
      <c r="R337" s="41">
        <v>75529.715039999995</v>
      </c>
      <c r="S337" s="42">
        <v>75529.715039999995</v>
      </c>
      <c r="T337" s="100" t="s">
        <v>248</v>
      </c>
    </row>
    <row r="338" spans="1:20" outlineLevel="2" x14ac:dyDescent="0.3">
      <c r="A338" s="37"/>
      <c r="B338" s="77">
        <v>0</v>
      </c>
      <c r="C338" s="78">
        <v>8190.11</v>
      </c>
      <c r="D338" s="79">
        <v>8190.11</v>
      </c>
      <c r="E338" s="77">
        <v>0</v>
      </c>
      <c r="F338" s="78">
        <v>907.46418800000004</v>
      </c>
      <c r="G338" s="24">
        <v>907.46418800000004</v>
      </c>
      <c r="H338" s="77">
        <v>0</v>
      </c>
      <c r="I338" s="78">
        <v>7282.6458119999998</v>
      </c>
      <c r="J338" s="24">
        <v>7282.6458119999998</v>
      </c>
      <c r="K338" s="41">
        <v>0</v>
      </c>
      <c r="L338" s="23">
        <v>84941.2</v>
      </c>
      <c r="M338" s="41">
        <v>84941.2</v>
      </c>
      <c r="N338" s="77">
        <v>0</v>
      </c>
      <c r="O338" s="78">
        <v>9411.4849599999998</v>
      </c>
      <c r="P338" s="24">
        <v>9411.4849599999998</v>
      </c>
      <c r="Q338" s="41">
        <v>0</v>
      </c>
      <c r="R338" s="41">
        <v>75529.715039999995</v>
      </c>
      <c r="S338" s="42">
        <v>75529.715039999995</v>
      </c>
      <c r="T338" s="107" t="s">
        <v>260</v>
      </c>
    </row>
    <row r="339" spans="1:20" outlineLevel="3" x14ac:dyDescent="0.3">
      <c r="A339" s="37" t="s">
        <v>107</v>
      </c>
      <c r="B339" s="77">
        <v>0</v>
      </c>
      <c r="C339" s="78">
        <v>0</v>
      </c>
      <c r="D339" s="79">
        <v>0</v>
      </c>
      <c r="E339" s="77">
        <v>0</v>
      </c>
      <c r="F339" s="78">
        <v>0</v>
      </c>
      <c r="G339" s="24">
        <v>0</v>
      </c>
      <c r="H339" s="77">
        <v>0</v>
      </c>
      <c r="I339" s="78">
        <v>0</v>
      </c>
      <c r="J339" s="24">
        <v>0</v>
      </c>
      <c r="K339" s="41">
        <v>0</v>
      </c>
      <c r="L339" s="23">
        <v>0</v>
      </c>
      <c r="M339" s="41">
        <v>0</v>
      </c>
      <c r="N339" s="77">
        <v>0</v>
      </c>
      <c r="O339" s="78">
        <v>0</v>
      </c>
      <c r="P339" s="24">
        <v>0</v>
      </c>
      <c r="Q339" s="41">
        <v>0</v>
      </c>
      <c r="R339" s="41">
        <v>0</v>
      </c>
      <c r="S339" s="42">
        <v>0</v>
      </c>
      <c r="T339" s="100" t="s">
        <v>62</v>
      </c>
    </row>
    <row r="340" spans="1:20" outlineLevel="2" x14ac:dyDescent="0.3">
      <c r="A340" s="37"/>
      <c r="B340" s="77">
        <v>0</v>
      </c>
      <c r="C340" s="78">
        <v>0</v>
      </c>
      <c r="D340" s="79">
        <v>0</v>
      </c>
      <c r="E340" s="77">
        <v>0</v>
      </c>
      <c r="F340" s="78">
        <v>0</v>
      </c>
      <c r="G340" s="24">
        <v>0</v>
      </c>
      <c r="H340" s="77">
        <v>0</v>
      </c>
      <c r="I340" s="78">
        <v>0</v>
      </c>
      <c r="J340" s="24">
        <v>0</v>
      </c>
      <c r="K340" s="41">
        <v>0</v>
      </c>
      <c r="L340" s="23">
        <v>0</v>
      </c>
      <c r="M340" s="41">
        <v>0</v>
      </c>
      <c r="N340" s="77">
        <v>0</v>
      </c>
      <c r="O340" s="78">
        <v>0</v>
      </c>
      <c r="P340" s="24">
        <v>0</v>
      </c>
      <c r="Q340" s="41">
        <v>0</v>
      </c>
      <c r="R340" s="41">
        <v>0</v>
      </c>
      <c r="S340" s="42">
        <v>0</v>
      </c>
      <c r="T340" s="107" t="s">
        <v>265</v>
      </c>
    </row>
    <row r="341" spans="1:20" outlineLevel="3" x14ac:dyDescent="0.3">
      <c r="A341" s="37" t="s">
        <v>107</v>
      </c>
      <c r="B341" s="77">
        <v>0</v>
      </c>
      <c r="C341" s="78">
        <v>2450.9899999999998</v>
      </c>
      <c r="D341" s="79">
        <v>2450.9899999999998</v>
      </c>
      <c r="E341" s="77">
        <v>0</v>
      </c>
      <c r="F341" s="78">
        <v>616.91418299999998</v>
      </c>
      <c r="G341" s="24">
        <v>616.91418299999998</v>
      </c>
      <c r="H341" s="77">
        <v>0</v>
      </c>
      <c r="I341" s="78">
        <v>1834.0758169999999</v>
      </c>
      <c r="J341" s="24">
        <v>1834.0758169999999</v>
      </c>
      <c r="K341" s="41">
        <v>0</v>
      </c>
      <c r="L341" s="23">
        <v>14705.939999999999</v>
      </c>
      <c r="M341" s="41">
        <v>14705.939999999999</v>
      </c>
      <c r="N341" s="77">
        <v>0</v>
      </c>
      <c r="O341" s="78">
        <v>3701.4850980000001</v>
      </c>
      <c r="P341" s="24">
        <v>3701.4850980000001</v>
      </c>
      <c r="Q341" s="41">
        <v>0</v>
      </c>
      <c r="R341" s="41">
        <v>11004.454901999998</v>
      </c>
      <c r="S341" s="42">
        <v>11004.454901999998</v>
      </c>
      <c r="T341" s="100" t="s">
        <v>51</v>
      </c>
    </row>
    <row r="342" spans="1:20" outlineLevel="2" x14ac:dyDescent="0.3">
      <c r="A342" s="37"/>
      <c r="B342" s="77">
        <v>0</v>
      </c>
      <c r="C342" s="78">
        <v>2450.9899999999998</v>
      </c>
      <c r="D342" s="79">
        <v>2450.9899999999998</v>
      </c>
      <c r="E342" s="77">
        <v>0</v>
      </c>
      <c r="F342" s="78">
        <v>616.91418299999998</v>
      </c>
      <c r="G342" s="24">
        <v>616.91418299999998</v>
      </c>
      <c r="H342" s="77">
        <v>0</v>
      </c>
      <c r="I342" s="78">
        <v>1834.0758169999999</v>
      </c>
      <c r="J342" s="24">
        <v>1834.0758169999999</v>
      </c>
      <c r="K342" s="41">
        <v>0</v>
      </c>
      <c r="L342" s="23">
        <v>14705.939999999999</v>
      </c>
      <c r="M342" s="41">
        <v>14705.939999999999</v>
      </c>
      <c r="N342" s="77">
        <v>0</v>
      </c>
      <c r="O342" s="78">
        <v>3701.4850980000001</v>
      </c>
      <c r="P342" s="24">
        <v>3701.4850980000001</v>
      </c>
      <c r="Q342" s="41">
        <v>0</v>
      </c>
      <c r="R342" s="41">
        <v>11004.454901999998</v>
      </c>
      <c r="S342" s="42">
        <v>11004.454901999998</v>
      </c>
      <c r="T342" s="107" t="s">
        <v>269</v>
      </c>
    </row>
    <row r="343" spans="1:20" outlineLevel="1" x14ac:dyDescent="0.3">
      <c r="A343" s="109" t="s">
        <v>106</v>
      </c>
      <c r="B343" s="111">
        <v>0</v>
      </c>
      <c r="C343" s="110">
        <v>10641.099999999999</v>
      </c>
      <c r="D343" s="112">
        <v>10641.099999999999</v>
      </c>
      <c r="E343" s="111">
        <v>0</v>
      </c>
      <c r="F343" s="110">
        <v>1524.378371</v>
      </c>
      <c r="G343" s="113">
        <v>1524.378371</v>
      </c>
      <c r="H343" s="111">
        <v>0</v>
      </c>
      <c r="I343" s="110">
        <v>9116.7216289999997</v>
      </c>
      <c r="J343" s="113">
        <v>9116.7216289999997</v>
      </c>
      <c r="K343" s="110">
        <v>0</v>
      </c>
      <c r="L343" s="114">
        <v>99647.14</v>
      </c>
      <c r="M343" s="110">
        <v>99647.14</v>
      </c>
      <c r="N343" s="111">
        <v>0</v>
      </c>
      <c r="O343" s="110">
        <v>13112.970057999999</v>
      </c>
      <c r="P343" s="113">
        <v>13112.970057999999</v>
      </c>
      <c r="Q343" s="110">
        <v>0</v>
      </c>
      <c r="R343" s="110">
        <v>86534.169941999993</v>
      </c>
      <c r="S343" s="115">
        <v>86534.169941999993</v>
      </c>
      <c r="T343" s="116"/>
    </row>
    <row r="344" spans="1:20" outlineLevel="3" x14ac:dyDescent="0.3">
      <c r="A344" s="37" t="s">
        <v>109</v>
      </c>
      <c r="B344" s="77">
        <v>0</v>
      </c>
      <c r="C344" s="78">
        <v>0</v>
      </c>
      <c r="D344" s="79">
        <v>0</v>
      </c>
      <c r="E344" s="77">
        <v>0</v>
      </c>
      <c r="F344" s="78">
        <v>0</v>
      </c>
      <c r="G344" s="24">
        <v>0</v>
      </c>
      <c r="H344" s="77">
        <v>0</v>
      </c>
      <c r="I344" s="78">
        <v>0</v>
      </c>
      <c r="J344" s="24">
        <v>0</v>
      </c>
      <c r="K344" s="41">
        <v>0</v>
      </c>
      <c r="L344" s="23">
        <v>-2360.98</v>
      </c>
      <c r="M344" s="41">
        <v>-2360.98</v>
      </c>
      <c r="N344" s="77">
        <v>0</v>
      </c>
      <c r="O344" s="78">
        <v>-261.59658400000001</v>
      </c>
      <c r="P344" s="24">
        <v>-261.59658400000001</v>
      </c>
      <c r="Q344" s="41">
        <v>0</v>
      </c>
      <c r="R344" s="41">
        <v>-2099.3834160000001</v>
      </c>
      <c r="S344" s="42">
        <v>-2099.3834160000001</v>
      </c>
      <c r="T344" s="100" t="s">
        <v>248</v>
      </c>
    </row>
    <row r="345" spans="1:20" outlineLevel="3" x14ac:dyDescent="0.3">
      <c r="A345" s="37" t="s">
        <v>109</v>
      </c>
      <c r="B345" s="77">
        <v>0</v>
      </c>
      <c r="C345" s="78">
        <v>62939.26</v>
      </c>
      <c r="D345" s="79">
        <v>62939.26</v>
      </c>
      <c r="E345" s="77">
        <v>0</v>
      </c>
      <c r="F345" s="78">
        <v>6973.670008000001</v>
      </c>
      <c r="G345" s="24">
        <v>6973.670008000001</v>
      </c>
      <c r="H345" s="77">
        <v>0</v>
      </c>
      <c r="I345" s="78">
        <v>55965.589992000001</v>
      </c>
      <c r="J345" s="24">
        <v>55965.589992000001</v>
      </c>
      <c r="K345" s="41">
        <v>0</v>
      </c>
      <c r="L345" s="23">
        <v>358624.87</v>
      </c>
      <c r="M345" s="41">
        <v>358624.87</v>
      </c>
      <c r="N345" s="77">
        <v>0</v>
      </c>
      <c r="O345" s="78">
        <v>39735.635596</v>
      </c>
      <c r="P345" s="24">
        <v>39735.635596</v>
      </c>
      <c r="Q345" s="41">
        <v>0</v>
      </c>
      <c r="R345" s="41">
        <v>318889.23440399999</v>
      </c>
      <c r="S345" s="42">
        <v>318889.23440399999</v>
      </c>
      <c r="T345" s="100" t="s">
        <v>248</v>
      </c>
    </row>
    <row r="346" spans="1:20" outlineLevel="3" x14ac:dyDescent="0.3">
      <c r="A346" s="37" t="s">
        <v>109</v>
      </c>
      <c r="B346" s="77">
        <v>0</v>
      </c>
      <c r="C346" s="78">
        <v>0</v>
      </c>
      <c r="D346" s="79">
        <v>0</v>
      </c>
      <c r="E346" s="77">
        <v>0</v>
      </c>
      <c r="F346" s="78">
        <v>0</v>
      </c>
      <c r="G346" s="24">
        <v>0</v>
      </c>
      <c r="H346" s="77">
        <v>0</v>
      </c>
      <c r="I346" s="78">
        <v>0</v>
      </c>
      <c r="J346" s="24">
        <v>0</v>
      </c>
      <c r="K346" s="41">
        <v>0</v>
      </c>
      <c r="L346" s="23">
        <v>250</v>
      </c>
      <c r="M346" s="41">
        <v>250</v>
      </c>
      <c r="N346" s="77">
        <v>0</v>
      </c>
      <c r="O346" s="78">
        <v>27.700000000000003</v>
      </c>
      <c r="P346" s="24">
        <v>27.700000000000003</v>
      </c>
      <c r="Q346" s="41">
        <v>0</v>
      </c>
      <c r="R346" s="41">
        <v>222.3</v>
      </c>
      <c r="S346" s="42">
        <v>222.3</v>
      </c>
      <c r="T346" s="100" t="s">
        <v>248</v>
      </c>
    </row>
    <row r="347" spans="1:20" outlineLevel="3" x14ac:dyDescent="0.3">
      <c r="A347" s="37" t="s">
        <v>109</v>
      </c>
      <c r="B347" s="77">
        <v>0</v>
      </c>
      <c r="C347" s="78">
        <v>23742.06</v>
      </c>
      <c r="D347" s="79">
        <v>23742.06</v>
      </c>
      <c r="E347" s="77">
        <v>0</v>
      </c>
      <c r="F347" s="78">
        <v>2630.6202480000002</v>
      </c>
      <c r="G347" s="24">
        <v>2630.6202480000002</v>
      </c>
      <c r="H347" s="77">
        <v>0</v>
      </c>
      <c r="I347" s="78">
        <v>21111.439752000002</v>
      </c>
      <c r="J347" s="24">
        <v>21111.439752000002</v>
      </c>
      <c r="K347" s="41">
        <v>0</v>
      </c>
      <c r="L347" s="23">
        <v>129449.29999999999</v>
      </c>
      <c r="M347" s="41">
        <v>129449.29999999999</v>
      </c>
      <c r="N347" s="77">
        <v>0</v>
      </c>
      <c r="O347" s="78">
        <v>14342.98244</v>
      </c>
      <c r="P347" s="24">
        <v>14342.98244</v>
      </c>
      <c r="Q347" s="41">
        <v>0</v>
      </c>
      <c r="R347" s="41">
        <v>115106.31756</v>
      </c>
      <c r="S347" s="42">
        <v>115106.31756</v>
      </c>
      <c r="T347" s="100" t="s">
        <v>248</v>
      </c>
    </row>
    <row r="348" spans="1:20" outlineLevel="3" x14ac:dyDescent="0.3">
      <c r="A348" s="37" t="s">
        <v>109</v>
      </c>
      <c r="B348" s="77">
        <v>0</v>
      </c>
      <c r="C348" s="78">
        <v>154.6</v>
      </c>
      <c r="D348" s="79">
        <v>154.6</v>
      </c>
      <c r="E348" s="77">
        <v>0</v>
      </c>
      <c r="F348" s="78">
        <v>17.12968</v>
      </c>
      <c r="G348" s="24">
        <v>17.12968</v>
      </c>
      <c r="H348" s="77">
        <v>0</v>
      </c>
      <c r="I348" s="78">
        <v>137.47031999999999</v>
      </c>
      <c r="J348" s="24">
        <v>137.47031999999999</v>
      </c>
      <c r="K348" s="41">
        <v>0</v>
      </c>
      <c r="L348" s="23">
        <v>604.98</v>
      </c>
      <c r="M348" s="41">
        <v>604.98</v>
      </c>
      <c r="N348" s="77">
        <v>0</v>
      </c>
      <c r="O348" s="78">
        <v>67.031784000000002</v>
      </c>
      <c r="P348" s="24">
        <v>67.031784000000002</v>
      </c>
      <c r="Q348" s="41">
        <v>0</v>
      </c>
      <c r="R348" s="41">
        <v>537.948216</v>
      </c>
      <c r="S348" s="42">
        <v>537.948216</v>
      </c>
      <c r="T348" s="100" t="s">
        <v>248</v>
      </c>
    </row>
    <row r="349" spans="1:20" outlineLevel="3" x14ac:dyDescent="0.3">
      <c r="A349" s="37" t="s">
        <v>109</v>
      </c>
      <c r="B349" s="77">
        <v>0</v>
      </c>
      <c r="C349" s="78">
        <v>7771.9</v>
      </c>
      <c r="D349" s="79">
        <v>7771.9</v>
      </c>
      <c r="E349" s="77">
        <v>0</v>
      </c>
      <c r="F349" s="78">
        <v>861.12652000000003</v>
      </c>
      <c r="G349" s="24">
        <v>861.12652000000003</v>
      </c>
      <c r="H349" s="77">
        <v>0</v>
      </c>
      <c r="I349" s="78">
        <v>6910.7734799999998</v>
      </c>
      <c r="J349" s="24">
        <v>6910.7734799999998</v>
      </c>
      <c r="K349" s="41">
        <v>0</v>
      </c>
      <c r="L349" s="23">
        <v>64686.470000000008</v>
      </c>
      <c r="M349" s="41">
        <v>64686.470000000008</v>
      </c>
      <c r="N349" s="77">
        <v>0</v>
      </c>
      <c r="O349" s="78">
        <v>7167.2608760000012</v>
      </c>
      <c r="P349" s="24">
        <v>7167.2608760000012</v>
      </c>
      <c r="Q349" s="41">
        <v>0</v>
      </c>
      <c r="R349" s="41">
        <v>57519.209124000008</v>
      </c>
      <c r="S349" s="42">
        <v>57519.209124000008</v>
      </c>
      <c r="T349" s="100" t="s">
        <v>248</v>
      </c>
    </row>
    <row r="350" spans="1:20" outlineLevel="3" x14ac:dyDescent="0.3">
      <c r="A350" s="37" t="s">
        <v>109</v>
      </c>
      <c r="B350" s="77">
        <v>0</v>
      </c>
      <c r="C350" s="78">
        <v>0</v>
      </c>
      <c r="D350" s="79">
        <v>0</v>
      </c>
      <c r="E350" s="77">
        <v>0</v>
      </c>
      <c r="F350" s="78">
        <v>0</v>
      </c>
      <c r="G350" s="24">
        <v>0</v>
      </c>
      <c r="H350" s="77">
        <v>0</v>
      </c>
      <c r="I350" s="78">
        <v>0</v>
      </c>
      <c r="J350" s="24">
        <v>0</v>
      </c>
      <c r="K350" s="41">
        <v>0</v>
      </c>
      <c r="L350" s="23">
        <v>187.1</v>
      </c>
      <c r="M350" s="41">
        <v>187.1</v>
      </c>
      <c r="N350" s="77">
        <v>0</v>
      </c>
      <c r="O350" s="78">
        <v>20.73068</v>
      </c>
      <c r="P350" s="24">
        <v>20.73068</v>
      </c>
      <c r="Q350" s="41">
        <v>0</v>
      </c>
      <c r="R350" s="41">
        <v>166.36931999999999</v>
      </c>
      <c r="S350" s="42">
        <v>166.36931999999999</v>
      </c>
      <c r="T350" s="100" t="s">
        <v>248</v>
      </c>
    </row>
    <row r="351" spans="1:20" outlineLevel="3" x14ac:dyDescent="0.3">
      <c r="A351" s="37" t="s">
        <v>109</v>
      </c>
      <c r="B351" s="77">
        <v>0</v>
      </c>
      <c r="C351" s="78">
        <v>198</v>
      </c>
      <c r="D351" s="79">
        <v>198</v>
      </c>
      <c r="E351" s="77">
        <v>0</v>
      </c>
      <c r="F351" s="78">
        <v>21.938400000000001</v>
      </c>
      <c r="G351" s="24">
        <v>21.938400000000001</v>
      </c>
      <c r="H351" s="77">
        <v>0</v>
      </c>
      <c r="I351" s="78">
        <v>176.0616</v>
      </c>
      <c r="J351" s="24">
        <v>176.0616</v>
      </c>
      <c r="K351" s="41">
        <v>0</v>
      </c>
      <c r="L351" s="23">
        <v>198</v>
      </c>
      <c r="M351" s="41">
        <v>198</v>
      </c>
      <c r="N351" s="77">
        <v>0</v>
      </c>
      <c r="O351" s="78">
        <v>21.938400000000001</v>
      </c>
      <c r="P351" s="24">
        <v>21.938400000000001</v>
      </c>
      <c r="Q351" s="41">
        <v>0</v>
      </c>
      <c r="R351" s="41">
        <v>176.0616</v>
      </c>
      <c r="S351" s="42">
        <v>176.0616</v>
      </c>
      <c r="T351" s="100" t="s">
        <v>248</v>
      </c>
    </row>
    <row r="352" spans="1:20" outlineLevel="3" x14ac:dyDescent="0.3">
      <c r="A352" s="37" t="s">
        <v>109</v>
      </c>
      <c r="B352" s="77">
        <v>0</v>
      </c>
      <c r="C352" s="78">
        <v>0</v>
      </c>
      <c r="D352" s="79">
        <v>0</v>
      </c>
      <c r="E352" s="77">
        <v>0</v>
      </c>
      <c r="F352" s="78">
        <v>0</v>
      </c>
      <c r="G352" s="24">
        <v>0</v>
      </c>
      <c r="H352" s="77">
        <v>0</v>
      </c>
      <c r="I352" s="78">
        <v>0</v>
      </c>
      <c r="J352" s="24">
        <v>0</v>
      </c>
      <c r="K352" s="41">
        <v>0</v>
      </c>
      <c r="L352" s="23">
        <v>0</v>
      </c>
      <c r="M352" s="41">
        <v>0</v>
      </c>
      <c r="N352" s="77">
        <v>0</v>
      </c>
      <c r="O352" s="78">
        <v>0</v>
      </c>
      <c r="P352" s="24">
        <v>0</v>
      </c>
      <c r="Q352" s="41">
        <v>0</v>
      </c>
      <c r="R352" s="41">
        <v>0</v>
      </c>
      <c r="S352" s="42">
        <v>0</v>
      </c>
      <c r="T352" s="100" t="s">
        <v>248</v>
      </c>
    </row>
    <row r="353" spans="1:20" outlineLevel="3" x14ac:dyDescent="0.3">
      <c r="A353" s="37" t="s">
        <v>109</v>
      </c>
      <c r="B353" s="77">
        <v>0</v>
      </c>
      <c r="C353" s="78">
        <v>0</v>
      </c>
      <c r="D353" s="79">
        <v>0</v>
      </c>
      <c r="E353" s="77">
        <v>0</v>
      </c>
      <c r="F353" s="78">
        <v>0</v>
      </c>
      <c r="G353" s="24">
        <v>0</v>
      </c>
      <c r="H353" s="77">
        <v>0</v>
      </c>
      <c r="I353" s="78">
        <v>0</v>
      </c>
      <c r="J353" s="24">
        <v>0</v>
      </c>
      <c r="K353" s="41">
        <v>0</v>
      </c>
      <c r="L353" s="23">
        <v>-525.71</v>
      </c>
      <c r="M353" s="41">
        <v>-525.71</v>
      </c>
      <c r="N353" s="77">
        <v>0</v>
      </c>
      <c r="O353" s="78">
        <v>-58.248668000000009</v>
      </c>
      <c r="P353" s="24">
        <v>-58.248668000000009</v>
      </c>
      <c r="Q353" s="41">
        <v>0</v>
      </c>
      <c r="R353" s="41">
        <v>-467.46133200000003</v>
      </c>
      <c r="S353" s="42">
        <v>-467.46133200000003</v>
      </c>
      <c r="T353" s="100" t="s">
        <v>248</v>
      </c>
    </row>
    <row r="354" spans="1:20" outlineLevel="3" x14ac:dyDescent="0.3">
      <c r="A354" s="37" t="s">
        <v>109</v>
      </c>
      <c r="B354" s="77">
        <v>0</v>
      </c>
      <c r="C354" s="78">
        <v>0</v>
      </c>
      <c r="D354" s="79">
        <v>0</v>
      </c>
      <c r="E354" s="77">
        <v>0</v>
      </c>
      <c r="F354" s="78">
        <v>0</v>
      </c>
      <c r="G354" s="24">
        <v>0</v>
      </c>
      <c r="H354" s="77">
        <v>0</v>
      </c>
      <c r="I354" s="78">
        <v>0</v>
      </c>
      <c r="J354" s="24">
        <v>0</v>
      </c>
      <c r="K354" s="41">
        <v>0</v>
      </c>
      <c r="L354" s="23">
        <v>40.75</v>
      </c>
      <c r="M354" s="41">
        <v>40.75</v>
      </c>
      <c r="N354" s="77">
        <v>0</v>
      </c>
      <c r="O354" s="78">
        <v>4.5151000000000003</v>
      </c>
      <c r="P354" s="24">
        <v>4.5151000000000003</v>
      </c>
      <c r="Q354" s="41">
        <v>0</v>
      </c>
      <c r="R354" s="41">
        <v>36.234899999999996</v>
      </c>
      <c r="S354" s="42">
        <v>36.234899999999996</v>
      </c>
      <c r="T354" s="100" t="s">
        <v>248</v>
      </c>
    </row>
    <row r="355" spans="1:20" outlineLevel="3" x14ac:dyDescent="0.3">
      <c r="A355" s="37" t="s">
        <v>109</v>
      </c>
      <c r="B355" s="77">
        <v>0</v>
      </c>
      <c r="C355" s="78">
        <v>0</v>
      </c>
      <c r="D355" s="79">
        <v>0</v>
      </c>
      <c r="E355" s="77">
        <v>0</v>
      </c>
      <c r="F355" s="78">
        <v>0</v>
      </c>
      <c r="G355" s="24">
        <v>0</v>
      </c>
      <c r="H355" s="77">
        <v>0</v>
      </c>
      <c r="I355" s="78">
        <v>0</v>
      </c>
      <c r="J355" s="24">
        <v>0</v>
      </c>
      <c r="K355" s="41">
        <v>0</v>
      </c>
      <c r="L355" s="23">
        <v>0</v>
      </c>
      <c r="M355" s="41">
        <v>0</v>
      </c>
      <c r="N355" s="77">
        <v>0</v>
      </c>
      <c r="O355" s="78">
        <v>0</v>
      </c>
      <c r="P355" s="24">
        <v>0</v>
      </c>
      <c r="Q355" s="41">
        <v>0</v>
      </c>
      <c r="R355" s="41">
        <v>0</v>
      </c>
      <c r="S355" s="42">
        <v>0</v>
      </c>
      <c r="T355" s="100" t="s">
        <v>248</v>
      </c>
    </row>
    <row r="356" spans="1:20" outlineLevel="3" x14ac:dyDescent="0.3">
      <c r="A356" s="37" t="s">
        <v>109</v>
      </c>
      <c r="B356" s="77">
        <v>0</v>
      </c>
      <c r="C356" s="78">
        <v>118058.34</v>
      </c>
      <c r="D356" s="79">
        <v>118058.34</v>
      </c>
      <c r="E356" s="77">
        <v>0</v>
      </c>
      <c r="F356" s="78">
        <v>13080.864072</v>
      </c>
      <c r="G356" s="24">
        <v>13080.864072</v>
      </c>
      <c r="H356" s="77">
        <v>0</v>
      </c>
      <c r="I356" s="78">
        <v>104977.475928</v>
      </c>
      <c r="J356" s="24">
        <v>104977.475928</v>
      </c>
      <c r="K356" s="41">
        <v>0</v>
      </c>
      <c r="L356" s="23">
        <v>619914.23</v>
      </c>
      <c r="M356" s="41">
        <v>619914.23</v>
      </c>
      <c r="N356" s="77">
        <v>0</v>
      </c>
      <c r="O356" s="78">
        <v>68686.496683999998</v>
      </c>
      <c r="P356" s="24">
        <v>68686.496683999998</v>
      </c>
      <c r="Q356" s="41">
        <v>0</v>
      </c>
      <c r="R356" s="41">
        <v>551227.73331599997</v>
      </c>
      <c r="S356" s="42">
        <v>551227.73331599997</v>
      </c>
      <c r="T356" s="100" t="s">
        <v>248</v>
      </c>
    </row>
    <row r="357" spans="1:20" outlineLevel="3" x14ac:dyDescent="0.3">
      <c r="A357" s="37" t="s">
        <v>109</v>
      </c>
      <c r="B357" s="77">
        <v>0</v>
      </c>
      <c r="C357" s="78">
        <v>12243.84</v>
      </c>
      <c r="D357" s="79">
        <v>12243.84</v>
      </c>
      <c r="E357" s="77">
        <v>0</v>
      </c>
      <c r="F357" s="78">
        <v>1356.6174720000001</v>
      </c>
      <c r="G357" s="24">
        <v>1356.6174720000001</v>
      </c>
      <c r="H357" s="77">
        <v>0</v>
      </c>
      <c r="I357" s="78">
        <v>10887.222528</v>
      </c>
      <c r="J357" s="24">
        <v>10887.222528</v>
      </c>
      <c r="K357" s="41">
        <v>0</v>
      </c>
      <c r="L357" s="23">
        <v>52683.539999999994</v>
      </c>
      <c r="M357" s="41">
        <v>52683.539999999994</v>
      </c>
      <c r="N357" s="77">
        <v>0</v>
      </c>
      <c r="O357" s="78">
        <v>5837.3362319999997</v>
      </c>
      <c r="P357" s="24">
        <v>5837.3362319999997</v>
      </c>
      <c r="Q357" s="41">
        <v>0</v>
      </c>
      <c r="R357" s="41">
        <v>46846.203767999992</v>
      </c>
      <c r="S357" s="42">
        <v>46846.203767999992</v>
      </c>
      <c r="T357" s="100" t="s">
        <v>248</v>
      </c>
    </row>
    <row r="358" spans="1:20" outlineLevel="3" x14ac:dyDescent="0.3">
      <c r="A358" s="37" t="s">
        <v>109</v>
      </c>
      <c r="B358" s="77">
        <v>0</v>
      </c>
      <c r="C358" s="78">
        <v>0</v>
      </c>
      <c r="D358" s="79">
        <v>0</v>
      </c>
      <c r="E358" s="77">
        <v>0</v>
      </c>
      <c r="F358" s="78">
        <v>0</v>
      </c>
      <c r="G358" s="24">
        <v>0</v>
      </c>
      <c r="H358" s="77">
        <v>0</v>
      </c>
      <c r="I358" s="78">
        <v>0</v>
      </c>
      <c r="J358" s="24">
        <v>0</v>
      </c>
      <c r="K358" s="41">
        <v>0</v>
      </c>
      <c r="L358" s="23">
        <v>1174.5900000000001</v>
      </c>
      <c r="M358" s="41">
        <v>1174.5900000000001</v>
      </c>
      <c r="N358" s="77">
        <v>0</v>
      </c>
      <c r="O358" s="78">
        <v>130.14457200000004</v>
      </c>
      <c r="P358" s="24">
        <v>130.14457200000004</v>
      </c>
      <c r="Q358" s="41">
        <v>0</v>
      </c>
      <c r="R358" s="41">
        <v>1044.445428</v>
      </c>
      <c r="S358" s="42">
        <v>1044.445428</v>
      </c>
      <c r="T358" s="100" t="s">
        <v>248</v>
      </c>
    </row>
    <row r="359" spans="1:20" outlineLevel="3" x14ac:dyDescent="0.3">
      <c r="A359" s="37" t="s">
        <v>109</v>
      </c>
      <c r="B359" s="77">
        <v>0</v>
      </c>
      <c r="C359" s="78">
        <v>0</v>
      </c>
      <c r="D359" s="79">
        <v>0</v>
      </c>
      <c r="E359" s="77">
        <v>0</v>
      </c>
      <c r="F359" s="78">
        <v>0</v>
      </c>
      <c r="G359" s="24">
        <v>0</v>
      </c>
      <c r="H359" s="77">
        <v>0</v>
      </c>
      <c r="I359" s="78">
        <v>0</v>
      </c>
      <c r="J359" s="24">
        <v>0</v>
      </c>
      <c r="K359" s="41">
        <v>0</v>
      </c>
      <c r="L359" s="23">
        <v>473.4</v>
      </c>
      <c r="M359" s="41">
        <v>473.4</v>
      </c>
      <c r="N359" s="77">
        <v>0</v>
      </c>
      <c r="O359" s="78">
        <v>52.452719999999999</v>
      </c>
      <c r="P359" s="24">
        <v>52.452719999999999</v>
      </c>
      <c r="Q359" s="41">
        <v>0</v>
      </c>
      <c r="R359" s="41">
        <v>420.94727999999998</v>
      </c>
      <c r="S359" s="42">
        <v>420.94727999999998</v>
      </c>
      <c r="T359" s="100" t="s">
        <v>248</v>
      </c>
    </row>
    <row r="360" spans="1:20" outlineLevel="3" x14ac:dyDescent="0.3">
      <c r="A360" s="37" t="s">
        <v>109</v>
      </c>
      <c r="B360" s="77">
        <v>0</v>
      </c>
      <c r="C360" s="78">
        <v>2364.4499999999998</v>
      </c>
      <c r="D360" s="79">
        <v>2364.4499999999998</v>
      </c>
      <c r="E360" s="77">
        <v>0</v>
      </c>
      <c r="F360" s="78">
        <v>261.98106000000001</v>
      </c>
      <c r="G360" s="24">
        <v>261.98106000000001</v>
      </c>
      <c r="H360" s="77">
        <v>0</v>
      </c>
      <c r="I360" s="78">
        <v>2102.4689399999997</v>
      </c>
      <c r="J360" s="24">
        <v>2102.4689399999997</v>
      </c>
      <c r="K360" s="41">
        <v>0</v>
      </c>
      <c r="L360" s="23">
        <v>14522.21</v>
      </c>
      <c r="M360" s="41">
        <v>14522.21</v>
      </c>
      <c r="N360" s="77">
        <v>0</v>
      </c>
      <c r="O360" s="78">
        <v>1609.060868</v>
      </c>
      <c r="P360" s="24">
        <v>1609.060868</v>
      </c>
      <c r="Q360" s="41">
        <v>0</v>
      </c>
      <c r="R360" s="41">
        <v>12913.149131999999</v>
      </c>
      <c r="S360" s="42">
        <v>12913.149131999999</v>
      </c>
      <c r="T360" s="100" t="s">
        <v>248</v>
      </c>
    </row>
    <row r="361" spans="1:20" outlineLevel="3" x14ac:dyDescent="0.3">
      <c r="A361" s="37" t="s">
        <v>109</v>
      </c>
      <c r="B361" s="77">
        <v>0</v>
      </c>
      <c r="C361" s="78">
        <v>22888.76</v>
      </c>
      <c r="D361" s="79">
        <v>22888.76</v>
      </c>
      <c r="E361" s="77">
        <v>0</v>
      </c>
      <c r="F361" s="78">
        <v>2536.0746079999999</v>
      </c>
      <c r="G361" s="24">
        <v>2536.0746079999999</v>
      </c>
      <c r="H361" s="77">
        <v>0</v>
      </c>
      <c r="I361" s="78">
        <v>20352.685391999999</v>
      </c>
      <c r="J361" s="24">
        <v>20352.685391999999</v>
      </c>
      <c r="K361" s="41">
        <v>0</v>
      </c>
      <c r="L361" s="23">
        <v>141696.95999999999</v>
      </c>
      <c r="M361" s="41">
        <v>141696.95999999999</v>
      </c>
      <c r="N361" s="77">
        <v>0</v>
      </c>
      <c r="O361" s="78">
        <v>15700.023168</v>
      </c>
      <c r="P361" s="24">
        <v>15700.023168</v>
      </c>
      <c r="Q361" s="41">
        <v>0</v>
      </c>
      <c r="R361" s="41">
        <v>125996.93683199999</v>
      </c>
      <c r="S361" s="42">
        <v>125996.93683199999</v>
      </c>
      <c r="T361" s="100" t="s">
        <v>248</v>
      </c>
    </row>
    <row r="362" spans="1:20" outlineLevel="3" x14ac:dyDescent="0.3">
      <c r="A362" s="37" t="s">
        <v>109</v>
      </c>
      <c r="B362" s="77">
        <v>0</v>
      </c>
      <c r="C362" s="78">
        <v>0</v>
      </c>
      <c r="D362" s="79">
        <v>0</v>
      </c>
      <c r="E362" s="77">
        <v>0</v>
      </c>
      <c r="F362" s="78">
        <v>0</v>
      </c>
      <c r="G362" s="24">
        <v>0</v>
      </c>
      <c r="H362" s="77">
        <v>0</v>
      </c>
      <c r="I362" s="78">
        <v>0</v>
      </c>
      <c r="J362" s="24">
        <v>0</v>
      </c>
      <c r="K362" s="41">
        <v>0</v>
      </c>
      <c r="L362" s="23">
        <v>20.75</v>
      </c>
      <c r="M362" s="41">
        <v>20.75</v>
      </c>
      <c r="N362" s="77">
        <v>0</v>
      </c>
      <c r="O362" s="78">
        <v>2.2991000000000001</v>
      </c>
      <c r="P362" s="24">
        <v>2.2991000000000001</v>
      </c>
      <c r="Q362" s="41">
        <v>0</v>
      </c>
      <c r="R362" s="41">
        <v>18.450900000000001</v>
      </c>
      <c r="S362" s="42">
        <v>18.450900000000001</v>
      </c>
      <c r="T362" s="100" t="s">
        <v>248</v>
      </c>
    </row>
    <row r="363" spans="1:20" outlineLevel="2" x14ac:dyDescent="0.3">
      <c r="A363" s="37"/>
      <c r="B363" s="77">
        <v>0</v>
      </c>
      <c r="C363" s="78">
        <v>250361.21000000002</v>
      </c>
      <c r="D363" s="79">
        <v>250361.21000000002</v>
      </c>
      <c r="E363" s="77">
        <v>0</v>
      </c>
      <c r="F363" s="78">
        <v>27740.022067999998</v>
      </c>
      <c r="G363" s="24">
        <v>27740.022067999998</v>
      </c>
      <c r="H363" s="77">
        <v>0</v>
      </c>
      <c r="I363" s="78">
        <v>222621.18793200003</v>
      </c>
      <c r="J363" s="24">
        <v>222621.18793200003</v>
      </c>
      <c r="K363" s="41">
        <v>0</v>
      </c>
      <c r="L363" s="23">
        <v>1381640.46</v>
      </c>
      <c r="M363" s="41">
        <v>1381640.46</v>
      </c>
      <c r="N363" s="77">
        <v>0</v>
      </c>
      <c r="O363" s="78">
        <v>153085.76296799997</v>
      </c>
      <c r="P363" s="24">
        <v>153085.76296799997</v>
      </c>
      <c r="Q363" s="41">
        <v>0</v>
      </c>
      <c r="R363" s="41">
        <v>1228554.6970320002</v>
      </c>
      <c r="S363" s="42">
        <v>1228554.6970320002</v>
      </c>
      <c r="T363" s="107" t="s">
        <v>260</v>
      </c>
    </row>
    <row r="364" spans="1:20" outlineLevel="3" x14ac:dyDescent="0.3">
      <c r="A364" s="37" t="s">
        <v>109</v>
      </c>
      <c r="B364" s="77">
        <v>0</v>
      </c>
      <c r="C364" s="78">
        <v>0</v>
      </c>
      <c r="D364" s="79">
        <v>0</v>
      </c>
      <c r="E364" s="77">
        <v>0</v>
      </c>
      <c r="F364" s="78">
        <v>0</v>
      </c>
      <c r="G364" s="24">
        <v>0</v>
      </c>
      <c r="H364" s="77">
        <v>0</v>
      </c>
      <c r="I364" s="78">
        <v>0</v>
      </c>
      <c r="J364" s="24">
        <v>0</v>
      </c>
      <c r="K364" s="41">
        <v>211.42</v>
      </c>
      <c r="L364" s="23">
        <v>0</v>
      </c>
      <c r="M364" s="41">
        <v>211.42</v>
      </c>
      <c r="N364" s="77">
        <v>0</v>
      </c>
      <c r="O364" s="78">
        <v>0</v>
      </c>
      <c r="P364" s="24">
        <v>0</v>
      </c>
      <c r="Q364" s="41">
        <v>211.42</v>
      </c>
      <c r="R364" s="41">
        <v>0</v>
      </c>
      <c r="S364" s="42">
        <v>211.42</v>
      </c>
      <c r="T364" s="100" t="s">
        <v>63</v>
      </c>
    </row>
    <row r="365" spans="1:20" outlineLevel="3" x14ac:dyDescent="0.3">
      <c r="A365" s="37" t="s">
        <v>109</v>
      </c>
      <c r="B365" s="77">
        <v>0</v>
      </c>
      <c r="C365" s="78">
        <v>0</v>
      </c>
      <c r="D365" s="79">
        <v>0</v>
      </c>
      <c r="E365" s="77">
        <v>0</v>
      </c>
      <c r="F365" s="78">
        <v>0</v>
      </c>
      <c r="G365" s="24">
        <v>0</v>
      </c>
      <c r="H365" s="77">
        <v>0</v>
      </c>
      <c r="I365" s="78">
        <v>0</v>
      </c>
      <c r="J365" s="24">
        <v>0</v>
      </c>
      <c r="K365" s="41">
        <v>14203.6</v>
      </c>
      <c r="L365" s="23">
        <v>0</v>
      </c>
      <c r="M365" s="41">
        <v>14203.6</v>
      </c>
      <c r="N365" s="77">
        <v>0</v>
      </c>
      <c r="O365" s="78">
        <v>0</v>
      </c>
      <c r="P365" s="24">
        <v>0</v>
      </c>
      <c r="Q365" s="41">
        <v>14203.6</v>
      </c>
      <c r="R365" s="41">
        <v>0</v>
      </c>
      <c r="S365" s="42">
        <v>14203.6</v>
      </c>
      <c r="T365" s="100" t="s">
        <v>63</v>
      </c>
    </row>
    <row r="366" spans="1:20" outlineLevel="3" x14ac:dyDescent="0.3">
      <c r="A366" s="37" t="s">
        <v>109</v>
      </c>
      <c r="B366" s="77">
        <v>103381.92</v>
      </c>
      <c r="C366" s="78">
        <v>0</v>
      </c>
      <c r="D366" s="79">
        <v>103381.92</v>
      </c>
      <c r="E366" s="77">
        <v>0</v>
      </c>
      <c r="F366" s="78">
        <v>0</v>
      </c>
      <c r="G366" s="24">
        <v>0</v>
      </c>
      <c r="H366" s="77">
        <v>103381.92</v>
      </c>
      <c r="I366" s="78">
        <v>0</v>
      </c>
      <c r="J366" s="24">
        <v>103381.92</v>
      </c>
      <c r="K366" s="41">
        <v>505020.22000000003</v>
      </c>
      <c r="L366" s="23">
        <v>0</v>
      </c>
      <c r="M366" s="41">
        <v>505020.22000000003</v>
      </c>
      <c r="N366" s="77">
        <v>0</v>
      </c>
      <c r="O366" s="78">
        <v>0</v>
      </c>
      <c r="P366" s="24">
        <v>0</v>
      </c>
      <c r="Q366" s="41">
        <v>505020.22000000003</v>
      </c>
      <c r="R366" s="41">
        <v>0</v>
      </c>
      <c r="S366" s="42">
        <v>505020.22000000003</v>
      </c>
      <c r="T366" s="100" t="s">
        <v>63</v>
      </c>
    </row>
    <row r="367" spans="1:20" outlineLevel="3" x14ac:dyDescent="0.3">
      <c r="A367" s="37" t="s">
        <v>109</v>
      </c>
      <c r="B367" s="77">
        <v>-10350.27</v>
      </c>
      <c r="C367" s="78">
        <v>0</v>
      </c>
      <c r="D367" s="79">
        <v>-10350.27</v>
      </c>
      <c r="E367" s="77">
        <v>0</v>
      </c>
      <c r="F367" s="78">
        <v>0</v>
      </c>
      <c r="G367" s="24">
        <v>0</v>
      </c>
      <c r="H367" s="77">
        <v>-10350.27</v>
      </c>
      <c r="I367" s="78">
        <v>0</v>
      </c>
      <c r="J367" s="24">
        <v>-10350.27</v>
      </c>
      <c r="K367" s="41">
        <v>42692.97</v>
      </c>
      <c r="L367" s="23">
        <v>0</v>
      </c>
      <c r="M367" s="41">
        <v>42692.97</v>
      </c>
      <c r="N367" s="77">
        <v>0</v>
      </c>
      <c r="O367" s="78">
        <v>0</v>
      </c>
      <c r="P367" s="24">
        <v>0</v>
      </c>
      <c r="Q367" s="41">
        <v>42692.97</v>
      </c>
      <c r="R367" s="41">
        <v>0</v>
      </c>
      <c r="S367" s="42">
        <v>42692.97</v>
      </c>
      <c r="T367" s="100" t="s">
        <v>63</v>
      </c>
    </row>
    <row r="368" spans="1:20" outlineLevel="3" x14ac:dyDescent="0.3">
      <c r="A368" s="37" t="s">
        <v>109</v>
      </c>
      <c r="B368" s="77">
        <v>260519.24</v>
      </c>
      <c r="C368" s="78">
        <v>0</v>
      </c>
      <c r="D368" s="79">
        <v>260519.24</v>
      </c>
      <c r="E368" s="77">
        <v>0</v>
      </c>
      <c r="F368" s="78">
        <v>0</v>
      </c>
      <c r="G368" s="24">
        <v>0</v>
      </c>
      <c r="H368" s="77">
        <v>260519.24</v>
      </c>
      <c r="I368" s="78">
        <v>0</v>
      </c>
      <c r="J368" s="24">
        <v>260519.24</v>
      </c>
      <c r="K368" s="41">
        <v>1299628.3700000001</v>
      </c>
      <c r="L368" s="23">
        <v>0</v>
      </c>
      <c r="M368" s="41">
        <v>1299628.3700000001</v>
      </c>
      <c r="N368" s="77">
        <v>0</v>
      </c>
      <c r="O368" s="78">
        <v>0</v>
      </c>
      <c r="P368" s="24">
        <v>0</v>
      </c>
      <c r="Q368" s="41">
        <v>1299628.3700000001</v>
      </c>
      <c r="R368" s="41">
        <v>0</v>
      </c>
      <c r="S368" s="42">
        <v>1299628.3700000001</v>
      </c>
      <c r="T368" s="100" t="s">
        <v>63</v>
      </c>
    </row>
    <row r="369" spans="1:20" outlineLevel="3" x14ac:dyDescent="0.3">
      <c r="A369" s="37" t="s">
        <v>109</v>
      </c>
      <c r="B369" s="77">
        <v>7351.95</v>
      </c>
      <c r="C369" s="78">
        <v>0</v>
      </c>
      <c r="D369" s="79">
        <v>7351.95</v>
      </c>
      <c r="E369" s="77">
        <v>0</v>
      </c>
      <c r="F369" s="78">
        <v>0</v>
      </c>
      <c r="G369" s="24">
        <v>0</v>
      </c>
      <c r="H369" s="77">
        <v>7351.95</v>
      </c>
      <c r="I369" s="78">
        <v>0</v>
      </c>
      <c r="J369" s="24">
        <v>7351.95</v>
      </c>
      <c r="K369" s="41">
        <v>14287.280000000002</v>
      </c>
      <c r="L369" s="23">
        <v>0</v>
      </c>
      <c r="M369" s="41">
        <v>14287.280000000002</v>
      </c>
      <c r="N369" s="77">
        <v>0</v>
      </c>
      <c r="O369" s="78">
        <v>0</v>
      </c>
      <c r="P369" s="24">
        <v>0</v>
      </c>
      <c r="Q369" s="41">
        <v>14287.280000000002</v>
      </c>
      <c r="R369" s="41">
        <v>0</v>
      </c>
      <c r="S369" s="42">
        <v>14287.280000000002</v>
      </c>
      <c r="T369" s="100" t="s">
        <v>63</v>
      </c>
    </row>
    <row r="370" spans="1:20" outlineLevel="3" x14ac:dyDescent="0.3">
      <c r="A370" s="37" t="s">
        <v>109</v>
      </c>
      <c r="B370" s="77">
        <v>1299.08</v>
      </c>
      <c r="C370" s="78">
        <v>0</v>
      </c>
      <c r="D370" s="79">
        <v>1299.08</v>
      </c>
      <c r="E370" s="77">
        <v>0</v>
      </c>
      <c r="F370" s="78">
        <v>0</v>
      </c>
      <c r="G370" s="24">
        <v>0</v>
      </c>
      <c r="H370" s="77">
        <v>1299.08</v>
      </c>
      <c r="I370" s="78">
        <v>0</v>
      </c>
      <c r="J370" s="24">
        <v>1299.08</v>
      </c>
      <c r="K370" s="41">
        <v>5110.5599999999995</v>
      </c>
      <c r="L370" s="23">
        <v>0</v>
      </c>
      <c r="M370" s="41">
        <v>5110.5599999999995</v>
      </c>
      <c r="N370" s="77">
        <v>0</v>
      </c>
      <c r="O370" s="78">
        <v>0</v>
      </c>
      <c r="P370" s="24">
        <v>0</v>
      </c>
      <c r="Q370" s="41">
        <v>5110.5599999999995</v>
      </c>
      <c r="R370" s="41">
        <v>0</v>
      </c>
      <c r="S370" s="42">
        <v>5110.5599999999995</v>
      </c>
      <c r="T370" s="100" t="s">
        <v>63</v>
      </c>
    </row>
    <row r="371" spans="1:20" outlineLevel="3" x14ac:dyDescent="0.3">
      <c r="A371" s="37" t="s">
        <v>109</v>
      </c>
      <c r="B371" s="77">
        <v>1758</v>
      </c>
      <c r="C371" s="78">
        <v>0</v>
      </c>
      <c r="D371" s="79">
        <v>1758</v>
      </c>
      <c r="E371" s="77">
        <v>0</v>
      </c>
      <c r="F371" s="78">
        <v>0</v>
      </c>
      <c r="G371" s="24">
        <v>0</v>
      </c>
      <c r="H371" s="77">
        <v>1758</v>
      </c>
      <c r="I371" s="78">
        <v>0</v>
      </c>
      <c r="J371" s="24">
        <v>1758</v>
      </c>
      <c r="K371" s="41">
        <v>14820.16</v>
      </c>
      <c r="L371" s="23">
        <v>0</v>
      </c>
      <c r="M371" s="41">
        <v>14820.16</v>
      </c>
      <c r="N371" s="77">
        <v>0</v>
      </c>
      <c r="O371" s="78">
        <v>0</v>
      </c>
      <c r="P371" s="24">
        <v>0</v>
      </c>
      <c r="Q371" s="41">
        <v>14820.16</v>
      </c>
      <c r="R371" s="41">
        <v>0</v>
      </c>
      <c r="S371" s="42">
        <v>14820.16</v>
      </c>
      <c r="T371" s="100" t="s">
        <v>63</v>
      </c>
    </row>
    <row r="372" spans="1:20" outlineLevel="3" x14ac:dyDescent="0.3">
      <c r="A372" s="37" t="s">
        <v>109</v>
      </c>
      <c r="B372" s="77">
        <v>285.48</v>
      </c>
      <c r="C372" s="78">
        <v>0</v>
      </c>
      <c r="D372" s="79">
        <v>285.48</v>
      </c>
      <c r="E372" s="77">
        <v>0</v>
      </c>
      <c r="F372" s="78">
        <v>0</v>
      </c>
      <c r="G372" s="24">
        <v>0</v>
      </c>
      <c r="H372" s="77">
        <v>285.48</v>
      </c>
      <c r="I372" s="78">
        <v>0</v>
      </c>
      <c r="J372" s="24">
        <v>285.48</v>
      </c>
      <c r="K372" s="41">
        <v>7062.7999999999993</v>
      </c>
      <c r="L372" s="23">
        <v>0</v>
      </c>
      <c r="M372" s="41">
        <v>7062.7999999999993</v>
      </c>
      <c r="N372" s="77">
        <v>0</v>
      </c>
      <c r="O372" s="78">
        <v>0</v>
      </c>
      <c r="P372" s="24">
        <v>0</v>
      </c>
      <c r="Q372" s="41">
        <v>7062.7999999999993</v>
      </c>
      <c r="R372" s="41">
        <v>0</v>
      </c>
      <c r="S372" s="42">
        <v>7062.7999999999993</v>
      </c>
      <c r="T372" s="100" t="s">
        <v>63</v>
      </c>
    </row>
    <row r="373" spans="1:20" outlineLevel="3" x14ac:dyDescent="0.3">
      <c r="A373" s="37" t="s">
        <v>109</v>
      </c>
      <c r="B373" s="77">
        <v>40780.89</v>
      </c>
      <c r="C373" s="78">
        <v>0</v>
      </c>
      <c r="D373" s="79">
        <v>40780.89</v>
      </c>
      <c r="E373" s="77">
        <v>0</v>
      </c>
      <c r="F373" s="78">
        <v>0</v>
      </c>
      <c r="G373" s="24">
        <v>0</v>
      </c>
      <c r="H373" s="77">
        <v>40780.89</v>
      </c>
      <c r="I373" s="78">
        <v>0</v>
      </c>
      <c r="J373" s="24">
        <v>40780.89</v>
      </c>
      <c r="K373" s="41">
        <v>176237.83999999997</v>
      </c>
      <c r="L373" s="23">
        <v>0</v>
      </c>
      <c r="M373" s="41">
        <v>176237.83999999997</v>
      </c>
      <c r="N373" s="77">
        <v>0</v>
      </c>
      <c r="O373" s="78">
        <v>0</v>
      </c>
      <c r="P373" s="24">
        <v>0</v>
      </c>
      <c r="Q373" s="41">
        <v>176237.83999999997</v>
      </c>
      <c r="R373" s="41">
        <v>0</v>
      </c>
      <c r="S373" s="42">
        <v>176237.83999999997</v>
      </c>
      <c r="T373" s="100" t="s">
        <v>63</v>
      </c>
    </row>
    <row r="374" spans="1:20" outlineLevel="3" x14ac:dyDescent="0.3">
      <c r="A374" s="37" t="s">
        <v>109</v>
      </c>
      <c r="B374" s="77">
        <v>0</v>
      </c>
      <c r="C374" s="78">
        <v>0</v>
      </c>
      <c r="D374" s="79">
        <v>0</v>
      </c>
      <c r="E374" s="77">
        <v>0</v>
      </c>
      <c r="F374" s="78">
        <v>0</v>
      </c>
      <c r="G374" s="24">
        <v>0</v>
      </c>
      <c r="H374" s="77">
        <v>0</v>
      </c>
      <c r="I374" s="78">
        <v>0</v>
      </c>
      <c r="J374" s="24">
        <v>0</v>
      </c>
      <c r="K374" s="41">
        <v>57.07</v>
      </c>
      <c r="L374" s="23">
        <v>0</v>
      </c>
      <c r="M374" s="41">
        <v>57.07</v>
      </c>
      <c r="N374" s="77">
        <v>0</v>
      </c>
      <c r="O374" s="78">
        <v>0</v>
      </c>
      <c r="P374" s="24">
        <v>0</v>
      </c>
      <c r="Q374" s="41">
        <v>57.07</v>
      </c>
      <c r="R374" s="41">
        <v>0</v>
      </c>
      <c r="S374" s="42">
        <v>57.07</v>
      </c>
      <c r="T374" s="100" t="s">
        <v>63</v>
      </c>
    </row>
    <row r="375" spans="1:20" outlineLevel="2" x14ac:dyDescent="0.3">
      <c r="A375" s="37"/>
      <c r="B375" s="77">
        <v>405026.29000000004</v>
      </c>
      <c r="C375" s="78">
        <v>0</v>
      </c>
      <c r="D375" s="79">
        <v>405026.29000000004</v>
      </c>
      <c r="E375" s="77">
        <v>0</v>
      </c>
      <c r="F375" s="78">
        <v>0</v>
      </c>
      <c r="G375" s="24">
        <v>0</v>
      </c>
      <c r="H375" s="77">
        <v>405026.29000000004</v>
      </c>
      <c r="I375" s="78">
        <v>0</v>
      </c>
      <c r="J375" s="24">
        <v>405026.29000000004</v>
      </c>
      <c r="K375" s="41">
        <v>2079332.2900000003</v>
      </c>
      <c r="L375" s="23">
        <v>0</v>
      </c>
      <c r="M375" s="41">
        <v>2079332.2900000003</v>
      </c>
      <c r="N375" s="77">
        <v>0</v>
      </c>
      <c r="O375" s="78">
        <v>0</v>
      </c>
      <c r="P375" s="24">
        <v>0</v>
      </c>
      <c r="Q375" s="41">
        <v>2079332.2900000003</v>
      </c>
      <c r="R375" s="41">
        <v>0</v>
      </c>
      <c r="S375" s="42">
        <v>2079332.2900000003</v>
      </c>
      <c r="T375" s="107" t="s">
        <v>259</v>
      </c>
    </row>
    <row r="376" spans="1:20" outlineLevel="3" x14ac:dyDescent="0.3">
      <c r="A376" s="37" t="s">
        <v>109</v>
      </c>
      <c r="B376" s="77">
        <v>-3103.53</v>
      </c>
      <c r="C376" s="78">
        <v>0</v>
      </c>
      <c r="D376" s="79">
        <v>-3103.53</v>
      </c>
      <c r="E376" s="77">
        <v>-3103.53</v>
      </c>
      <c r="F376" s="78">
        <v>0</v>
      </c>
      <c r="G376" s="24">
        <v>-3103.53</v>
      </c>
      <c r="H376" s="77">
        <v>0</v>
      </c>
      <c r="I376" s="78">
        <v>0</v>
      </c>
      <c r="J376" s="24">
        <v>0</v>
      </c>
      <c r="K376" s="41">
        <v>-5561.220000000003</v>
      </c>
      <c r="L376" s="23">
        <v>0</v>
      </c>
      <c r="M376" s="41">
        <v>-5561.220000000003</v>
      </c>
      <c r="N376" s="77">
        <v>-5561.220000000003</v>
      </c>
      <c r="O376" s="78">
        <v>0</v>
      </c>
      <c r="P376" s="24">
        <v>-5561.220000000003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37" t="s">
        <v>109</v>
      </c>
      <c r="B377" s="77">
        <v>3088.94</v>
      </c>
      <c r="C377" s="78">
        <v>0</v>
      </c>
      <c r="D377" s="79">
        <v>3088.94</v>
      </c>
      <c r="E377" s="77">
        <v>3088.94</v>
      </c>
      <c r="F377" s="78">
        <v>0</v>
      </c>
      <c r="G377" s="24">
        <v>3088.94</v>
      </c>
      <c r="H377" s="77">
        <v>0</v>
      </c>
      <c r="I377" s="78">
        <v>0</v>
      </c>
      <c r="J377" s="24">
        <v>0</v>
      </c>
      <c r="K377" s="41">
        <v>21021.14</v>
      </c>
      <c r="L377" s="23">
        <v>0</v>
      </c>
      <c r="M377" s="41">
        <v>21021.14</v>
      </c>
      <c r="N377" s="77">
        <v>21021.14</v>
      </c>
      <c r="O377" s="78">
        <v>0</v>
      </c>
      <c r="P377" s="24">
        <v>21021.14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-14.590000000000146</v>
      </c>
      <c r="C378" s="78">
        <v>0</v>
      </c>
      <c r="D378" s="79">
        <v>-14.590000000000146</v>
      </c>
      <c r="E378" s="77">
        <v>-14.590000000000146</v>
      </c>
      <c r="F378" s="78">
        <v>0</v>
      </c>
      <c r="G378" s="24">
        <v>-14.590000000000146</v>
      </c>
      <c r="H378" s="77">
        <v>0</v>
      </c>
      <c r="I378" s="78">
        <v>0</v>
      </c>
      <c r="J378" s="24">
        <v>0</v>
      </c>
      <c r="K378" s="41">
        <v>15459.919999999996</v>
      </c>
      <c r="L378" s="23">
        <v>0</v>
      </c>
      <c r="M378" s="41">
        <v>15459.919999999996</v>
      </c>
      <c r="N378" s="77">
        <v>15459.919999999996</v>
      </c>
      <c r="O378" s="78">
        <v>0</v>
      </c>
      <c r="P378" s="24">
        <v>15459.919999999996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37" t="s">
        <v>109</v>
      </c>
      <c r="B379" s="77">
        <v>0</v>
      </c>
      <c r="C379" s="78">
        <v>0</v>
      </c>
      <c r="D379" s="79">
        <v>0</v>
      </c>
      <c r="E379" s="77">
        <v>0</v>
      </c>
      <c r="F379" s="78">
        <v>0</v>
      </c>
      <c r="G379" s="24">
        <v>0</v>
      </c>
      <c r="H379" s="77">
        <v>0</v>
      </c>
      <c r="I379" s="78">
        <v>0</v>
      </c>
      <c r="J379" s="24">
        <v>0</v>
      </c>
      <c r="K379" s="41">
        <v>0</v>
      </c>
      <c r="L379" s="23">
        <v>708.68</v>
      </c>
      <c r="M379" s="41">
        <v>708.68</v>
      </c>
      <c r="N379" s="77">
        <v>0</v>
      </c>
      <c r="O379" s="78">
        <v>58.749571999999979</v>
      </c>
      <c r="P379" s="24">
        <v>58.749571999999979</v>
      </c>
      <c r="Q379" s="41">
        <v>0</v>
      </c>
      <c r="R379" s="41">
        <v>649.93042800000001</v>
      </c>
      <c r="S379" s="42">
        <v>649.93042800000001</v>
      </c>
      <c r="T379" s="100" t="s">
        <v>49</v>
      </c>
    </row>
    <row r="380" spans="1:20" outlineLevel="3" x14ac:dyDescent="0.3">
      <c r="A380" s="37" t="s">
        <v>109</v>
      </c>
      <c r="B380" s="77">
        <v>0</v>
      </c>
      <c r="C380" s="78">
        <v>0</v>
      </c>
      <c r="D380" s="79">
        <v>0</v>
      </c>
      <c r="E380" s="77">
        <v>0</v>
      </c>
      <c r="F380" s="78">
        <v>0</v>
      </c>
      <c r="G380" s="24">
        <v>0</v>
      </c>
      <c r="H380" s="77">
        <v>0</v>
      </c>
      <c r="I380" s="78">
        <v>0</v>
      </c>
      <c r="J380" s="24">
        <v>0</v>
      </c>
      <c r="K380" s="41">
        <v>0</v>
      </c>
      <c r="L380" s="23">
        <v>24.15</v>
      </c>
      <c r="M380" s="41">
        <v>24.15</v>
      </c>
      <c r="N380" s="77">
        <v>0</v>
      </c>
      <c r="O380" s="78">
        <v>2.0020349999999993</v>
      </c>
      <c r="P380" s="24">
        <v>2.0020349999999993</v>
      </c>
      <c r="Q380" s="41">
        <v>0</v>
      </c>
      <c r="R380" s="41">
        <v>22.147964999999999</v>
      </c>
      <c r="S380" s="42">
        <v>22.147964999999999</v>
      </c>
      <c r="T380" s="100" t="s">
        <v>49</v>
      </c>
    </row>
    <row r="381" spans="1:20" outlineLevel="3" x14ac:dyDescent="0.3">
      <c r="A381" s="37" t="s">
        <v>109</v>
      </c>
      <c r="B381" s="77">
        <v>0</v>
      </c>
      <c r="C381" s="78">
        <v>8490.7199999999993</v>
      </c>
      <c r="D381" s="79">
        <v>8490.7199999999993</v>
      </c>
      <c r="E381" s="77">
        <v>0</v>
      </c>
      <c r="F381" s="78">
        <v>703.88068799999974</v>
      </c>
      <c r="G381" s="24">
        <v>703.88068799999974</v>
      </c>
      <c r="H381" s="77">
        <v>0</v>
      </c>
      <c r="I381" s="78">
        <v>7786.8393120000001</v>
      </c>
      <c r="J381" s="24">
        <v>7786.8393120000001</v>
      </c>
      <c r="K381" s="41">
        <v>0</v>
      </c>
      <c r="L381" s="23">
        <v>59522.490000000005</v>
      </c>
      <c r="M381" s="41">
        <v>59522.490000000005</v>
      </c>
      <c r="N381" s="77">
        <v>0</v>
      </c>
      <c r="O381" s="78">
        <v>4934.4144209999986</v>
      </c>
      <c r="P381" s="24">
        <v>4934.4144209999986</v>
      </c>
      <c r="Q381" s="41">
        <v>0</v>
      </c>
      <c r="R381" s="41">
        <v>54588.075579000004</v>
      </c>
      <c r="S381" s="42">
        <v>54588.075579000004</v>
      </c>
      <c r="T381" s="100" t="s">
        <v>49</v>
      </c>
    </row>
    <row r="382" spans="1:20" outlineLevel="2" x14ac:dyDescent="0.3">
      <c r="A382" s="37"/>
      <c r="B382" s="77">
        <v>0</v>
      </c>
      <c r="C382" s="78">
        <v>8490.7199999999993</v>
      </c>
      <c r="D382" s="79">
        <v>8490.7199999999993</v>
      </c>
      <c r="E382" s="77">
        <v>0</v>
      </c>
      <c r="F382" s="78">
        <v>703.88068799999974</v>
      </c>
      <c r="G382" s="24">
        <v>703.88068799999974</v>
      </c>
      <c r="H382" s="77">
        <v>0</v>
      </c>
      <c r="I382" s="78">
        <v>7786.8393120000001</v>
      </c>
      <c r="J382" s="24">
        <v>7786.8393120000001</v>
      </c>
      <c r="K382" s="41">
        <v>0</v>
      </c>
      <c r="L382" s="23">
        <v>60255.320000000007</v>
      </c>
      <c r="M382" s="41">
        <v>60255.320000000007</v>
      </c>
      <c r="N382" s="77">
        <v>0</v>
      </c>
      <c r="O382" s="78">
        <v>4995.1660279999987</v>
      </c>
      <c r="P382" s="24">
        <v>4995.1660279999987</v>
      </c>
      <c r="Q382" s="41">
        <v>0</v>
      </c>
      <c r="R382" s="41">
        <v>55260.153972000007</v>
      </c>
      <c r="S382" s="42">
        <v>55260.153972000007</v>
      </c>
      <c r="T382" s="107" t="s">
        <v>261</v>
      </c>
    </row>
    <row r="383" spans="1:20" outlineLevel="3" x14ac:dyDescent="0.3">
      <c r="A383" s="37" t="s">
        <v>109</v>
      </c>
      <c r="B383" s="77">
        <v>0</v>
      </c>
      <c r="C383" s="78">
        <v>170.68</v>
      </c>
      <c r="D383" s="79">
        <v>170.68</v>
      </c>
      <c r="E383" s="77">
        <v>0</v>
      </c>
      <c r="F383" s="78">
        <v>1.9969560000000002</v>
      </c>
      <c r="G383" s="24">
        <v>1.9969560000000002</v>
      </c>
      <c r="H383" s="77">
        <v>0</v>
      </c>
      <c r="I383" s="78">
        <v>168.683044</v>
      </c>
      <c r="J383" s="24">
        <v>168.683044</v>
      </c>
      <c r="K383" s="41">
        <v>0</v>
      </c>
      <c r="L383" s="23">
        <v>2376.64</v>
      </c>
      <c r="M383" s="41">
        <v>2376.64</v>
      </c>
      <c r="N383" s="77">
        <v>0</v>
      </c>
      <c r="O383" s="78">
        <v>27.806687999999998</v>
      </c>
      <c r="P383" s="24">
        <v>27.806687999999998</v>
      </c>
      <c r="Q383" s="41">
        <v>0</v>
      </c>
      <c r="R383" s="41">
        <v>2348.8333119999998</v>
      </c>
      <c r="S383" s="42">
        <v>2348.8333119999998</v>
      </c>
      <c r="T383" s="100" t="s">
        <v>244</v>
      </c>
    </row>
    <row r="384" spans="1:20" outlineLevel="3" x14ac:dyDescent="0.3">
      <c r="A384" s="37" t="s">
        <v>109</v>
      </c>
      <c r="B384" s="77">
        <v>0</v>
      </c>
      <c r="C384" s="78">
        <v>12660.05</v>
      </c>
      <c r="D384" s="79">
        <v>12660.05</v>
      </c>
      <c r="E384" s="77">
        <v>0</v>
      </c>
      <c r="F384" s="78">
        <v>148.12258499999999</v>
      </c>
      <c r="G384" s="24">
        <v>148.12258499999999</v>
      </c>
      <c r="H384" s="77">
        <v>0</v>
      </c>
      <c r="I384" s="78">
        <v>12511.927415</v>
      </c>
      <c r="J384" s="24">
        <v>12511.927415</v>
      </c>
      <c r="K384" s="41">
        <v>0</v>
      </c>
      <c r="L384" s="23">
        <v>77950.559999999998</v>
      </c>
      <c r="M384" s="41">
        <v>77950.559999999998</v>
      </c>
      <c r="N384" s="77">
        <v>0</v>
      </c>
      <c r="O384" s="78">
        <v>912.02155200000004</v>
      </c>
      <c r="P384" s="24">
        <v>912.02155200000004</v>
      </c>
      <c r="Q384" s="41">
        <v>0</v>
      </c>
      <c r="R384" s="41">
        <v>77038.538447999992</v>
      </c>
      <c r="S384" s="42">
        <v>77038.538447999992</v>
      </c>
      <c r="T384" s="100" t="s">
        <v>244</v>
      </c>
    </row>
    <row r="385" spans="1:20" outlineLevel="3" x14ac:dyDescent="0.3">
      <c r="A385" s="37" t="s">
        <v>109</v>
      </c>
      <c r="B385" s="77">
        <v>0</v>
      </c>
      <c r="C385" s="78">
        <v>78.84</v>
      </c>
      <c r="D385" s="79">
        <v>78.84</v>
      </c>
      <c r="E385" s="77">
        <v>0</v>
      </c>
      <c r="F385" s="78">
        <v>0.92242800000000003</v>
      </c>
      <c r="G385" s="24">
        <v>0.92242800000000003</v>
      </c>
      <c r="H385" s="77">
        <v>0</v>
      </c>
      <c r="I385" s="78">
        <v>77.917572000000007</v>
      </c>
      <c r="J385" s="24">
        <v>77.917572000000007</v>
      </c>
      <c r="K385" s="41">
        <v>0</v>
      </c>
      <c r="L385" s="23">
        <v>112.74000000000001</v>
      </c>
      <c r="M385" s="41">
        <v>112.74000000000001</v>
      </c>
      <c r="N385" s="77">
        <v>0</v>
      </c>
      <c r="O385" s="78">
        <v>1.3190580000000001</v>
      </c>
      <c r="P385" s="24">
        <v>1.3190580000000001</v>
      </c>
      <c r="Q385" s="41">
        <v>0</v>
      </c>
      <c r="R385" s="41">
        <v>111.42094200000001</v>
      </c>
      <c r="S385" s="42">
        <v>111.42094200000001</v>
      </c>
      <c r="T385" s="100" t="s">
        <v>244</v>
      </c>
    </row>
    <row r="386" spans="1:20" outlineLevel="2" x14ac:dyDescent="0.3">
      <c r="A386" s="37"/>
      <c r="B386" s="77">
        <v>0</v>
      </c>
      <c r="C386" s="78">
        <v>12909.57</v>
      </c>
      <c r="D386" s="79">
        <v>12909.57</v>
      </c>
      <c r="E386" s="77">
        <v>0</v>
      </c>
      <c r="F386" s="78">
        <v>151.04196899999999</v>
      </c>
      <c r="G386" s="24">
        <v>151.04196899999999</v>
      </c>
      <c r="H386" s="77">
        <v>0</v>
      </c>
      <c r="I386" s="78">
        <v>12758.528031</v>
      </c>
      <c r="J386" s="24">
        <v>12758.528031</v>
      </c>
      <c r="K386" s="41">
        <v>0</v>
      </c>
      <c r="L386" s="23">
        <v>80439.94</v>
      </c>
      <c r="M386" s="41">
        <v>80439.94</v>
      </c>
      <c r="N386" s="77">
        <v>0</v>
      </c>
      <c r="O386" s="78">
        <v>941.14729800000009</v>
      </c>
      <c r="P386" s="24">
        <v>941.14729800000009</v>
      </c>
      <c r="Q386" s="41">
        <v>0</v>
      </c>
      <c r="R386" s="41">
        <v>79498.792701999992</v>
      </c>
      <c r="S386" s="42">
        <v>79498.792701999992</v>
      </c>
      <c r="T386" s="107" t="s">
        <v>262</v>
      </c>
    </row>
    <row r="387" spans="1:20" outlineLevel="1" x14ac:dyDescent="0.3">
      <c r="A387" s="109" t="s">
        <v>108</v>
      </c>
      <c r="B387" s="111">
        <v>405011.7</v>
      </c>
      <c r="C387" s="110">
        <v>271761.50000000006</v>
      </c>
      <c r="D387" s="112">
        <v>676773.19999999984</v>
      </c>
      <c r="E387" s="111">
        <v>-14.590000000000146</v>
      </c>
      <c r="F387" s="110">
        <v>28594.944725000001</v>
      </c>
      <c r="G387" s="113">
        <v>28580.354725000001</v>
      </c>
      <c r="H387" s="111">
        <v>405026.29000000004</v>
      </c>
      <c r="I387" s="110">
        <v>243166.55527500005</v>
      </c>
      <c r="J387" s="113">
        <v>648192.84527499974</v>
      </c>
      <c r="K387" s="110">
        <v>2094792.2100000002</v>
      </c>
      <c r="L387" s="114">
        <v>1522335.7199999997</v>
      </c>
      <c r="M387" s="110">
        <v>3617127.93</v>
      </c>
      <c r="N387" s="111">
        <v>15459.919999999996</v>
      </c>
      <c r="O387" s="110">
        <v>159022.07629399997</v>
      </c>
      <c r="P387" s="113">
        <v>174481.99629399995</v>
      </c>
      <c r="Q387" s="110">
        <v>2079332.2900000003</v>
      </c>
      <c r="R387" s="110">
        <v>1363313.6437060002</v>
      </c>
      <c r="S387" s="115">
        <v>3442645.933706</v>
      </c>
      <c r="T387" s="116"/>
    </row>
    <row r="388" spans="1:20" outlineLevel="3" x14ac:dyDescent="0.3">
      <c r="A388" s="37" t="s">
        <v>111</v>
      </c>
      <c r="B388" s="77">
        <v>0</v>
      </c>
      <c r="C388" s="78">
        <v>464.37</v>
      </c>
      <c r="D388" s="79">
        <v>464.37</v>
      </c>
      <c r="E388" s="77">
        <v>0</v>
      </c>
      <c r="F388" s="78">
        <v>51.452196000000008</v>
      </c>
      <c r="G388" s="24">
        <v>51.452196000000008</v>
      </c>
      <c r="H388" s="77">
        <v>0</v>
      </c>
      <c r="I388" s="78">
        <v>412.91780399999999</v>
      </c>
      <c r="J388" s="24">
        <v>412.91780399999999</v>
      </c>
      <c r="K388" s="41">
        <v>0</v>
      </c>
      <c r="L388" s="23">
        <v>1263.73</v>
      </c>
      <c r="M388" s="41">
        <v>1263.73</v>
      </c>
      <c r="N388" s="77">
        <v>0</v>
      </c>
      <c r="O388" s="78">
        <v>140.02128400000001</v>
      </c>
      <c r="P388" s="24">
        <v>140.02128400000001</v>
      </c>
      <c r="Q388" s="41">
        <v>0</v>
      </c>
      <c r="R388" s="41">
        <v>1123.7087160000001</v>
      </c>
      <c r="S388" s="42">
        <v>1123.7087160000001</v>
      </c>
      <c r="T388" s="100" t="s">
        <v>248</v>
      </c>
    </row>
    <row r="389" spans="1:20" outlineLevel="3" x14ac:dyDescent="0.3">
      <c r="A389" s="37" t="s">
        <v>111</v>
      </c>
      <c r="B389" s="77">
        <v>0</v>
      </c>
      <c r="C389" s="78">
        <v>0</v>
      </c>
      <c r="D389" s="79">
        <v>0</v>
      </c>
      <c r="E389" s="77">
        <v>0</v>
      </c>
      <c r="F389" s="78">
        <v>0</v>
      </c>
      <c r="G389" s="24">
        <v>0</v>
      </c>
      <c r="H389" s="77">
        <v>0</v>
      </c>
      <c r="I389" s="78">
        <v>0</v>
      </c>
      <c r="J389" s="24">
        <v>0</v>
      </c>
      <c r="K389" s="41">
        <v>0</v>
      </c>
      <c r="L389" s="23">
        <v>1125.81</v>
      </c>
      <c r="M389" s="41">
        <v>1125.81</v>
      </c>
      <c r="N389" s="77">
        <v>0</v>
      </c>
      <c r="O389" s="78">
        <v>124.73974800000001</v>
      </c>
      <c r="P389" s="24">
        <v>124.73974800000001</v>
      </c>
      <c r="Q389" s="41">
        <v>0</v>
      </c>
      <c r="R389" s="41">
        <v>1001.070252</v>
      </c>
      <c r="S389" s="42">
        <v>1001.070252</v>
      </c>
      <c r="T389" s="100" t="s">
        <v>248</v>
      </c>
    </row>
    <row r="390" spans="1:20" outlineLevel="3" x14ac:dyDescent="0.3">
      <c r="A390" s="37" t="s">
        <v>111</v>
      </c>
      <c r="B390" s="77">
        <v>0</v>
      </c>
      <c r="C390" s="78">
        <v>0</v>
      </c>
      <c r="D390" s="79">
        <v>0</v>
      </c>
      <c r="E390" s="77">
        <v>0</v>
      </c>
      <c r="F390" s="78">
        <v>0</v>
      </c>
      <c r="G390" s="24">
        <v>0</v>
      </c>
      <c r="H390" s="77">
        <v>0</v>
      </c>
      <c r="I390" s="78">
        <v>0</v>
      </c>
      <c r="J390" s="24">
        <v>0</v>
      </c>
      <c r="K390" s="41">
        <v>0</v>
      </c>
      <c r="L390" s="23">
        <v>453.26</v>
      </c>
      <c r="M390" s="41">
        <v>453.26</v>
      </c>
      <c r="N390" s="77">
        <v>0</v>
      </c>
      <c r="O390" s="78">
        <v>50.221208000000004</v>
      </c>
      <c r="P390" s="24">
        <v>50.221208000000004</v>
      </c>
      <c r="Q390" s="41">
        <v>0</v>
      </c>
      <c r="R390" s="41">
        <v>403.038792</v>
      </c>
      <c r="S390" s="42">
        <v>403.038792</v>
      </c>
      <c r="T390" s="100" t="s">
        <v>248</v>
      </c>
    </row>
    <row r="391" spans="1:20" outlineLevel="3" x14ac:dyDescent="0.3">
      <c r="A391" s="37" t="s">
        <v>111</v>
      </c>
      <c r="B391" s="77">
        <v>0</v>
      </c>
      <c r="C391" s="78">
        <v>1053.46</v>
      </c>
      <c r="D391" s="79">
        <v>1053.46</v>
      </c>
      <c r="E391" s="77">
        <v>0</v>
      </c>
      <c r="F391" s="78">
        <v>116.72336800000001</v>
      </c>
      <c r="G391" s="24">
        <v>116.72336800000001</v>
      </c>
      <c r="H391" s="77">
        <v>0</v>
      </c>
      <c r="I391" s="78">
        <v>936.73663199999999</v>
      </c>
      <c r="J391" s="24">
        <v>936.73663199999999</v>
      </c>
      <c r="K391" s="41">
        <v>0</v>
      </c>
      <c r="L391" s="23">
        <v>2473.3900000000003</v>
      </c>
      <c r="M391" s="41">
        <v>2473.3900000000003</v>
      </c>
      <c r="N391" s="77">
        <v>0</v>
      </c>
      <c r="O391" s="78">
        <v>274.05161200000003</v>
      </c>
      <c r="P391" s="24">
        <v>274.05161200000003</v>
      </c>
      <c r="Q391" s="41">
        <v>0</v>
      </c>
      <c r="R391" s="41">
        <v>2199.3383880000001</v>
      </c>
      <c r="S391" s="42">
        <v>2199.3383880000001</v>
      </c>
      <c r="T391" s="100" t="s">
        <v>248</v>
      </c>
    </row>
    <row r="392" spans="1:20" outlineLevel="3" x14ac:dyDescent="0.3">
      <c r="A392" s="37" t="s">
        <v>111</v>
      </c>
      <c r="B392" s="77">
        <v>0</v>
      </c>
      <c r="C392" s="78">
        <v>1691.31</v>
      </c>
      <c r="D392" s="79">
        <v>1691.31</v>
      </c>
      <c r="E392" s="77">
        <v>0</v>
      </c>
      <c r="F392" s="78">
        <v>187.39714800000002</v>
      </c>
      <c r="G392" s="24">
        <v>187.39714800000002</v>
      </c>
      <c r="H392" s="77">
        <v>0</v>
      </c>
      <c r="I392" s="78">
        <v>1503.9128519999999</v>
      </c>
      <c r="J392" s="24">
        <v>1503.9128519999999</v>
      </c>
      <c r="K392" s="41">
        <v>0</v>
      </c>
      <c r="L392" s="23">
        <v>10866.01</v>
      </c>
      <c r="M392" s="41">
        <v>10866.01</v>
      </c>
      <c r="N392" s="77">
        <v>0</v>
      </c>
      <c r="O392" s="78">
        <v>1203.9539080000002</v>
      </c>
      <c r="P392" s="24">
        <v>1203.9539080000002</v>
      </c>
      <c r="Q392" s="41">
        <v>0</v>
      </c>
      <c r="R392" s="41">
        <v>9662.0560920000007</v>
      </c>
      <c r="S392" s="42">
        <v>9662.0560920000007</v>
      </c>
      <c r="T392" s="100" t="s">
        <v>248</v>
      </c>
    </row>
    <row r="393" spans="1:20" outlineLevel="2" x14ac:dyDescent="0.3">
      <c r="A393" s="37"/>
      <c r="B393" s="77">
        <v>0</v>
      </c>
      <c r="C393" s="78">
        <v>3209.14</v>
      </c>
      <c r="D393" s="79">
        <v>3209.14</v>
      </c>
      <c r="E393" s="77">
        <v>0</v>
      </c>
      <c r="F393" s="78">
        <v>355.57271200000002</v>
      </c>
      <c r="G393" s="24">
        <v>355.57271200000002</v>
      </c>
      <c r="H393" s="77">
        <v>0</v>
      </c>
      <c r="I393" s="78">
        <v>2853.5672880000002</v>
      </c>
      <c r="J393" s="24">
        <v>2853.5672880000002</v>
      </c>
      <c r="K393" s="41">
        <v>0</v>
      </c>
      <c r="L393" s="23">
        <v>16182.2</v>
      </c>
      <c r="M393" s="41">
        <v>16182.2</v>
      </c>
      <c r="N393" s="77">
        <v>0</v>
      </c>
      <c r="O393" s="78">
        <v>1792.9877600000002</v>
      </c>
      <c r="P393" s="24">
        <v>1792.9877600000002</v>
      </c>
      <c r="Q393" s="41">
        <v>0</v>
      </c>
      <c r="R393" s="41">
        <v>14389.212240000001</v>
      </c>
      <c r="S393" s="42">
        <v>14389.212240000001</v>
      </c>
      <c r="T393" s="107" t="s">
        <v>260</v>
      </c>
    </row>
    <row r="394" spans="1:20" outlineLevel="3" x14ac:dyDescent="0.3">
      <c r="A394" s="37" t="s">
        <v>111</v>
      </c>
      <c r="B394" s="77">
        <v>0</v>
      </c>
      <c r="C394" s="78">
        <v>97755.37</v>
      </c>
      <c r="D394" s="79">
        <v>97755.37</v>
      </c>
      <c r="E394" s="77">
        <v>0</v>
      </c>
      <c r="F394" s="78">
        <v>11799.073159000003</v>
      </c>
      <c r="G394" s="24">
        <v>11799.073159000003</v>
      </c>
      <c r="H394" s="77">
        <v>0</v>
      </c>
      <c r="I394" s="78">
        <v>85956.296840999988</v>
      </c>
      <c r="J394" s="24">
        <v>85956.296840999988</v>
      </c>
      <c r="K394" s="41">
        <v>0</v>
      </c>
      <c r="L394" s="23">
        <v>614964.53999999992</v>
      </c>
      <c r="M394" s="41">
        <v>614964.53999999992</v>
      </c>
      <c r="N394" s="77">
        <v>0</v>
      </c>
      <c r="O394" s="78">
        <v>74226.219978000008</v>
      </c>
      <c r="P394" s="24">
        <v>74226.219978000008</v>
      </c>
      <c r="Q394" s="41">
        <v>0</v>
      </c>
      <c r="R394" s="41">
        <v>540738.32002199988</v>
      </c>
      <c r="S394" s="42">
        <v>540738.32002199988</v>
      </c>
      <c r="T394" s="100" t="s">
        <v>53</v>
      </c>
    </row>
    <row r="395" spans="1:20" outlineLevel="2" x14ac:dyDescent="0.3">
      <c r="A395" s="37"/>
      <c r="B395" s="77">
        <v>0</v>
      </c>
      <c r="C395" s="78">
        <v>97755.37</v>
      </c>
      <c r="D395" s="79">
        <v>97755.37</v>
      </c>
      <c r="E395" s="77">
        <v>0</v>
      </c>
      <c r="F395" s="78">
        <v>11799.073159000003</v>
      </c>
      <c r="G395" s="24">
        <v>11799.073159000003</v>
      </c>
      <c r="H395" s="77">
        <v>0</v>
      </c>
      <c r="I395" s="78">
        <v>85956.296840999988</v>
      </c>
      <c r="J395" s="24">
        <v>85956.296840999988</v>
      </c>
      <c r="K395" s="41">
        <v>0</v>
      </c>
      <c r="L395" s="23">
        <v>614964.53999999992</v>
      </c>
      <c r="M395" s="41">
        <v>614964.53999999992</v>
      </c>
      <c r="N395" s="77">
        <v>0</v>
      </c>
      <c r="O395" s="78">
        <v>74226.219978000008</v>
      </c>
      <c r="P395" s="24">
        <v>74226.219978000008</v>
      </c>
      <c r="Q395" s="41">
        <v>0</v>
      </c>
      <c r="R395" s="41">
        <v>540738.32002199988</v>
      </c>
      <c r="S395" s="42">
        <v>540738.32002199988</v>
      </c>
      <c r="T395" s="107" t="s">
        <v>270</v>
      </c>
    </row>
    <row r="396" spans="1:20" outlineLevel="3" x14ac:dyDescent="0.3">
      <c r="A396" s="37" t="s">
        <v>111</v>
      </c>
      <c r="B396" s="77">
        <v>0</v>
      </c>
      <c r="C396" s="78">
        <v>-150</v>
      </c>
      <c r="D396" s="79">
        <v>-150</v>
      </c>
      <c r="E396" s="77">
        <v>0</v>
      </c>
      <c r="F396" s="78">
        <v>-16.514999999999997</v>
      </c>
      <c r="G396" s="24">
        <v>-16.514999999999997</v>
      </c>
      <c r="H396" s="77">
        <v>0</v>
      </c>
      <c r="I396" s="78">
        <v>-133.48500000000001</v>
      </c>
      <c r="J396" s="24">
        <v>-133.48500000000001</v>
      </c>
      <c r="K396" s="41">
        <v>0</v>
      </c>
      <c r="L396" s="23">
        <v>0</v>
      </c>
      <c r="M396" s="41">
        <v>0</v>
      </c>
      <c r="N396" s="77">
        <v>0</v>
      </c>
      <c r="O396" s="78">
        <v>0</v>
      </c>
      <c r="P396" s="24">
        <v>0</v>
      </c>
      <c r="Q396" s="41">
        <v>0</v>
      </c>
      <c r="R396" s="41">
        <v>0</v>
      </c>
      <c r="S396" s="42">
        <v>0</v>
      </c>
      <c r="T396" s="100" t="s">
        <v>62</v>
      </c>
    </row>
    <row r="397" spans="1:20" outlineLevel="3" x14ac:dyDescent="0.3">
      <c r="A397" s="37" t="s">
        <v>111</v>
      </c>
      <c r="B397" s="77">
        <v>0</v>
      </c>
      <c r="C397" s="78">
        <v>14091.29</v>
      </c>
      <c r="D397" s="79">
        <v>14091.29</v>
      </c>
      <c r="E397" s="77">
        <v>0</v>
      </c>
      <c r="F397" s="78">
        <v>1551.4510289999998</v>
      </c>
      <c r="G397" s="24">
        <v>1551.4510289999998</v>
      </c>
      <c r="H397" s="77">
        <v>0</v>
      </c>
      <c r="I397" s="78">
        <v>12539.838971000001</v>
      </c>
      <c r="J397" s="24">
        <v>12539.838971000001</v>
      </c>
      <c r="K397" s="41">
        <v>0</v>
      </c>
      <c r="L397" s="23">
        <v>32965.81</v>
      </c>
      <c r="M397" s="41">
        <v>32965.81</v>
      </c>
      <c r="N397" s="77">
        <v>0</v>
      </c>
      <c r="O397" s="78">
        <v>3629.5356809999989</v>
      </c>
      <c r="P397" s="24">
        <v>3629.5356809999989</v>
      </c>
      <c r="Q397" s="41">
        <v>0</v>
      </c>
      <c r="R397" s="41">
        <v>29336.274319</v>
      </c>
      <c r="S397" s="42">
        <v>29336.274319</v>
      </c>
      <c r="T397" s="100" t="s">
        <v>62</v>
      </c>
    </row>
    <row r="398" spans="1:20" outlineLevel="3" x14ac:dyDescent="0.3">
      <c r="A398" s="37" t="s">
        <v>111</v>
      </c>
      <c r="B398" s="77">
        <v>0</v>
      </c>
      <c r="C398" s="78">
        <v>3307.22</v>
      </c>
      <c r="D398" s="79">
        <v>3307.22</v>
      </c>
      <c r="E398" s="77">
        <v>0</v>
      </c>
      <c r="F398" s="78">
        <v>364.12492199999991</v>
      </c>
      <c r="G398" s="24">
        <v>364.12492199999991</v>
      </c>
      <c r="H398" s="77">
        <v>0</v>
      </c>
      <c r="I398" s="78">
        <v>2943.0950779999998</v>
      </c>
      <c r="J398" s="24">
        <v>2943.0950779999998</v>
      </c>
      <c r="K398" s="41">
        <v>0</v>
      </c>
      <c r="L398" s="23">
        <v>12205.98</v>
      </c>
      <c r="M398" s="41">
        <v>12205.98</v>
      </c>
      <c r="N398" s="77">
        <v>0</v>
      </c>
      <c r="O398" s="78">
        <v>1343.8783979999996</v>
      </c>
      <c r="P398" s="24">
        <v>1343.8783979999996</v>
      </c>
      <c r="Q398" s="41">
        <v>0</v>
      </c>
      <c r="R398" s="41">
        <v>10862.101602000001</v>
      </c>
      <c r="S398" s="42">
        <v>10862.101602000001</v>
      </c>
      <c r="T398" s="100" t="s">
        <v>62</v>
      </c>
    </row>
    <row r="399" spans="1:20" outlineLevel="3" x14ac:dyDescent="0.3">
      <c r="A399" s="37" t="s">
        <v>111</v>
      </c>
      <c r="B399" s="77">
        <v>0</v>
      </c>
      <c r="C399" s="78">
        <v>3401.74</v>
      </c>
      <c r="D399" s="79">
        <v>3401.74</v>
      </c>
      <c r="E399" s="77">
        <v>0</v>
      </c>
      <c r="F399" s="78">
        <v>374.53157399999992</v>
      </c>
      <c r="G399" s="24">
        <v>374.53157399999992</v>
      </c>
      <c r="H399" s="77">
        <v>0</v>
      </c>
      <c r="I399" s="78">
        <v>3027.2084259999997</v>
      </c>
      <c r="J399" s="24">
        <v>3027.2084259999997</v>
      </c>
      <c r="K399" s="41">
        <v>0</v>
      </c>
      <c r="L399" s="23">
        <v>32040.989999999998</v>
      </c>
      <c r="M399" s="41">
        <v>32040.989999999998</v>
      </c>
      <c r="N399" s="77">
        <v>0</v>
      </c>
      <c r="O399" s="78">
        <v>3527.7129989999989</v>
      </c>
      <c r="P399" s="24">
        <v>3527.7129989999989</v>
      </c>
      <c r="Q399" s="41">
        <v>0</v>
      </c>
      <c r="R399" s="41">
        <v>28513.277000999999</v>
      </c>
      <c r="S399" s="42">
        <v>28513.277000999999</v>
      </c>
      <c r="T399" s="100" t="s">
        <v>62</v>
      </c>
    </row>
    <row r="400" spans="1:20" outlineLevel="3" x14ac:dyDescent="0.3">
      <c r="A400" s="37" t="s">
        <v>111</v>
      </c>
      <c r="B400" s="77">
        <v>0</v>
      </c>
      <c r="C400" s="78">
        <v>1729.08</v>
      </c>
      <c r="D400" s="79">
        <v>1729.08</v>
      </c>
      <c r="E400" s="77">
        <v>0</v>
      </c>
      <c r="F400" s="78">
        <v>190.37170799999996</v>
      </c>
      <c r="G400" s="24">
        <v>190.37170799999996</v>
      </c>
      <c r="H400" s="77">
        <v>0</v>
      </c>
      <c r="I400" s="78">
        <v>1538.708292</v>
      </c>
      <c r="J400" s="24">
        <v>1538.708292</v>
      </c>
      <c r="K400" s="41">
        <v>0</v>
      </c>
      <c r="L400" s="23">
        <v>3167.5</v>
      </c>
      <c r="M400" s="41">
        <v>3167.5</v>
      </c>
      <c r="N400" s="77">
        <v>0</v>
      </c>
      <c r="O400" s="78">
        <v>348.74174999999991</v>
      </c>
      <c r="P400" s="24">
        <v>348.74174999999991</v>
      </c>
      <c r="Q400" s="41">
        <v>0</v>
      </c>
      <c r="R400" s="41">
        <v>2818.7582499999999</v>
      </c>
      <c r="S400" s="42">
        <v>2818.7582499999999</v>
      </c>
      <c r="T400" s="100" t="s">
        <v>62</v>
      </c>
    </row>
    <row r="401" spans="1:20" outlineLevel="2" x14ac:dyDescent="0.3">
      <c r="A401" s="37"/>
      <c r="B401" s="77">
        <v>0</v>
      </c>
      <c r="C401" s="78">
        <v>22379.33</v>
      </c>
      <c r="D401" s="79">
        <v>22379.33</v>
      </c>
      <c r="E401" s="77">
        <v>0</v>
      </c>
      <c r="F401" s="78">
        <v>2463.9642329999997</v>
      </c>
      <c r="G401" s="24">
        <v>2463.9642329999997</v>
      </c>
      <c r="H401" s="77">
        <v>0</v>
      </c>
      <c r="I401" s="78">
        <v>19915.365766999999</v>
      </c>
      <c r="J401" s="24">
        <v>19915.365766999999</v>
      </c>
      <c r="K401" s="41">
        <v>0</v>
      </c>
      <c r="L401" s="23">
        <v>80380.28</v>
      </c>
      <c r="M401" s="41">
        <v>80380.28</v>
      </c>
      <c r="N401" s="77">
        <v>0</v>
      </c>
      <c r="O401" s="78">
        <v>8849.8688279999969</v>
      </c>
      <c r="P401" s="24">
        <v>8849.8688279999969</v>
      </c>
      <c r="Q401" s="41">
        <v>0</v>
      </c>
      <c r="R401" s="41">
        <v>71530.411171999993</v>
      </c>
      <c r="S401" s="42">
        <v>71530.411171999993</v>
      </c>
      <c r="T401" s="107" t="s">
        <v>265</v>
      </c>
    </row>
    <row r="402" spans="1:20" outlineLevel="3" x14ac:dyDescent="0.3">
      <c r="A402" s="37" t="s">
        <v>111</v>
      </c>
      <c r="B402" s="77">
        <v>174.54</v>
      </c>
      <c r="C402" s="78">
        <v>0</v>
      </c>
      <c r="D402" s="79">
        <v>174.54</v>
      </c>
      <c r="E402" s="77">
        <v>0</v>
      </c>
      <c r="F402" s="78">
        <v>0</v>
      </c>
      <c r="G402" s="24">
        <v>0</v>
      </c>
      <c r="H402" s="77">
        <v>174.54</v>
      </c>
      <c r="I402" s="78">
        <v>0</v>
      </c>
      <c r="J402" s="24">
        <v>174.54</v>
      </c>
      <c r="K402" s="41">
        <v>739.45999999999992</v>
      </c>
      <c r="L402" s="23">
        <v>0</v>
      </c>
      <c r="M402" s="41">
        <v>739.45999999999992</v>
      </c>
      <c r="N402" s="77">
        <v>0</v>
      </c>
      <c r="O402" s="78">
        <v>0</v>
      </c>
      <c r="P402" s="24">
        <v>0</v>
      </c>
      <c r="Q402" s="41">
        <v>739.45999999999992</v>
      </c>
      <c r="R402" s="41">
        <v>0</v>
      </c>
      <c r="S402" s="42">
        <v>739.45999999999992</v>
      </c>
      <c r="T402" s="100" t="s">
        <v>63</v>
      </c>
    </row>
    <row r="403" spans="1:20" outlineLevel="3" x14ac:dyDescent="0.3">
      <c r="A403" s="37" t="s">
        <v>111</v>
      </c>
      <c r="B403" s="77">
        <v>-3073.67</v>
      </c>
      <c r="C403" s="78">
        <v>0</v>
      </c>
      <c r="D403" s="79">
        <v>-3073.67</v>
      </c>
      <c r="E403" s="77">
        <v>0</v>
      </c>
      <c r="F403" s="78">
        <v>0</v>
      </c>
      <c r="G403" s="24">
        <v>0</v>
      </c>
      <c r="H403" s="77">
        <v>-3073.67</v>
      </c>
      <c r="I403" s="78">
        <v>0</v>
      </c>
      <c r="J403" s="24">
        <v>-3073.67</v>
      </c>
      <c r="K403" s="41">
        <v>-29908.950000000004</v>
      </c>
      <c r="L403" s="23">
        <v>0</v>
      </c>
      <c r="M403" s="41">
        <v>-29908.950000000004</v>
      </c>
      <c r="N403" s="77">
        <v>0</v>
      </c>
      <c r="O403" s="78">
        <v>0</v>
      </c>
      <c r="P403" s="24">
        <v>0</v>
      </c>
      <c r="Q403" s="41">
        <v>-29908.950000000004</v>
      </c>
      <c r="R403" s="41">
        <v>0</v>
      </c>
      <c r="S403" s="42">
        <v>-29908.950000000004</v>
      </c>
      <c r="T403" s="100" t="s">
        <v>63</v>
      </c>
    </row>
    <row r="404" spans="1:20" outlineLevel="3" x14ac:dyDescent="0.3">
      <c r="A404" s="37" t="s">
        <v>111</v>
      </c>
      <c r="B404" s="77">
        <v>18460.25</v>
      </c>
      <c r="C404" s="78">
        <v>0</v>
      </c>
      <c r="D404" s="79">
        <v>18460.25</v>
      </c>
      <c r="E404" s="77">
        <v>0</v>
      </c>
      <c r="F404" s="78">
        <v>0</v>
      </c>
      <c r="G404" s="24">
        <v>0</v>
      </c>
      <c r="H404" s="77">
        <v>18460.25</v>
      </c>
      <c r="I404" s="78">
        <v>0</v>
      </c>
      <c r="J404" s="24">
        <v>18460.25</v>
      </c>
      <c r="K404" s="41">
        <v>61919.22</v>
      </c>
      <c r="L404" s="23">
        <v>0</v>
      </c>
      <c r="M404" s="41">
        <v>61919.22</v>
      </c>
      <c r="N404" s="77">
        <v>0</v>
      </c>
      <c r="O404" s="78">
        <v>0</v>
      </c>
      <c r="P404" s="24">
        <v>0</v>
      </c>
      <c r="Q404" s="41">
        <v>61919.22</v>
      </c>
      <c r="R404" s="41">
        <v>0</v>
      </c>
      <c r="S404" s="42">
        <v>61919.22</v>
      </c>
      <c r="T404" s="100" t="s">
        <v>63</v>
      </c>
    </row>
    <row r="405" spans="1:20" outlineLevel="3" x14ac:dyDescent="0.3">
      <c r="A405" s="37" t="s">
        <v>111</v>
      </c>
      <c r="B405" s="77">
        <v>59076.51</v>
      </c>
      <c r="C405" s="78">
        <v>0</v>
      </c>
      <c r="D405" s="79">
        <v>59076.51</v>
      </c>
      <c r="E405" s="77">
        <v>0</v>
      </c>
      <c r="F405" s="78">
        <v>0</v>
      </c>
      <c r="G405" s="24">
        <v>0</v>
      </c>
      <c r="H405" s="77">
        <v>59076.51</v>
      </c>
      <c r="I405" s="78">
        <v>0</v>
      </c>
      <c r="J405" s="24">
        <v>59076.51</v>
      </c>
      <c r="K405" s="41">
        <v>302729.62</v>
      </c>
      <c r="L405" s="23">
        <v>0</v>
      </c>
      <c r="M405" s="41">
        <v>302729.62</v>
      </c>
      <c r="N405" s="77">
        <v>0</v>
      </c>
      <c r="O405" s="78">
        <v>0</v>
      </c>
      <c r="P405" s="24">
        <v>0</v>
      </c>
      <c r="Q405" s="41">
        <v>302729.62</v>
      </c>
      <c r="R405" s="41">
        <v>0</v>
      </c>
      <c r="S405" s="42">
        <v>302729.62</v>
      </c>
      <c r="T405" s="100" t="s">
        <v>63</v>
      </c>
    </row>
    <row r="406" spans="1:20" outlineLevel="3" x14ac:dyDescent="0.3">
      <c r="A406" s="37" t="s">
        <v>111</v>
      </c>
      <c r="B406" s="77">
        <v>38362.870000000003</v>
      </c>
      <c r="C406" s="78">
        <v>0</v>
      </c>
      <c r="D406" s="79">
        <v>38362.870000000003</v>
      </c>
      <c r="E406" s="77">
        <v>0</v>
      </c>
      <c r="F406" s="78">
        <v>0</v>
      </c>
      <c r="G406" s="24">
        <v>0</v>
      </c>
      <c r="H406" s="77">
        <v>38362.870000000003</v>
      </c>
      <c r="I406" s="78">
        <v>0</v>
      </c>
      <c r="J406" s="24">
        <v>38362.870000000003</v>
      </c>
      <c r="K406" s="41">
        <v>196503.96999999997</v>
      </c>
      <c r="L406" s="23">
        <v>0</v>
      </c>
      <c r="M406" s="41">
        <v>196503.96999999997</v>
      </c>
      <c r="N406" s="77">
        <v>0</v>
      </c>
      <c r="O406" s="78">
        <v>0</v>
      </c>
      <c r="P406" s="24">
        <v>0</v>
      </c>
      <c r="Q406" s="41">
        <v>196503.96999999997</v>
      </c>
      <c r="R406" s="41">
        <v>0</v>
      </c>
      <c r="S406" s="42">
        <v>196503.96999999997</v>
      </c>
      <c r="T406" s="100" t="s">
        <v>63</v>
      </c>
    </row>
    <row r="407" spans="1:20" outlineLevel="3" x14ac:dyDescent="0.3">
      <c r="A407" s="37" t="s">
        <v>111</v>
      </c>
      <c r="B407" s="77">
        <v>250</v>
      </c>
      <c r="C407" s="78">
        <v>0</v>
      </c>
      <c r="D407" s="79">
        <v>250</v>
      </c>
      <c r="E407" s="77">
        <v>0</v>
      </c>
      <c r="F407" s="78">
        <v>0</v>
      </c>
      <c r="G407" s="24">
        <v>0</v>
      </c>
      <c r="H407" s="77">
        <v>250</v>
      </c>
      <c r="I407" s="78">
        <v>0</v>
      </c>
      <c r="J407" s="24">
        <v>250</v>
      </c>
      <c r="K407" s="41">
        <v>1500</v>
      </c>
      <c r="L407" s="23">
        <v>0</v>
      </c>
      <c r="M407" s="41">
        <v>1500</v>
      </c>
      <c r="N407" s="77">
        <v>0</v>
      </c>
      <c r="O407" s="78">
        <v>0</v>
      </c>
      <c r="P407" s="24">
        <v>0</v>
      </c>
      <c r="Q407" s="41">
        <v>1500</v>
      </c>
      <c r="R407" s="41">
        <v>0</v>
      </c>
      <c r="S407" s="42">
        <v>1500</v>
      </c>
      <c r="T407" s="100" t="s">
        <v>63</v>
      </c>
    </row>
    <row r="408" spans="1:20" outlineLevel="3" x14ac:dyDescent="0.3">
      <c r="A408" s="37" t="s">
        <v>111</v>
      </c>
      <c r="B408" s="77">
        <v>1804.17</v>
      </c>
      <c r="C408" s="78">
        <v>0</v>
      </c>
      <c r="D408" s="79">
        <v>1804.17</v>
      </c>
      <c r="E408" s="77">
        <v>0</v>
      </c>
      <c r="F408" s="78">
        <v>0</v>
      </c>
      <c r="G408" s="24">
        <v>0</v>
      </c>
      <c r="H408" s="77">
        <v>1804.17</v>
      </c>
      <c r="I408" s="78">
        <v>0</v>
      </c>
      <c r="J408" s="24">
        <v>1804.17</v>
      </c>
      <c r="K408" s="41">
        <v>10567.89</v>
      </c>
      <c r="L408" s="23">
        <v>0</v>
      </c>
      <c r="M408" s="41">
        <v>10567.89</v>
      </c>
      <c r="N408" s="77">
        <v>0</v>
      </c>
      <c r="O408" s="78">
        <v>0</v>
      </c>
      <c r="P408" s="24">
        <v>0</v>
      </c>
      <c r="Q408" s="41">
        <v>10567.89</v>
      </c>
      <c r="R408" s="41">
        <v>0</v>
      </c>
      <c r="S408" s="42">
        <v>10567.89</v>
      </c>
      <c r="T408" s="100" t="s">
        <v>63</v>
      </c>
    </row>
    <row r="409" spans="1:20" outlineLevel="3" x14ac:dyDescent="0.3">
      <c r="A409" s="37" t="s">
        <v>111</v>
      </c>
      <c r="B409" s="77">
        <v>25778.43</v>
      </c>
      <c r="C409" s="78">
        <v>0</v>
      </c>
      <c r="D409" s="79">
        <v>25778.43</v>
      </c>
      <c r="E409" s="77">
        <v>0</v>
      </c>
      <c r="F409" s="78">
        <v>0</v>
      </c>
      <c r="G409" s="24">
        <v>0</v>
      </c>
      <c r="H409" s="77">
        <v>25778.43</v>
      </c>
      <c r="I409" s="78">
        <v>0</v>
      </c>
      <c r="J409" s="24">
        <v>25778.43</v>
      </c>
      <c r="K409" s="41">
        <v>125655.85</v>
      </c>
      <c r="L409" s="23">
        <v>0</v>
      </c>
      <c r="M409" s="41">
        <v>125655.85</v>
      </c>
      <c r="N409" s="77">
        <v>0</v>
      </c>
      <c r="O409" s="78">
        <v>0</v>
      </c>
      <c r="P409" s="24">
        <v>0</v>
      </c>
      <c r="Q409" s="41">
        <v>125655.85</v>
      </c>
      <c r="R409" s="41">
        <v>0</v>
      </c>
      <c r="S409" s="42">
        <v>125655.85</v>
      </c>
      <c r="T409" s="100" t="s">
        <v>63</v>
      </c>
    </row>
    <row r="410" spans="1:20" outlineLevel="2" x14ac:dyDescent="0.3">
      <c r="A410" s="37"/>
      <c r="B410" s="77">
        <v>140833.1</v>
      </c>
      <c r="C410" s="78">
        <v>0</v>
      </c>
      <c r="D410" s="79">
        <v>140833.1</v>
      </c>
      <c r="E410" s="77">
        <v>0</v>
      </c>
      <c r="F410" s="78">
        <v>0</v>
      </c>
      <c r="G410" s="24">
        <v>0</v>
      </c>
      <c r="H410" s="77">
        <v>140833.1</v>
      </c>
      <c r="I410" s="78">
        <v>0</v>
      </c>
      <c r="J410" s="24">
        <v>140833.1</v>
      </c>
      <c r="K410" s="41">
        <v>669707.05999999994</v>
      </c>
      <c r="L410" s="23">
        <v>0</v>
      </c>
      <c r="M410" s="41">
        <v>669707.05999999994</v>
      </c>
      <c r="N410" s="77">
        <v>0</v>
      </c>
      <c r="O410" s="78">
        <v>0</v>
      </c>
      <c r="P410" s="24">
        <v>0</v>
      </c>
      <c r="Q410" s="41">
        <v>669707.05999999994</v>
      </c>
      <c r="R410" s="41">
        <v>0</v>
      </c>
      <c r="S410" s="42">
        <v>669707.05999999994</v>
      </c>
      <c r="T410" s="107" t="s">
        <v>259</v>
      </c>
    </row>
    <row r="411" spans="1:20" outlineLevel="3" x14ac:dyDescent="0.3">
      <c r="A411" s="37" t="s">
        <v>111</v>
      </c>
      <c r="B411" s="77">
        <v>0</v>
      </c>
      <c r="C411" s="78">
        <v>0</v>
      </c>
      <c r="D411" s="79">
        <v>0</v>
      </c>
      <c r="E411" s="77">
        <v>0</v>
      </c>
      <c r="F411" s="78">
        <v>0</v>
      </c>
      <c r="G411" s="24">
        <v>0</v>
      </c>
      <c r="H411" s="77">
        <v>0</v>
      </c>
      <c r="I411" s="78">
        <v>0</v>
      </c>
      <c r="J411" s="24">
        <v>0</v>
      </c>
      <c r="K411" s="41">
        <v>-2930.8099999999995</v>
      </c>
      <c r="L411" s="23">
        <v>0</v>
      </c>
      <c r="M411" s="41">
        <v>-2930.8099999999995</v>
      </c>
      <c r="N411" s="77">
        <v>-2930.8099999999995</v>
      </c>
      <c r="O411" s="78">
        <v>0</v>
      </c>
      <c r="P411" s="24">
        <v>-2930.8099999999995</v>
      </c>
      <c r="Q411" s="41">
        <v>0</v>
      </c>
      <c r="R411" s="41">
        <v>0</v>
      </c>
      <c r="S411" s="42">
        <v>0</v>
      </c>
      <c r="T411" s="100" t="s">
        <v>66</v>
      </c>
    </row>
    <row r="412" spans="1:20" outlineLevel="3" x14ac:dyDescent="0.3">
      <c r="A412" s="37" t="s">
        <v>111</v>
      </c>
      <c r="B412" s="77">
        <v>314.54000000000002</v>
      </c>
      <c r="C412" s="78">
        <v>0</v>
      </c>
      <c r="D412" s="79">
        <v>314.54000000000002</v>
      </c>
      <c r="E412" s="77">
        <v>314.54000000000002</v>
      </c>
      <c r="F412" s="78">
        <v>0</v>
      </c>
      <c r="G412" s="24">
        <v>314.54000000000002</v>
      </c>
      <c r="H412" s="77">
        <v>0</v>
      </c>
      <c r="I412" s="78">
        <v>0</v>
      </c>
      <c r="J412" s="24">
        <v>0</v>
      </c>
      <c r="K412" s="41">
        <v>20794.690000000002</v>
      </c>
      <c r="L412" s="23">
        <v>0</v>
      </c>
      <c r="M412" s="41">
        <v>20794.690000000002</v>
      </c>
      <c r="N412" s="77">
        <v>20794.690000000002</v>
      </c>
      <c r="O412" s="78">
        <v>0</v>
      </c>
      <c r="P412" s="24">
        <v>20794.690000000002</v>
      </c>
      <c r="Q412" s="41">
        <v>0</v>
      </c>
      <c r="R412" s="41">
        <v>0</v>
      </c>
      <c r="S412" s="42">
        <v>0</v>
      </c>
      <c r="T412" s="100" t="s">
        <v>66</v>
      </c>
    </row>
    <row r="413" spans="1:20" outlineLevel="3" x14ac:dyDescent="0.3">
      <c r="A413" s="37" t="s">
        <v>111</v>
      </c>
      <c r="B413" s="77">
        <v>4908.8999999999996</v>
      </c>
      <c r="C413" s="78">
        <v>0</v>
      </c>
      <c r="D413" s="79">
        <v>4908.8999999999996</v>
      </c>
      <c r="E413" s="77">
        <v>4908.8999999999996</v>
      </c>
      <c r="F413" s="78">
        <v>0</v>
      </c>
      <c r="G413" s="24">
        <v>4908.8999999999996</v>
      </c>
      <c r="H413" s="77">
        <v>0</v>
      </c>
      <c r="I413" s="78">
        <v>0</v>
      </c>
      <c r="J413" s="24">
        <v>0</v>
      </c>
      <c r="K413" s="41">
        <v>34499.01</v>
      </c>
      <c r="L413" s="23">
        <v>0</v>
      </c>
      <c r="M413" s="41">
        <v>34499.01</v>
      </c>
      <c r="N413" s="77">
        <v>34499.01</v>
      </c>
      <c r="O413" s="78">
        <v>0</v>
      </c>
      <c r="P413" s="24">
        <v>34499.01</v>
      </c>
      <c r="Q413" s="41">
        <v>0</v>
      </c>
      <c r="R413" s="41">
        <v>0</v>
      </c>
      <c r="S413" s="42">
        <v>0</v>
      </c>
      <c r="T413" s="100" t="s">
        <v>66</v>
      </c>
    </row>
    <row r="414" spans="1:20" outlineLevel="3" x14ac:dyDescent="0.3">
      <c r="A414" s="37" t="s">
        <v>111</v>
      </c>
      <c r="B414" s="77">
        <v>0</v>
      </c>
      <c r="C414" s="78">
        <v>0</v>
      </c>
      <c r="D414" s="79">
        <v>0</v>
      </c>
      <c r="E414" s="77">
        <v>0</v>
      </c>
      <c r="F414" s="78">
        <v>0</v>
      </c>
      <c r="G414" s="24">
        <v>0</v>
      </c>
      <c r="H414" s="77">
        <v>0</v>
      </c>
      <c r="I414" s="78">
        <v>0</v>
      </c>
      <c r="J414" s="24">
        <v>0</v>
      </c>
      <c r="K414" s="41">
        <v>2514.4</v>
      </c>
      <c r="L414" s="23">
        <v>0</v>
      </c>
      <c r="M414" s="41">
        <v>2514.4</v>
      </c>
      <c r="N414" s="77">
        <v>2514.4</v>
      </c>
      <c r="O414" s="78">
        <v>0</v>
      </c>
      <c r="P414" s="24">
        <v>2514.4</v>
      </c>
      <c r="Q414" s="41">
        <v>0</v>
      </c>
      <c r="R414" s="41">
        <v>0</v>
      </c>
      <c r="S414" s="42">
        <v>0</v>
      </c>
      <c r="T414" s="100" t="s">
        <v>66</v>
      </c>
    </row>
    <row r="415" spans="1:20" outlineLevel="3" x14ac:dyDescent="0.3">
      <c r="A415" s="37" t="s">
        <v>111</v>
      </c>
      <c r="B415" s="77">
        <v>0</v>
      </c>
      <c r="C415" s="78">
        <v>0</v>
      </c>
      <c r="D415" s="79">
        <v>0</v>
      </c>
      <c r="E415" s="77">
        <v>0</v>
      </c>
      <c r="F415" s="78">
        <v>0</v>
      </c>
      <c r="G415" s="24">
        <v>0</v>
      </c>
      <c r="H415" s="77">
        <v>0</v>
      </c>
      <c r="I415" s="78">
        <v>0</v>
      </c>
      <c r="J415" s="24">
        <v>0</v>
      </c>
      <c r="K415" s="41">
        <v>8212.8000000000011</v>
      </c>
      <c r="L415" s="23">
        <v>0</v>
      </c>
      <c r="M415" s="41">
        <v>8212.8000000000011</v>
      </c>
      <c r="N415" s="77">
        <v>8212.8000000000011</v>
      </c>
      <c r="O415" s="78">
        <v>0</v>
      </c>
      <c r="P415" s="24">
        <v>8212.8000000000011</v>
      </c>
      <c r="Q415" s="41">
        <v>0</v>
      </c>
      <c r="R415" s="41">
        <v>0</v>
      </c>
      <c r="S415" s="42">
        <v>0</v>
      </c>
      <c r="T415" s="100" t="s">
        <v>66</v>
      </c>
    </row>
    <row r="416" spans="1:20" outlineLevel="2" x14ac:dyDescent="0.3">
      <c r="A416" s="37"/>
      <c r="B416" s="77">
        <v>5223.4399999999996</v>
      </c>
      <c r="C416" s="78">
        <v>0</v>
      </c>
      <c r="D416" s="79">
        <v>5223.4399999999996</v>
      </c>
      <c r="E416" s="77">
        <v>5223.4399999999996</v>
      </c>
      <c r="F416" s="78">
        <v>0</v>
      </c>
      <c r="G416" s="24">
        <v>5223.4399999999996</v>
      </c>
      <c r="H416" s="77">
        <v>0</v>
      </c>
      <c r="I416" s="78">
        <v>0</v>
      </c>
      <c r="J416" s="24">
        <v>0</v>
      </c>
      <c r="K416" s="41">
        <v>63090.090000000011</v>
      </c>
      <c r="L416" s="23">
        <v>0</v>
      </c>
      <c r="M416" s="41">
        <v>63090.090000000011</v>
      </c>
      <c r="N416" s="77">
        <v>63090.090000000011</v>
      </c>
      <c r="O416" s="78">
        <v>0</v>
      </c>
      <c r="P416" s="24">
        <v>63090.090000000011</v>
      </c>
      <c r="Q416" s="41">
        <v>0</v>
      </c>
      <c r="R416" s="41">
        <v>0</v>
      </c>
      <c r="S416" s="42">
        <v>0</v>
      </c>
      <c r="T416" s="107" t="s">
        <v>266</v>
      </c>
    </row>
    <row r="417" spans="1:20" outlineLevel="3" x14ac:dyDescent="0.3">
      <c r="A417" s="37" t="s">
        <v>111</v>
      </c>
      <c r="B417" s="77">
        <v>0</v>
      </c>
      <c r="C417" s="78">
        <v>0</v>
      </c>
      <c r="D417" s="79">
        <v>0</v>
      </c>
      <c r="E417" s="77">
        <v>0</v>
      </c>
      <c r="F417" s="78">
        <v>0</v>
      </c>
      <c r="G417" s="24">
        <v>0</v>
      </c>
      <c r="H417" s="77">
        <v>0</v>
      </c>
      <c r="I417" s="78">
        <v>0</v>
      </c>
      <c r="J417" s="24">
        <v>0</v>
      </c>
      <c r="K417" s="41">
        <v>0</v>
      </c>
      <c r="L417" s="23">
        <v>1773.39</v>
      </c>
      <c r="M417" s="41">
        <v>1773.39</v>
      </c>
      <c r="N417" s="77">
        <v>0</v>
      </c>
      <c r="O417" s="78">
        <v>20.748663000000001</v>
      </c>
      <c r="P417" s="24">
        <v>20.748663000000001</v>
      </c>
      <c r="Q417" s="41">
        <v>0</v>
      </c>
      <c r="R417" s="41">
        <v>1752.641337</v>
      </c>
      <c r="S417" s="42">
        <v>1752.641337</v>
      </c>
      <c r="T417" s="100" t="s">
        <v>244</v>
      </c>
    </row>
    <row r="418" spans="1:20" outlineLevel="3" x14ac:dyDescent="0.3">
      <c r="A418" s="37" t="s">
        <v>111</v>
      </c>
      <c r="B418" s="77">
        <v>0</v>
      </c>
      <c r="C418" s="78">
        <v>48.02</v>
      </c>
      <c r="D418" s="79">
        <v>48.02</v>
      </c>
      <c r="E418" s="77">
        <v>0</v>
      </c>
      <c r="F418" s="78">
        <v>0.56183400000000006</v>
      </c>
      <c r="G418" s="24">
        <v>0.56183400000000006</v>
      </c>
      <c r="H418" s="77">
        <v>0</v>
      </c>
      <c r="I418" s="78">
        <v>47.458166000000006</v>
      </c>
      <c r="J418" s="24">
        <v>47.458166000000006</v>
      </c>
      <c r="K418" s="41">
        <v>0</v>
      </c>
      <c r="L418" s="23">
        <v>-261.31000000000006</v>
      </c>
      <c r="M418" s="41">
        <v>-261.31000000000006</v>
      </c>
      <c r="N418" s="77">
        <v>0</v>
      </c>
      <c r="O418" s="78">
        <v>-3.0573270000000008</v>
      </c>
      <c r="P418" s="24">
        <v>-3.0573270000000008</v>
      </c>
      <c r="Q418" s="41">
        <v>0</v>
      </c>
      <c r="R418" s="41">
        <v>-258.25267300000007</v>
      </c>
      <c r="S418" s="42">
        <v>-258.25267300000007</v>
      </c>
      <c r="T418" s="100" t="s">
        <v>244</v>
      </c>
    </row>
    <row r="419" spans="1:20" outlineLevel="3" x14ac:dyDescent="0.3">
      <c r="A419" s="37" t="s">
        <v>111</v>
      </c>
      <c r="B419" s="77">
        <v>0</v>
      </c>
      <c r="C419" s="78">
        <v>9508.6200000000008</v>
      </c>
      <c r="D419" s="79">
        <v>9508.6200000000008</v>
      </c>
      <c r="E419" s="77">
        <v>0</v>
      </c>
      <c r="F419" s="78">
        <v>111.25085400000002</v>
      </c>
      <c r="G419" s="24">
        <v>111.25085400000002</v>
      </c>
      <c r="H419" s="77">
        <v>0</v>
      </c>
      <c r="I419" s="78">
        <v>9397.3691460000009</v>
      </c>
      <c r="J419" s="24">
        <v>9397.3691460000009</v>
      </c>
      <c r="K419" s="41">
        <v>0</v>
      </c>
      <c r="L419" s="23">
        <v>72440.719999999987</v>
      </c>
      <c r="M419" s="41">
        <v>72440.719999999987</v>
      </c>
      <c r="N419" s="77">
        <v>0</v>
      </c>
      <c r="O419" s="78">
        <v>847.55642399999988</v>
      </c>
      <c r="P419" s="24">
        <v>847.55642399999988</v>
      </c>
      <c r="Q419" s="41">
        <v>0</v>
      </c>
      <c r="R419" s="41">
        <v>71593.163575999992</v>
      </c>
      <c r="S419" s="42">
        <v>71593.163575999992</v>
      </c>
      <c r="T419" s="100" t="s">
        <v>244</v>
      </c>
    </row>
    <row r="420" spans="1:20" outlineLevel="3" x14ac:dyDescent="0.3">
      <c r="A420" s="37" t="s">
        <v>111</v>
      </c>
      <c r="B420" s="77">
        <v>0</v>
      </c>
      <c r="C420" s="78">
        <v>0</v>
      </c>
      <c r="D420" s="79">
        <v>0</v>
      </c>
      <c r="E420" s="77">
        <v>0</v>
      </c>
      <c r="F420" s="78">
        <v>0</v>
      </c>
      <c r="G420" s="24">
        <v>0</v>
      </c>
      <c r="H420" s="77">
        <v>0</v>
      </c>
      <c r="I420" s="78">
        <v>0</v>
      </c>
      <c r="J420" s="24">
        <v>0</v>
      </c>
      <c r="K420" s="41">
        <v>0</v>
      </c>
      <c r="L420" s="23">
        <v>156.59</v>
      </c>
      <c r="M420" s="41">
        <v>156.59</v>
      </c>
      <c r="N420" s="77">
        <v>0</v>
      </c>
      <c r="O420" s="78">
        <v>1.832103</v>
      </c>
      <c r="P420" s="24">
        <v>1.832103</v>
      </c>
      <c r="Q420" s="41">
        <v>0</v>
      </c>
      <c r="R420" s="41">
        <v>154.75789700000001</v>
      </c>
      <c r="S420" s="42">
        <v>154.75789700000001</v>
      </c>
      <c r="T420" s="100" t="s">
        <v>244</v>
      </c>
    </row>
    <row r="421" spans="1:20" outlineLevel="3" x14ac:dyDescent="0.3">
      <c r="A421" s="37" t="s">
        <v>111</v>
      </c>
      <c r="B421" s="77">
        <v>0</v>
      </c>
      <c r="C421" s="78">
        <v>0</v>
      </c>
      <c r="D421" s="79">
        <v>0</v>
      </c>
      <c r="E421" s="77">
        <v>0</v>
      </c>
      <c r="F421" s="78">
        <v>0</v>
      </c>
      <c r="G421" s="24">
        <v>0</v>
      </c>
      <c r="H421" s="77">
        <v>0</v>
      </c>
      <c r="I421" s="78">
        <v>0</v>
      </c>
      <c r="J421" s="24">
        <v>0</v>
      </c>
      <c r="K421" s="41">
        <v>0</v>
      </c>
      <c r="L421" s="23">
        <v>15107.71</v>
      </c>
      <c r="M421" s="41">
        <v>15107.71</v>
      </c>
      <c r="N421" s="77">
        <v>0</v>
      </c>
      <c r="O421" s="78">
        <v>176.76020700000001</v>
      </c>
      <c r="P421" s="24">
        <v>176.76020700000001</v>
      </c>
      <c r="Q421" s="41">
        <v>0</v>
      </c>
      <c r="R421" s="41">
        <v>14930.949793</v>
      </c>
      <c r="S421" s="42">
        <v>14930.949793</v>
      </c>
      <c r="T421" s="100" t="s">
        <v>244</v>
      </c>
    </row>
    <row r="422" spans="1:20" outlineLevel="2" x14ac:dyDescent="0.3">
      <c r="A422" s="37"/>
      <c r="B422" s="77">
        <v>0</v>
      </c>
      <c r="C422" s="78">
        <v>9556.6400000000012</v>
      </c>
      <c r="D422" s="79">
        <v>9556.6400000000012</v>
      </c>
      <c r="E422" s="77">
        <v>0</v>
      </c>
      <c r="F422" s="78">
        <v>111.81268800000002</v>
      </c>
      <c r="G422" s="24">
        <v>111.81268800000002</v>
      </c>
      <c r="H422" s="77">
        <v>0</v>
      </c>
      <c r="I422" s="78">
        <v>9444.8273120000013</v>
      </c>
      <c r="J422" s="24">
        <v>9444.8273120000013</v>
      </c>
      <c r="K422" s="41">
        <v>0</v>
      </c>
      <c r="L422" s="23">
        <v>89217.099999999977</v>
      </c>
      <c r="M422" s="41">
        <v>89217.099999999977</v>
      </c>
      <c r="N422" s="77">
        <v>0</v>
      </c>
      <c r="O422" s="78">
        <v>1043.8400699999997</v>
      </c>
      <c r="P422" s="24">
        <v>1043.8400699999997</v>
      </c>
      <c r="Q422" s="41">
        <v>0</v>
      </c>
      <c r="R422" s="41">
        <v>88173.25993</v>
      </c>
      <c r="S422" s="42">
        <v>88173.25993</v>
      </c>
      <c r="T422" s="107" t="s">
        <v>262</v>
      </c>
    </row>
    <row r="423" spans="1:20" outlineLevel="1" x14ac:dyDescent="0.3">
      <c r="A423" s="109" t="s">
        <v>110</v>
      </c>
      <c r="B423" s="111">
        <v>146056.54</v>
      </c>
      <c r="C423" s="110">
        <v>132900.48000000001</v>
      </c>
      <c r="D423" s="112">
        <v>278957.02</v>
      </c>
      <c r="E423" s="111">
        <v>5223.4399999999996</v>
      </c>
      <c r="F423" s="110">
        <v>14730.422792000003</v>
      </c>
      <c r="G423" s="113">
        <v>19953.862792000004</v>
      </c>
      <c r="H423" s="111">
        <v>140833.1</v>
      </c>
      <c r="I423" s="110">
        <v>118170.05720799998</v>
      </c>
      <c r="J423" s="113">
        <v>259003.15720799999</v>
      </c>
      <c r="K423" s="110">
        <v>732797.15</v>
      </c>
      <c r="L423" s="114">
        <v>800744.11999999965</v>
      </c>
      <c r="M423" s="110">
        <v>1533541.2699999996</v>
      </c>
      <c r="N423" s="111">
        <v>63090.090000000011</v>
      </c>
      <c r="O423" s="110">
        <v>85912.916635999994</v>
      </c>
      <c r="P423" s="113">
        <v>149003.00663600003</v>
      </c>
      <c r="Q423" s="110">
        <v>669707.05999999994</v>
      </c>
      <c r="R423" s="110">
        <v>714831.20336399972</v>
      </c>
      <c r="S423" s="115">
        <v>1384538.2633639998</v>
      </c>
      <c r="T423" s="116"/>
    </row>
    <row r="424" spans="1:20" outlineLevel="3" x14ac:dyDescent="0.3">
      <c r="A424" s="37" t="s">
        <v>113</v>
      </c>
      <c r="B424" s="77">
        <v>0</v>
      </c>
      <c r="C424" s="78">
        <v>880</v>
      </c>
      <c r="D424" s="79">
        <v>880</v>
      </c>
      <c r="E424" s="77">
        <v>0</v>
      </c>
      <c r="F424" s="78">
        <v>97.504000000000005</v>
      </c>
      <c r="G424" s="24">
        <v>97.504000000000005</v>
      </c>
      <c r="H424" s="77">
        <v>0</v>
      </c>
      <c r="I424" s="78">
        <v>782.49599999999998</v>
      </c>
      <c r="J424" s="24">
        <v>782.49599999999998</v>
      </c>
      <c r="K424" s="41">
        <v>0</v>
      </c>
      <c r="L424" s="23">
        <v>880</v>
      </c>
      <c r="M424" s="41">
        <v>880</v>
      </c>
      <c r="N424" s="77">
        <v>0</v>
      </c>
      <c r="O424" s="78">
        <v>97.504000000000005</v>
      </c>
      <c r="P424" s="24">
        <v>97.504000000000005</v>
      </c>
      <c r="Q424" s="41">
        <v>0</v>
      </c>
      <c r="R424" s="41">
        <v>782.49599999999998</v>
      </c>
      <c r="S424" s="42">
        <v>782.49599999999998</v>
      </c>
      <c r="T424" s="100" t="s">
        <v>248</v>
      </c>
    </row>
    <row r="425" spans="1:20" outlineLevel="3" x14ac:dyDescent="0.3">
      <c r="A425" s="37" t="s">
        <v>113</v>
      </c>
      <c r="B425" s="77">
        <v>0</v>
      </c>
      <c r="C425" s="78">
        <v>0</v>
      </c>
      <c r="D425" s="79">
        <v>0</v>
      </c>
      <c r="E425" s="77">
        <v>0</v>
      </c>
      <c r="F425" s="78">
        <v>0</v>
      </c>
      <c r="G425" s="24">
        <v>0</v>
      </c>
      <c r="H425" s="77">
        <v>0</v>
      </c>
      <c r="I425" s="78">
        <v>0</v>
      </c>
      <c r="J425" s="24">
        <v>0</v>
      </c>
      <c r="K425" s="41">
        <v>0</v>
      </c>
      <c r="L425" s="23">
        <v>141.47</v>
      </c>
      <c r="M425" s="41">
        <v>141.47</v>
      </c>
      <c r="N425" s="77">
        <v>0</v>
      </c>
      <c r="O425" s="78">
        <v>15.674876000000001</v>
      </c>
      <c r="P425" s="24">
        <v>15.674876000000001</v>
      </c>
      <c r="Q425" s="41">
        <v>0</v>
      </c>
      <c r="R425" s="41">
        <v>125.795124</v>
      </c>
      <c r="S425" s="42">
        <v>125.795124</v>
      </c>
      <c r="T425" s="100" t="s">
        <v>248</v>
      </c>
    </row>
    <row r="426" spans="1:20" outlineLevel="3" x14ac:dyDescent="0.3">
      <c r="A426" s="37" t="s">
        <v>113</v>
      </c>
      <c r="B426" s="77">
        <v>0</v>
      </c>
      <c r="C426" s="78">
        <v>1638.34</v>
      </c>
      <c r="D426" s="79">
        <v>1638.34</v>
      </c>
      <c r="E426" s="77">
        <v>0</v>
      </c>
      <c r="F426" s="78">
        <v>181.52807200000001</v>
      </c>
      <c r="G426" s="24">
        <v>181.52807200000001</v>
      </c>
      <c r="H426" s="77">
        <v>0</v>
      </c>
      <c r="I426" s="78">
        <v>1456.8119279999999</v>
      </c>
      <c r="J426" s="24">
        <v>1456.8119279999999</v>
      </c>
      <c r="K426" s="41">
        <v>0</v>
      </c>
      <c r="L426" s="23">
        <v>10547.92</v>
      </c>
      <c r="M426" s="41">
        <v>10547.92</v>
      </c>
      <c r="N426" s="77">
        <v>0</v>
      </c>
      <c r="O426" s="78">
        <v>1168.7095360000001</v>
      </c>
      <c r="P426" s="24">
        <v>1168.7095360000001</v>
      </c>
      <c r="Q426" s="41">
        <v>0</v>
      </c>
      <c r="R426" s="41">
        <v>9379.2104639999998</v>
      </c>
      <c r="S426" s="42">
        <v>9379.2104639999998</v>
      </c>
      <c r="T426" s="100" t="s">
        <v>248</v>
      </c>
    </row>
    <row r="427" spans="1:20" outlineLevel="2" x14ac:dyDescent="0.3">
      <c r="A427" s="37"/>
      <c r="B427" s="77">
        <v>0</v>
      </c>
      <c r="C427" s="78">
        <v>2518.34</v>
      </c>
      <c r="D427" s="79">
        <v>2518.34</v>
      </c>
      <c r="E427" s="77">
        <v>0</v>
      </c>
      <c r="F427" s="78">
        <v>279.03207200000003</v>
      </c>
      <c r="G427" s="24">
        <v>279.03207200000003</v>
      </c>
      <c r="H427" s="77">
        <v>0</v>
      </c>
      <c r="I427" s="78">
        <v>2239.3079279999997</v>
      </c>
      <c r="J427" s="24">
        <v>2239.3079279999997</v>
      </c>
      <c r="K427" s="41">
        <v>0</v>
      </c>
      <c r="L427" s="23">
        <v>11569.39</v>
      </c>
      <c r="M427" s="41">
        <v>11569.39</v>
      </c>
      <c r="N427" s="77">
        <v>0</v>
      </c>
      <c r="O427" s="78">
        <v>1281.888412</v>
      </c>
      <c r="P427" s="24">
        <v>1281.888412</v>
      </c>
      <c r="Q427" s="41">
        <v>0</v>
      </c>
      <c r="R427" s="41">
        <v>10287.501587999999</v>
      </c>
      <c r="S427" s="42">
        <v>10287.501587999999</v>
      </c>
      <c r="T427" s="107" t="s">
        <v>260</v>
      </c>
    </row>
    <row r="428" spans="1:20" outlineLevel="3" x14ac:dyDescent="0.3">
      <c r="A428" s="37" t="s">
        <v>113</v>
      </c>
      <c r="B428" s="77">
        <v>0</v>
      </c>
      <c r="C428" s="78">
        <v>0</v>
      </c>
      <c r="D428" s="79">
        <v>0</v>
      </c>
      <c r="E428" s="77">
        <v>0</v>
      </c>
      <c r="F428" s="78">
        <v>0</v>
      </c>
      <c r="G428" s="24">
        <v>0</v>
      </c>
      <c r="H428" s="77">
        <v>0</v>
      </c>
      <c r="I428" s="78">
        <v>0</v>
      </c>
      <c r="J428" s="24">
        <v>0</v>
      </c>
      <c r="K428" s="41">
        <v>0</v>
      </c>
      <c r="L428" s="23">
        <v>1040</v>
      </c>
      <c r="M428" s="41">
        <v>1040</v>
      </c>
      <c r="N428" s="77">
        <v>0</v>
      </c>
      <c r="O428" s="78">
        <v>114.50399999999998</v>
      </c>
      <c r="P428" s="24">
        <v>114.50399999999998</v>
      </c>
      <c r="Q428" s="41">
        <v>0</v>
      </c>
      <c r="R428" s="41">
        <v>925.49599999999998</v>
      </c>
      <c r="S428" s="42">
        <v>925.49599999999998</v>
      </c>
      <c r="T428" s="100" t="s">
        <v>62</v>
      </c>
    </row>
    <row r="429" spans="1:20" outlineLevel="2" x14ac:dyDescent="0.3">
      <c r="A429" s="37"/>
      <c r="B429" s="77">
        <v>0</v>
      </c>
      <c r="C429" s="78">
        <v>0</v>
      </c>
      <c r="D429" s="79">
        <v>0</v>
      </c>
      <c r="E429" s="77">
        <v>0</v>
      </c>
      <c r="F429" s="78">
        <v>0</v>
      </c>
      <c r="G429" s="24">
        <v>0</v>
      </c>
      <c r="H429" s="77">
        <v>0</v>
      </c>
      <c r="I429" s="78">
        <v>0</v>
      </c>
      <c r="J429" s="24">
        <v>0</v>
      </c>
      <c r="K429" s="41">
        <v>0</v>
      </c>
      <c r="L429" s="23">
        <v>1040</v>
      </c>
      <c r="M429" s="41">
        <v>1040</v>
      </c>
      <c r="N429" s="77">
        <v>0</v>
      </c>
      <c r="O429" s="78">
        <v>114.50399999999998</v>
      </c>
      <c r="P429" s="24">
        <v>114.50399999999998</v>
      </c>
      <c r="Q429" s="41">
        <v>0</v>
      </c>
      <c r="R429" s="41">
        <v>925.49599999999998</v>
      </c>
      <c r="S429" s="42">
        <v>925.49599999999998</v>
      </c>
      <c r="T429" s="107" t="s">
        <v>265</v>
      </c>
    </row>
    <row r="430" spans="1:20" outlineLevel="3" x14ac:dyDescent="0.3">
      <c r="A430" s="37" t="s">
        <v>113</v>
      </c>
      <c r="B430" s="77">
        <v>0</v>
      </c>
      <c r="C430" s="78">
        <v>0</v>
      </c>
      <c r="D430" s="79">
        <v>0</v>
      </c>
      <c r="E430" s="77">
        <v>0</v>
      </c>
      <c r="F430" s="78">
        <v>0</v>
      </c>
      <c r="G430" s="24">
        <v>0</v>
      </c>
      <c r="H430" s="77">
        <v>0</v>
      </c>
      <c r="I430" s="78">
        <v>0</v>
      </c>
      <c r="J430" s="24">
        <v>0</v>
      </c>
      <c r="K430" s="41">
        <v>92</v>
      </c>
      <c r="L430" s="23">
        <v>0</v>
      </c>
      <c r="M430" s="41">
        <v>92</v>
      </c>
      <c r="N430" s="77">
        <v>0</v>
      </c>
      <c r="O430" s="78">
        <v>0</v>
      </c>
      <c r="P430" s="24">
        <v>0</v>
      </c>
      <c r="Q430" s="41">
        <v>92</v>
      </c>
      <c r="R430" s="41">
        <v>0</v>
      </c>
      <c r="S430" s="42">
        <v>92</v>
      </c>
      <c r="T430" s="100" t="s">
        <v>63</v>
      </c>
    </row>
    <row r="431" spans="1:20" outlineLevel="2" x14ac:dyDescent="0.3">
      <c r="A431" s="37"/>
      <c r="B431" s="77">
        <v>0</v>
      </c>
      <c r="C431" s="78">
        <v>0</v>
      </c>
      <c r="D431" s="79">
        <v>0</v>
      </c>
      <c r="E431" s="77">
        <v>0</v>
      </c>
      <c r="F431" s="78">
        <v>0</v>
      </c>
      <c r="G431" s="24">
        <v>0</v>
      </c>
      <c r="H431" s="77">
        <v>0</v>
      </c>
      <c r="I431" s="78">
        <v>0</v>
      </c>
      <c r="J431" s="24">
        <v>0</v>
      </c>
      <c r="K431" s="41">
        <v>92</v>
      </c>
      <c r="L431" s="23">
        <v>0</v>
      </c>
      <c r="M431" s="41">
        <v>92</v>
      </c>
      <c r="N431" s="77">
        <v>0</v>
      </c>
      <c r="O431" s="78">
        <v>0</v>
      </c>
      <c r="P431" s="24">
        <v>0</v>
      </c>
      <c r="Q431" s="41">
        <v>92</v>
      </c>
      <c r="R431" s="41">
        <v>0</v>
      </c>
      <c r="S431" s="42">
        <v>92</v>
      </c>
      <c r="T431" s="107" t="s">
        <v>259</v>
      </c>
    </row>
    <row r="432" spans="1:20" outlineLevel="3" x14ac:dyDescent="0.3">
      <c r="A432" s="37" t="s">
        <v>113</v>
      </c>
      <c r="B432" s="77">
        <v>0</v>
      </c>
      <c r="C432" s="78">
        <v>101730.58</v>
      </c>
      <c r="D432" s="79">
        <v>101730.58</v>
      </c>
      <c r="E432" s="77">
        <v>0</v>
      </c>
      <c r="F432" s="78">
        <v>8433.465081999997</v>
      </c>
      <c r="G432" s="24">
        <v>8433.465081999997</v>
      </c>
      <c r="H432" s="77">
        <v>0</v>
      </c>
      <c r="I432" s="78">
        <v>93297.114918000007</v>
      </c>
      <c r="J432" s="24">
        <v>93297.114918000007</v>
      </c>
      <c r="K432" s="41">
        <v>0</v>
      </c>
      <c r="L432" s="23">
        <v>467080.44000000006</v>
      </c>
      <c r="M432" s="41">
        <v>467080.44000000006</v>
      </c>
      <c r="N432" s="77">
        <v>0</v>
      </c>
      <c r="O432" s="78">
        <v>38720.968475999995</v>
      </c>
      <c r="P432" s="24">
        <v>38720.968475999995</v>
      </c>
      <c r="Q432" s="41">
        <v>0</v>
      </c>
      <c r="R432" s="41">
        <v>428359.47152400005</v>
      </c>
      <c r="S432" s="42">
        <v>428359.47152400005</v>
      </c>
      <c r="T432" s="100" t="s">
        <v>49</v>
      </c>
    </row>
    <row r="433" spans="1:20" outlineLevel="3" x14ac:dyDescent="0.3">
      <c r="A433" s="37" t="s">
        <v>113</v>
      </c>
      <c r="B433" s="77">
        <v>0</v>
      </c>
      <c r="C433" s="78">
        <v>3166.48</v>
      </c>
      <c r="D433" s="79">
        <v>3166.48</v>
      </c>
      <c r="E433" s="77">
        <v>0</v>
      </c>
      <c r="F433" s="78">
        <v>262.50119199999995</v>
      </c>
      <c r="G433" s="24">
        <v>262.50119199999995</v>
      </c>
      <c r="H433" s="77">
        <v>0</v>
      </c>
      <c r="I433" s="78">
        <v>2903.9788079999998</v>
      </c>
      <c r="J433" s="24">
        <v>2903.9788079999998</v>
      </c>
      <c r="K433" s="41">
        <v>0</v>
      </c>
      <c r="L433" s="23">
        <v>38059.22</v>
      </c>
      <c r="M433" s="41">
        <v>38059.22</v>
      </c>
      <c r="N433" s="77">
        <v>0</v>
      </c>
      <c r="O433" s="78">
        <v>3155.1093379999993</v>
      </c>
      <c r="P433" s="24">
        <v>3155.1093379999993</v>
      </c>
      <c r="Q433" s="41">
        <v>0</v>
      </c>
      <c r="R433" s="41">
        <v>34904.110661999999</v>
      </c>
      <c r="S433" s="42">
        <v>34904.110661999999</v>
      </c>
      <c r="T433" s="100" t="s">
        <v>49</v>
      </c>
    </row>
    <row r="434" spans="1:20" outlineLevel="3" x14ac:dyDescent="0.3">
      <c r="A434" s="37" t="s">
        <v>113</v>
      </c>
      <c r="B434" s="77">
        <v>0</v>
      </c>
      <c r="C434" s="78">
        <v>10563.17</v>
      </c>
      <c r="D434" s="79">
        <v>10563.17</v>
      </c>
      <c r="E434" s="77">
        <v>0</v>
      </c>
      <c r="F434" s="78">
        <v>875.68679299999974</v>
      </c>
      <c r="G434" s="24">
        <v>875.68679299999974</v>
      </c>
      <c r="H434" s="77">
        <v>0</v>
      </c>
      <c r="I434" s="78">
        <v>9687.4832070000011</v>
      </c>
      <c r="J434" s="24">
        <v>9687.4832070000011</v>
      </c>
      <c r="K434" s="41">
        <v>0</v>
      </c>
      <c r="L434" s="23">
        <v>52800.829999999994</v>
      </c>
      <c r="M434" s="41">
        <v>52800.829999999994</v>
      </c>
      <c r="N434" s="77">
        <v>0</v>
      </c>
      <c r="O434" s="78">
        <v>4377.1888069999977</v>
      </c>
      <c r="P434" s="24">
        <v>4377.1888069999977</v>
      </c>
      <c r="Q434" s="41">
        <v>0</v>
      </c>
      <c r="R434" s="41">
        <v>48423.641192999996</v>
      </c>
      <c r="S434" s="42">
        <v>48423.641192999996</v>
      </c>
      <c r="T434" s="100" t="s">
        <v>49</v>
      </c>
    </row>
    <row r="435" spans="1:20" outlineLevel="3" x14ac:dyDescent="0.3">
      <c r="A435" s="37" t="s">
        <v>113</v>
      </c>
      <c r="B435" s="77">
        <v>0</v>
      </c>
      <c r="C435" s="78">
        <v>0</v>
      </c>
      <c r="D435" s="79">
        <v>0</v>
      </c>
      <c r="E435" s="77">
        <v>0</v>
      </c>
      <c r="F435" s="78">
        <v>0</v>
      </c>
      <c r="G435" s="24">
        <v>0</v>
      </c>
      <c r="H435" s="77">
        <v>0</v>
      </c>
      <c r="I435" s="78">
        <v>0</v>
      </c>
      <c r="J435" s="24">
        <v>0</v>
      </c>
      <c r="K435" s="41">
        <v>0</v>
      </c>
      <c r="L435" s="23">
        <v>2120.2799999999997</v>
      </c>
      <c r="M435" s="41">
        <v>2120.2799999999997</v>
      </c>
      <c r="N435" s="77">
        <v>0</v>
      </c>
      <c r="O435" s="78">
        <v>175.77121199999993</v>
      </c>
      <c r="P435" s="24">
        <v>175.77121199999993</v>
      </c>
      <c r="Q435" s="41">
        <v>0</v>
      </c>
      <c r="R435" s="41">
        <v>1944.5087879999999</v>
      </c>
      <c r="S435" s="42">
        <v>1944.5087879999999</v>
      </c>
      <c r="T435" s="100" t="s">
        <v>49</v>
      </c>
    </row>
    <row r="436" spans="1:20" outlineLevel="3" x14ac:dyDescent="0.3">
      <c r="A436" s="37" t="s">
        <v>113</v>
      </c>
      <c r="B436" s="77">
        <v>0</v>
      </c>
      <c r="C436" s="78">
        <v>1499.03</v>
      </c>
      <c r="D436" s="79">
        <v>1499.03</v>
      </c>
      <c r="E436" s="77">
        <v>0</v>
      </c>
      <c r="F436" s="78">
        <v>124.26958699999996</v>
      </c>
      <c r="G436" s="24">
        <v>124.26958699999996</v>
      </c>
      <c r="H436" s="77">
        <v>0</v>
      </c>
      <c r="I436" s="78">
        <v>1374.760413</v>
      </c>
      <c r="J436" s="24">
        <v>1374.760413</v>
      </c>
      <c r="K436" s="41">
        <v>0</v>
      </c>
      <c r="L436" s="23">
        <v>22082.149999999998</v>
      </c>
      <c r="M436" s="41">
        <v>22082.149999999998</v>
      </c>
      <c r="N436" s="77">
        <v>0</v>
      </c>
      <c r="O436" s="78">
        <v>1830.6102349999992</v>
      </c>
      <c r="P436" s="24">
        <v>1830.6102349999992</v>
      </c>
      <c r="Q436" s="41">
        <v>0</v>
      </c>
      <c r="R436" s="41">
        <v>20251.539764999998</v>
      </c>
      <c r="S436" s="42">
        <v>20251.539764999998</v>
      </c>
      <c r="T436" s="100" t="s">
        <v>49</v>
      </c>
    </row>
    <row r="437" spans="1:20" outlineLevel="3" x14ac:dyDescent="0.3">
      <c r="A437" s="37" t="s">
        <v>113</v>
      </c>
      <c r="B437" s="77">
        <v>0</v>
      </c>
      <c r="C437" s="78">
        <v>0</v>
      </c>
      <c r="D437" s="79">
        <v>0</v>
      </c>
      <c r="E437" s="77">
        <v>0</v>
      </c>
      <c r="F437" s="78">
        <v>0</v>
      </c>
      <c r="G437" s="24">
        <v>0</v>
      </c>
      <c r="H437" s="77">
        <v>0</v>
      </c>
      <c r="I437" s="78">
        <v>0</v>
      </c>
      <c r="J437" s="24">
        <v>0</v>
      </c>
      <c r="K437" s="41">
        <v>0</v>
      </c>
      <c r="L437" s="23">
        <v>292.29000000000002</v>
      </c>
      <c r="M437" s="41">
        <v>292.29000000000002</v>
      </c>
      <c r="N437" s="77">
        <v>0</v>
      </c>
      <c r="O437" s="78">
        <v>24.230840999999995</v>
      </c>
      <c r="P437" s="24">
        <v>24.230840999999995</v>
      </c>
      <c r="Q437" s="41">
        <v>0</v>
      </c>
      <c r="R437" s="41">
        <v>268.05915900000002</v>
      </c>
      <c r="S437" s="42">
        <v>268.05915900000002</v>
      </c>
      <c r="T437" s="100" t="s">
        <v>49</v>
      </c>
    </row>
    <row r="438" spans="1:20" outlineLevel="2" x14ac:dyDescent="0.3">
      <c r="A438" s="37"/>
      <c r="B438" s="77">
        <v>0</v>
      </c>
      <c r="C438" s="78">
        <v>116959.26</v>
      </c>
      <c r="D438" s="79">
        <v>116959.26</v>
      </c>
      <c r="E438" s="77">
        <v>0</v>
      </c>
      <c r="F438" s="78">
        <v>9695.9226539999963</v>
      </c>
      <c r="G438" s="24">
        <v>9695.9226539999963</v>
      </c>
      <c r="H438" s="77">
        <v>0</v>
      </c>
      <c r="I438" s="78">
        <v>107263.337346</v>
      </c>
      <c r="J438" s="24">
        <v>107263.337346</v>
      </c>
      <c r="K438" s="41">
        <v>0</v>
      </c>
      <c r="L438" s="23">
        <v>582435.21000000008</v>
      </c>
      <c r="M438" s="41">
        <v>582435.21000000008</v>
      </c>
      <c r="N438" s="77">
        <v>0</v>
      </c>
      <c r="O438" s="78">
        <v>48283.878908999992</v>
      </c>
      <c r="P438" s="24">
        <v>48283.878908999992</v>
      </c>
      <c r="Q438" s="41">
        <v>0</v>
      </c>
      <c r="R438" s="41">
        <v>534151.33109100012</v>
      </c>
      <c r="S438" s="42">
        <v>534151.33109100012</v>
      </c>
      <c r="T438" s="107" t="s">
        <v>261</v>
      </c>
    </row>
    <row r="439" spans="1:20" outlineLevel="3" x14ac:dyDescent="0.3">
      <c r="A439" s="37" t="s">
        <v>113</v>
      </c>
      <c r="B439" s="77">
        <v>0</v>
      </c>
      <c r="C439" s="78">
        <v>23778.17</v>
      </c>
      <c r="D439" s="79">
        <v>23778.17</v>
      </c>
      <c r="E439" s="77">
        <v>0</v>
      </c>
      <c r="F439" s="78">
        <v>2068.700789999999</v>
      </c>
      <c r="G439" s="24">
        <v>2068.700789999999</v>
      </c>
      <c r="H439" s="77">
        <v>0</v>
      </c>
      <c r="I439" s="78">
        <v>21709.469209999999</v>
      </c>
      <c r="J439" s="24">
        <v>21709.469209999999</v>
      </c>
      <c r="K439" s="41">
        <v>0</v>
      </c>
      <c r="L439" s="23">
        <v>127984.79</v>
      </c>
      <c r="M439" s="41">
        <v>127984.79</v>
      </c>
      <c r="N439" s="77">
        <v>0</v>
      </c>
      <c r="O439" s="78">
        <v>11134.676729999996</v>
      </c>
      <c r="P439" s="24">
        <v>11134.676729999996</v>
      </c>
      <c r="Q439" s="41">
        <v>0</v>
      </c>
      <c r="R439" s="41">
        <v>116850.11327</v>
      </c>
      <c r="S439" s="42">
        <v>116850.11327</v>
      </c>
      <c r="T439" s="100" t="s">
        <v>59</v>
      </c>
    </row>
    <row r="440" spans="1:20" outlineLevel="3" x14ac:dyDescent="0.3">
      <c r="A440" s="37" t="s">
        <v>113</v>
      </c>
      <c r="B440" s="77">
        <v>0</v>
      </c>
      <c r="C440" s="78">
        <v>0</v>
      </c>
      <c r="D440" s="79">
        <v>0</v>
      </c>
      <c r="E440" s="77">
        <v>0</v>
      </c>
      <c r="F440" s="78">
        <v>0</v>
      </c>
      <c r="G440" s="24">
        <v>0</v>
      </c>
      <c r="H440" s="77">
        <v>0</v>
      </c>
      <c r="I440" s="78">
        <v>0</v>
      </c>
      <c r="J440" s="24">
        <v>0</v>
      </c>
      <c r="K440" s="41">
        <v>0</v>
      </c>
      <c r="L440" s="23">
        <v>188.98</v>
      </c>
      <c r="M440" s="41">
        <v>188.98</v>
      </c>
      <c r="N440" s="77">
        <v>0</v>
      </c>
      <c r="O440" s="78">
        <v>16.441259999999993</v>
      </c>
      <c r="P440" s="24">
        <v>16.441259999999993</v>
      </c>
      <c r="Q440" s="41">
        <v>0</v>
      </c>
      <c r="R440" s="41">
        <v>172.53873999999999</v>
      </c>
      <c r="S440" s="42">
        <v>172.53873999999999</v>
      </c>
      <c r="T440" s="100" t="s">
        <v>59</v>
      </c>
    </row>
    <row r="441" spans="1:20" outlineLevel="2" x14ac:dyDescent="0.3">
      <c r="A441" s="37"/>
      <c r="B441" s="77">
        <v>0</v>
      </c>
      <c r="C441" s="78">
        <v>23778.17</v>
      </c>
      <c r="D441" s="79">
        <v>23778.17</v>
      </c>
      <c r="E441" s="77">
        <v>0</v>
      </c>
      <c r="F441" s="78">
        <v>2068.700789999999</v>
      </c>
      <c r="G441" s="24">
        <v>2068.700789999999</v>
      </c>
      <c r="H441" s="77">
        <v>0</v>
      </c>
      <c r="I441" s="78">
        <v>21709.469209999999</v>
      </c>
      <c r="J441" s="24">
        <v>21709.469209999999</v>
      </c>
      <c r="K441" s="41">
        <v>0</v>
      </c>
      <c r="L441" s="23">
        <v>128173.76999999999</v>
      </c>
      <c r="M441" s="41">
        <v>128173.76999999999</v>
      </c>
      <c r="N441" s="77">
        <v>0</v>
      </c>
      <c r="O441" s="78">
        <v>11151.117989999995</v>
      </c>
      <c r="P441" s="24">
        <v>11151.117989999995</v>
      </c>
      <c r="Q441" s="41">
        <v>0</v>
      </c>
      <c r="R441" s="41">
        <v>117022.65201000001</v>
      </c>
      <c r="S441" s="42">
        <v>117022.65201000001</v>
      </c>
      <c r="T441" s="107" t="s">
        <v>267</v>
      </c>
    </row>
    <row r="442" spans="1:20" outlineLevel="3" x14ac:dyDescent="0.3">
      <c r="A442" s="37" t="s">
        <v>113</v>
      </c>
      <c r="B442" s="77">
        <v>0</v>
      </c>
      <c r="C442" s="78">
        <v>775.39</v>
      </c>
      <c r="D442" s="79">
        <v>775.39</v>
      </c>
      <c r="E442" s="77">
        <v>0</v>
      </c>
      <c r="F442" s="78">
        <v>9.072063</v>
      </c>
      <c r="G442" s="24">
        <v>9.072063</v>
      </c>
      <c r="H442" s="77">
        <v>0</v>
      </c>
      <c r="I442" s="78">
        <v>766.31793700000003</v>
      </c>
      <c r="J442" s="24">
        <v>766.31793700000003</v>
      </c>
      <c r="K442" s="41">
        <v>0</v>
      </c>
      <c r="L442" s="23">
        <v>2449.71</v>
      </c>
      <c r="M442" s="41">
        <v>2449.71</v>
      </c>
      <c r="N442" s="77">
        <v>0</v>
      </c>
      <c r="O442" s="78">
        <v>28.661607</v>
      </c>
      <c r="P442" s="24">
        <v>28.661607</v>
      </c>
      <c r="Q442" s="41">
        <v>0</v>
      </c>
      <c r="R442" s="41">
        <v>2421.048393</v>
      </c>
      <c r="S442" s="42">
        <v>2421.048393</v>
      </c>
      <c r="T442" s="100" t="s">
        <v>244</v>
      </c>
    </row>
    <row r="443" spans="1:20" outlineLevel="2" x14ac:dyDescent="0.3">
      <c r="A443" s="37"/>
      <c r="B443" s="77">
        <v>0</v>
      </c>
      <c r="C443" s="78">
        <v>775.39</v>
      </c>
      <c r="D443" s="79">
        <v>775.39</v>
      </c>
      <c r="E443" s="77">
        <v>0</v>
      </c>
      <c r="F443" s="78">
        <v>9.072063</v>
      </c>
      <c r="G443" s="24">
        <v>9.072063</v>
      </c>
      <c r="H443" s="77">
        <v>0</v>
      </c>
      <c r="I443" s="78">
        <v>766.31793700000003</v>
      </c>
      <c r="J443" s="24">
        <v>766.31793700000003</v>
      </c>
      <c r="K443" s="41">
        <v>0</v>
      </c>
      <c r="L443" s="23">
        <v>2449.71</v>
      </c>
      <c r="M443" s="41">
        <v>2449.71</v>
      </c>
      <c r="N443" s="77">
        <v>0</v>
      </c>
      <c r="O443" s="78">
        <v>28.661607</v>
      </c>
      <c r="P443" s="24">
        <v>28.661607</v>
      </c>
      <c r="Q443" s="41">
        <v>0</v>
      </c>
      <c r="R443" s="41">
        <v>2421.048393</v>
      </c>
      <c r="S443" s="42">
        <v>2421.048393</v>
      </c>
      <c r="T443" s="107" t="s">
        <v>262</v>
      </c>
    </row>
    <row r="444" spans="1:20" outlineLevel="1" x14ac:dyDescent="0.3">
      <c r="A444" s="109" t="s">
        <v>112</v>
      </c>
      <c r="B444" s="111">
        <v>0</v>
      </c>
      <c r="C444" s="110">
        <v>144031.16</v>
      </c>
      <c r="D444" s="112">
        <v>144031.16</v>
      </c>
      <c r="E444" s="111">
        <v>0</v>
      </c>
      <c r="F444" s="110">
        <v>12052.727578999995</v>
      </c>
      <c r="G444" s="113">
        <v>12052.727578999995</v>
      </c>
      <c r="H444" s="111">
        <v>0</v>
      </c>
      <c r="I444" s="110">
        <v>131978.432421</v>
      </c>
      <c r="J444" s="113">
        <v>131978.432421</v>
      </c>
      <c r="K444" s="110">
        <v>92</v>
      </c>
      <c r="L444" s="114">
        <v>725668.08000000007</v>
      </c>
      <c r="M444" s="110">
        <v>725760.08000000007</v>
      </c>
      <c r="N444" s="111">
        <v>0</v>
      </c>
      <c r="O444" s="110">
        <v>60860.050917999986</v>
      </c>
      <c r="P444" s="113">
        <v>60860.050917999986</v>
      </c>
      <c r="Q444" s="110">
        <v>92</v>
      </c>
      <c r="R444" s="110">
        <v>664808.02908200014</v>
      </c>
      <c r="S444" s="115">
        <v>664900.02908200014</v>
      </c>
      <c r="T444" s="116"/>
    </row>
    <row r="445" spans="1:20" outlineLevel="3" x14ac:dyDescent="0.3">
      <c r="A445" s="37" t="s">
        <v>115</v>
      </c>
      <c r="B445" s="77">
        <v>0</v>
      </c>
      <c r="C445" s="78">
        <v>0</v>
      </c>
      <c r="D445" s="79">
        <v>0</v>
      </c>
      <c r="E445" s="77">
        <v>0</v>
      </c>
      <c r="F445" s="78">
        <v>0</v>
      </c>
      <c r="G445" s="24">
        <v>0</v>
      </c>
      <c r="H445" s="77">
        <v>0</v>
      </c>
      <c r="I445" s="78">
        <v>0</v>
      </c>
      <c r="J445" s="24">
        <v>0</v>
      </c>
      <c r="K445" s="41">
        <v>0</v>
      </c>
      <c r="L445" s="23">
        <v>1385.51</v>
      </c>
      <c r="M445" s="41">
        <v>1385.51</v>
      </c>
      <c r="N445" s="77">
        <v>0</v>
      </c>
      <c r="O445" s="78">
        <v>153.51450800000001</v>
      </c>
      <c r="P445" s="24">
        <v>153.51450800000001</v>
      </c>
      <c r="Q445" s="41">
        <v>0</v>
      </c>
      <c r="R445" s="41">
        <v>1231.995492</v>
      </c>
      <c r="S445" s="42">
        <v>1231.995492</v>
      </c>
      <c r="T445" s="100" t="s">
        <v>248</v>
      </c>
    </row>
    <row r="446" spans="1:20" outlineLevel="3" x14ac:dyDescent="0.3">
      <c r="A446" s="37" t="s">
        <v>115</v>
      </c>
      <c r="B446" s="77">
        <v>0</v>
      </c>
      <c r="C446" s="78">
        <v>653.32000000000005</v>
      </c>
      <c r="D446" s="79">
        <v>653.32000000000005</v>
      </c>
      <c r="E446" s="77">
        <v>0</v>
      </c>
      <c r="F446" s="78">
        <v>72.387856000000014</v>
      </c>
      <c r="G446" s="24">
        <v>72.387856000000014</v>
      </c>
      <c r="H446" s="77">
        <v>0</v>
      </c>
      <c r="I446" s="78">
        <v>580.93214399999999</v>
      </c>
      <c r="J446" s="24">
        <v>580.93214399999999</v>
      </c>
      <c r="K446" s="41">
        <v>0</v>
      </c>
      <c r="L446" s="23">
        <v>653.32000000000005</v>
      </c>
      <c r="M446" s="41">
        <v>653.32000000000005</v>
      </c>
      <c r="N446" s="77">
        <v>0</v>
      </c>
      <c r="O446" s="78">
        <v>72.387856000000014</v>
      </c>
      <c r="P446" s="24">
        <v>72.387856000000014</v>
      </c>
      <c r="Q446" s="41">
        <v>0</v>
      </c>
      <c r="R446" s="41">
        <v>580.93214399999999</v>
      </c>
      <c r="S446" s="42">
        <v>580.93214399999999</v>
      </c>
      <c r="T446" s="100" t="s">
        <v>248</v>
      </c>
    </row>
    <row r="447" spans="1:20" outlineLevel="3" x14ac:dyDescent="0.3">
      <c r="A447" s="37" t="s">
        <v>115</v>
      </c>
      <c r="B447" s="77">
        <v>0</v>
      </c>
      <c r="C447" s="78">
        <v>1571.56</v>
      </c>
      <c r="D447" s="79">
        <v>1571.56</v>
      </c>
      <c r="E447" s="77">
        <v>0</v>
      </c>
      <c r="F447" s="78">
        <v>174.128848</v>
      </c>
      <c r="G447" s="24">
        <v>174.128848</v>
      </c>
      <c r="H447" s="77">
        <v>0</v>
      </c>
      <c r="I447" s="78">
        <v>1397.4311519999999</v>
      </c>
      <c r="J447" s="24">
        <v>1397.4311519999999</v>
      </c>
      <c r="K447" s="41">
        <v>0</v>
      </c>
      <c r="L447" s="23">
        <v>2642.24</v>
      </c>
      <c r="M447" s="41">
        <v>2642.24</v>
      </c>
      <c r="N447" s="77">
        <v>0</v>
      </c>
      <c r="O447" s="78">
        <v>292.76019200000002</v>
      </c>
      <c r="P447" s="24">
        <v>292.76019200000002</v>
      </c>
      <c r="Q447" s="41">
        <v>0</v>
      </c>
      <c r="R447" s="41">
        <v>2349.4798079999996</v>
      </c>
      <c r="S447" s="42">
        <v>2349.4798079999996</v>
      </c>
      <c r="T447" s="100" t="s">
        <v>248</v>
      </c>
    </row>
    <row r="448" spans="1:20" outlineLevel="2" x14ac:dyDescent="0.3">
      <c r="A448" s="37"/>
      <c r="B448" s="77">
        <v>0</v>
      </c>
      <c r="C448" s="78">
        <v>2224.88</v>
      </c>
      <c r="D448" s="79">
        <v>2224.88</v>
      </c>
      <c r="E448" s="77">
        <v>0</v>
      </c>
      <c r="F448" s="78">
        <v>246.516704</v>
      </c>
      <c r="G448" s="24">
        <v>246.516704</v>
      </c>
      <c r="H448" s="77">
        <v>0</v>
      </c>
      <c r="I448" s="78">
        <v>1978.363296</v>
      </c>
      <c r="J448" s="24">
        <v>1978.363296</v>
      </c>
      <c r="K448" s="41">
        <v>0</v>
      </c>
      <c r="L448" s="23">
        <v>4681.07</v>
      </c>
      <c r="M448" s="41">
        <v>4681.07</v>
      </c>
      <c r="N448" s="77">
        <v>0</v>
      </c>
      <c r="O448" s="78">
        <v>518.662556</v>
      </c>
      <c r="P448" s="24">
        <v>518.662556</v>
      </c>
      <c r="Q448" s="41">
        <v>0</v>
      </c>
      <c r="R448" s="41">
        <v>4162.4074439999995</v>
      </c>
      <c r="S448" s="42">
        <v>4162.4074439999995</v>
      </c>
      <c r="T448" s="107" t="s">
        <v>260</v>
      </c>
    </row>
    <row r="449" spans="1:20" outlineLevel="3" x14ac:dyDescent="0.3">
      <c r="A449" s="37" t="s">
        <v>115</v>
      </c>
      <c r="B449" s="77">
        <v>11289.64</v>
      </c>
      <c r="C449" s="78">
        <v>0</v>
      </c>
      <c r="D449" s="79">
        <v>11289.64</v>
      </c>
      <c r="E449" s="77">
        <v>0</v>
      </c>
      <c r="F449" s="78">
        <v>0</v>
      </c>
      <c r="G449" s="24">
        <v>0</v>
      </c>
      <c r="H449" s="77">
        <v>11289.64</v>
      </c>
      <c r="I449" s="78">
        <v>0</v>
      </c>
      <c r="J449" s="24">
        <v>11289.64</v>
      </c>
      <c r="K449" s="41">
        <v>31198.719999999998</v>
      </c>
      <c r="L449" s="23">
        <v>0</v>
      </c>
      <c r="M449" s="41">
        <v>31198.719999999998</v>
      </c>
      <c r="N449" s="77">
        <v>0</v>
      </c>
      <c r="O449" s="78">
        <v>0</v>
      </c>
      <c r="P449" s="24">
        <v>0</v>
      </c>
      <c r="Q449" s="41">
        <v>31198.719999999998</v>
      </c>
      <c r="R449" s="41">
        <v>0</v>
      </c>
      <c r="S449" s="42">
        <v>31198.719999999998</v>
      </c>
      <c r="T449" s="100" t="s">
        <v>63</v>
      </c>
    </row>
    <row r="450" spans="1:20" outlineLevel="2" x14ac:dyDescent="0.3">
      <c r="A450" s="37"/>
      <c r="B450" s="77">
        <v>11289.64</v>
      </c>
      <c r="C450" s="78">
        <v>0</v>
      </c>
      <c r="D450" s="79">
        <v>11289.64</v>
      </c>
      <c r="E450" s="77">
        <v>0</v>
      </c>
      <c r="F450" s="78">
        <v>0</v>
      </c>
      <c r="G450" s="24">
        <v>0</v>
      </c>
      <c r="H450" s="77">
        <v>11289.64</v>
      </c>
      <c r="I450" s="78">
        <v>0</v>
      </c>
      <c r="J450" s="24">
        <v>11289.64</v>
      </c>
      <c r="K450" s="41">
        <v>31198.719999999998</v>
      </c>
      <c r="L450" s="23">
        <v>0</v>
      </c>
      <c r="M450" s="41">
        <v>31198.719999999998</v>
      </c>
      <c r="N450" s="77">
        <v>0</v>
      </c>
      <c r="O450" s="78">
        <v>0</v>
      </c>
      <c r="P450" s="24">
        <v>0</v>
      </c>
      <c r="Q450" s="41">
        <v>31198.719999999998</v>
      </c>
      <c r="R450" s="41">
        <v>0</v>
      </c>
      <c r="S450" s="42">
        <v>31198.719999999998</v>
      </c>
      <c r="T450" s="107" t="s">
        <v>259</v>
      </c>
    </row>
    <row r="451" spans="1:20" outlineLevel="3" x14ac:dyDescent="0.3">
      <c r="A451" s="37" t="s">
        <v>115</v>
      </c>
      <c r="B451" s="77">
        <v>0</v>
      </c>
      <c r="C451" s="78">
        <v>8272.76</v>
      </c>
      <c r="D451" s="79">
        <v>8272.76</v>
      </c>
      <c r="E451" s="77">
        <v>0</v>
      </c>
      <c r="F451" s="78">
        <v>685.81180399999982</v>
      </c>
      <c r="G451" s="24">
        <v>685.81180399999982</v>
      </c>
      <c r="H451" s="77">
        <v>0</v>
      </c>
      <c r="I451" s="78">
        <v>7586.9481960000003</v>
      </c>
      <c r="J451" s="24">
        <v>7586.9481960000003</v>
      </c>
      <c r="K451" s="41">
        <v>0</v>
      </c>
      <c r="L451" s="23">
        <v>51446.600000000006</v>
      </c>
      <c r="M451" s="41">
        <v>51446.600000000006</v>
      </c>
      <c r="N451" s="77">
        <v>0</v>
      </c>
      <c r="O451" s="78">
        <v>4264.923139999999</v>
      </c>
      <c r="P451" s="24">
        <v>4264.923139999999</v>
      </c>
      <c r="Q451" s="41">
        <v>0</v>
      </c>
      <c r="R451" s="41">
        <v>47181.676860000007</v>
      </c>
      <c r="S451" s="42">
        <v>47181.676860000007</v>
      </c>
      <c r="T451" s="100" t="s">
        <v>49</v>
      </c>
    </row>
    <row r="452" spans="1:20" outlineLevel="3" x14ac:dyDescent="0.3">
      <c r="A452" s="37" t="s">
        <v>115</v>
      </c>
      <c r="B452" s="77">
        <v>0</v>
      </c>
      <c r="C452" s="78">
        <v>1795.88</v>
      </c>
      <c r="D452" s="79">
        <v>1795.88</v>
      </c>
      <c r="E452" s="77">
        <v>0</v>
      </c>
      <c r="F452" s="78">
        <v>148.87845199999995</v>
      </c>
      <c r="G452" s="24">
        <v>148.87845199999995</v>
      </c>
      <c r="H452" s="77">
        <v>0</v>
      </c>
      <c r="I452" s="78">
        <v>1647.0015480000002</v>
      </c>
      <c r="J452" s="24">
        <v>1647.0015480000002</v>
      </c>
      <c r="K452" s="41">
        <v>0</v>
      </c>
      <c r="L452" s="23">
        <v>46339.88</v>
      </c>
      <c r="M452" s="41">
        <v>46339.88</v>
      </c>
      <c r="N452" s="77">
        <v>0</v>
      </c>
      <c r="O452" s="78">
        <v>3841.5760519999985</v>
      </c>
      <c r="P452" s="24">
        <v>3841.5760519999985</v>
      </c>
      <c r="Q452" s="41">
        <v>0</v>
      </c>
      <c r="R452" s="41">
        <v>42498.303948000001</v>
      </c>
      <c r="S452" s="42">
        <v>42498.303948000001</v>
      </c>
      <c r="T452" s="100" t="s">
        <v>49</v>
      </c>
    </row>
    <row r="453" spans="1:20" outlineLevel="2" x14ac:dyDescent="0.3">
      <c r="A453" s="37"/>
      <c r="B453" s="77">
        <v>0</v>
      </c>
      <c r="C453" s="78">
        <v>10068.64</v>
      </c>
      <c r="D453" s="79">
        <v>10068.64</v>
      </c>
      <c r="E453" s="77">
        <v>0</v>
      </c>
      <c r="F453" s="78">
        <v>834.69025599999975</v>
      </c>
      <c r="G453" s="24">
        <v>834.69025599999975</v>
      </c>
      <c r="H453" s="77">
        <v>0</v>
      </c>
      <c r="I453" s="78">
        <v>9233.9497440000014</v>
      </c>
      <c r="J453" s="24">
        <v>9233.9497440000014</v>
      </c>
      <c r="K453" s="41">
        <v>0</v>
      </c>
      <c r="L453" s="23">
        <v>97786.48000000001</v>
      </c>
      <c r="M453" s="41">
        <v>97786.48000000001</v>
      </c>
      <c r="N453" s="77">
        <v>0</v>
      </c>
      <c r="O453" s="78">
        <v>8106.4991919999975</v>
      </c>
      <c r="P453" s="24">
        <v>8106.4991919999975</v>
      </c>
      <c r="Q453" s="41">
        <v>0</v>
      </c>
      <c r="R453" s="41">
        <v>89679.980808000008</v>
      </c>
      <c r="S453" s="42">
        <v>89679.980808000008</v>
      </c>
      <c r="T453" s="107" t="s">
        <v>261</v>
      </c>
    </row>
    <row r="454" spans="1:20" outlineLevel="1" x14ac:dyDescent="0.3">
      <c r="A454" s="109" t="s">
        <v>114</v>
      </c>
      <c r="B454" s="111">
        <v>11289.64</v>
      </c>
      <c r="C454" s="110">
        <v>12293.52</v>
      </c>
      <c r="D454" s="112">
        <v>23583.16</v>
      </c>
      <c r="E454" s="111">
        <v>0</v>
      </c>
      <c r="F454" s="110">
        <v>1081.2069599999998</v>
      </c>
      <c r="G454" s="113">
        <v>1081.2069599999998</v>
      </c>
      <c r="H454" s="111">
        <v>11289.64</v>
      </c>
      <c r="I454" s="110">
        <v>11212.313040000001</v>
      </c>
      <c r="J454" s="113">
        <v>22501.95304</v>
      </c>
      <c r="K454" s="110">
        <v>31198.719999999998</v>
      </c>
      <c r="L454" s="114">
        <v>102467.55</v>
      </c>
      <c r="M454" s="110">
        <v>133666.26999999999</v>
      </c>
      <c r="N454" s="111">
        <v>0</v>
      </c>
      <c r="O454" s="110">
        <v>8625.1617479999986</v>
      </c>
      <c r="P454" s="113">
        <v>8625.1617479999986</v>
      </c>
      <c r="Q454" s="110">
        <v>31198.719999999998</v>
      </c>
      <c r="R454" s="110">
        <v>93842.388252000004</v>
      </c>
      <c r="S454" s="115">
        <v>125041.10825200001</v>
      </c>
      <c r="T454" s="116"/>
    </row>
    <row r="455" spans="1:20" outlineLevel="3" x14ac:dyDescent="0.3">
      <c r="A455" s="37" t="s">
        <v>117</v>
      </c>
      <c r="B455" s="77">
        <v>0</v>
      </c>
      <c r="C455" s="78">
        <v>0</v>
      </c>
      <c r="D455" s="79">
        <v>0</v>
      </c>
      <c r="E455" s="77">
        <v>0</v>
      </c>
      <c r="F455" s="78">
        <v>0</v>
      </c>
      <c r="G455" s="24">
        <v>0</v>
      </c>
      <c r="H455" s="77">
        <v>0</v>
      </c>
      <c r="I455" s="78">
        <v>0</v>
      </c>
      <c r="J455" s="24">
        <v>0</v>
      </c>
      <c r="K455" s="41">
        <v>0</v>
      </c>
      <c r="L455" s="23">
        <v>943.2</v>
      </c>
      <c r="M455" s="41">
        <v>943.2</v>
      </c>
      <c r="N455" s="77">
        <v>0</v>
      </c>
      <c r="O455" s="78">
        <v>104.50656000000001</v>
      </c>
      <c r="P455" s="24">
        <v>104.50656000000001</v>
      </c>
      <c r="Q455" s="41">
        <v>0</v>
      </c>
      <c r="R455" s="41">
        <v>838.69344000000001</v>
      </c>
      <c r="S455" s="42">
        <v>838.69344000000001</v>
      </c>
      <c r="T455" s="100" t="s">
        <v>248</v>
      </c>
    </row>
    <row r="456" spans="1:20" outlineLevel="2" x14ac:dyDescent="0.3">
      <c r="A456" s="37"/>
      <c r="B456" s="77">
        <v>0</v>
      </c>
      <c r="C456" s="78">
        <v>0</v>
      </c>
      <c r="D456" s="79">
        <v>0</v>
      </c>
      <c r="E456" s="77">
        <v>0</v>
      </c>
      <c r="F456" s="78">
        <v>0</v>
      </c>
      <c r="G456" s="24">
        <v>0</v>
      </c>
      <c r="H456" s="77">
        <v>0</v>
      </c>
      <c r="I456" s="78">
        <v>0</v>
      </c>
      <c r="J456" s="24">
        <v>0</v>
      </c>
      <c r="K456" s="41">
        <v>0</v>
      </c>
      <c r="L456" s="23">
        <v>943.2</v>
      </c>
      <c r="M456" s="41">
        <v>943.2</v>
      </c>
      <c r="N456" s="77">
        <v>0</v>
      </c>
      <c r="O456" s="78">
        <v>104.50656000000001</v>
      </c>
      <c r="P456" s="24">
        <v>104.50656000000001</v>
      </c>
      <c r="Q456" s="41">
        <v>0</v>
      </c>
      <c r="R456" s="41">
        <v>838.69344000000001</v>
      </c>
      <c r="S456" s="42">
        <v>838.69344000000001</v>
      </c>
      <c r="T456" s="107" t="s">
        <v>260</v>
      </c>
    </row>
    <row r="457" spans="1:20" outlineLevel="3" x14ac:dyDescent="0.3">
      <c r="A457" s="37" t="s">
        <v>117</v>
      </c>
      <c r="B457" s="77">
        <v>0</v>
      </c>
      <c r="C457" s="78">
        <v>0</v>
      </c>
      <c r="D457" s="79">
        <v>0</v>
      </c>
      <c r="E457" s="77">
        <v>0</v>
      </c>
      <c r="F457" s="78">
        <v>0</v>
      </c>
      <c r="G457" s="24">
        <v>0</v>
      </c>
      <c r="H457" s="77">
        <v>0</v>
      </c>
      <c r="I457" s="78">
        <v>0</v>
      </c>
      <c r="J457" s="24">
        <v>0</v>
      </c>
      <c r="K457" s="41">
        <v>0</v>
      </c>
      <c r="L457" s="23">
        <v>513.62</v>
      </c>
      <c r="M457" s="41">
        <v>513.62</v>
      </c>
      <c r="N457" s="77">
        <v>0</v>
      </c>
      <c r="O457" s="78">
        <v>56.549561999999987</v>
      </c>
      <c r="P457" s="24">
        <v>56.549561999999987</v>
      </c>
      <c r="Q457" s="41">
        <v>0</v>
      </c>
      <c r="R457" s="41">
        <v>457.07043800000002</v>
      </c>
      <c r="S457" s="42">
        <v>457.07043800000002</v>
      </c>
      <c r="T457" s="100" t="s">
        <v>62</v>
      </c>
    </row>
    <row r="458" spans="1:20" outlineLevel="3" x14ac:dyDescent="0.3">
      <c r="A458" s="37" t="s">
        <v>117</v>
      </c>
      <c r="B458" s="77">
        <v>0</v>
      </c>
      <c r="C458" s="78">
        <v>0</v>
      </c>
      <c r="D458" s="79">
        <v>0</v>
      </c>
      <c r="E458" s="77">
        <v>0</v>
      </c>
      <c r="F458" s="78">
        <v>0</v>
      </c>
      <c r="G458" s="24">
        <v>0</v>
      </c>
      <c r="H458" s="77">
        <v>0</v>
      </c>
      <c r="I458" s="78">
        <v>0</v>
      </c>
      <c r="J458" s="24">
        <v>0</v>
      </c>
      <c r="K458" s="41">
        <v>0</v>
      </c>
      <c r="L458" s="23">
        <v>513.62</v>
      </c>
      <c r="M458" s="41">
        <v>513.62</v>
      </c>
      <c r="N458" s="77">
        <v>0</v>
      </c>
      <c r="O458" s="78">
        <v>56.549561999999987</v>
      </c>
      <c r="P458" s="24">
        <v>56.549561999999987</v>
      </c>
      <c r="Q458" s="41">
        <v>0</v>
      </c>
      <c r="R458" s="41">
        <v>457.07043800000002</v>
      </c>
      <c r="S458" s="42">
        <v>457.07043800000002</v>
      </c>
      <c r="T458" s="100" t="s">
        <v>62</v>
      </c>
    </row>
    <row r="459" spans="1:20" outlineLevel="3" x14ac:dyDescent="0.3">
      <c r="A459" s="37" t="s">
        <v>117</v>
      </c>
      <c r="B459" s="77">
        <v>0</v>
      </c>
      <c r="C459" s="78">
        <v>0</v>
      </c>
      <c r="D459" s="79">
        <v>0</v>
      </c>
      <c r="E459" s="77">
        <v>0</v>
      </c>
      <c r="F459" s="78">
        <v>0</v>
      </c>
      <c r="G459" s="24">
        <v>0</v>
      </c>
      <c r="H459" s="77">
        <v>0</v>
      </c>
      <c r="I459" s="78">
        <v>0</v>
      </c>
      <c r="J459" s="24">
        <v>0</v>
      </c>
      <c r="K459" s="41">
        <v>0</v>
      </c>
      <c r="L459" s="23">
        <v>8712.4699999999993</v>
      </c>
      <c r="M459" s="41">
        <v>8712.4699999999993</v>
      </c>
      <c r="N459" s="77">
        <v>0</v>
      </c>
      <c r="O459" s="78">
        <v>959.24294699999973</v>
      </c>
      <c r="P459" s="24">
        <v>959.24294699999973</v>
      </c>
      <c r="Q459" s="41">
        <v>0</v>
      </c>
      <c r="R459" s="41">
        <v>7753.2270529999996</v>
      </c>
      <c r="S459" s="42">
        <v>7753.2270529999996</v>
      </c>
      <c r="T459" s="100" t="s">
        <v>62</v>
      </c>
    </row>
    <row r="460" spans="1:20" outlineLevel="3" x14ac:dyDescent="0.3">
      <c r="A460" s="37" t="s">
        <v>117</v>
      </c>
      <c r="B460" s="77">
        <v>0</v>
      </c>
      <c r="C460" s="78">
        <v>257.62</v>
      </c>
      <c r="D460" s="79">
        <v>257.62</v>
      </c>
      <c r="E460" s="77">
        <v>0</v>
      </c>
      <c r="F460" s="78">
        <v>28.363961999999994</v>
      </c>
      <c r="G460" s="24">
        <v>28.363961999999994</v>
      </c>
      <c r="H460" s="77">
        <v>0</v>
      </c>
      <c r="I460" s="78">
        <v>229.25603800000002</v>
      </c>
      <c r="J460" s="24">
        <v>229.25603800000002</v>
      </c>
      <c r="K460" s="41">
        <v>0</v>
      </c>
      <c r="L460" s="23">
        <v>3735.5000000000005</v>
      </c>
      <c r="M460" s="41">
        <v>3735.5000000000005</v>
      </c>
      <c r="N460" s="77">
        <v>0</v>
      </c>
      <c r="O460" s="78">
        <v>411.27854999999994</v>
      </c>
      <c r="P460" s="24">
        <v>411.27854999999994</v>
      </c>
      <c r="Q460" s="41">
        <v>0</v>
      </c>
      <c r="R460" s="41">
        <v>3324.2214500000005</v>
      </c>
      <c r="S460" s="42">
        <v>3324.2214500000005</v>
      </c>
      <c r="T460" s="100" t="s">
        <v>62</v>
      </c>
    </row>
    <row r="461" spans="1:20" outlineLevel="3" x14ac:dyDescent="0.3">
      <c r="A461" s="37" t="s">
        <v>117</v>
      </c>
      <c r="B461" s="77">
        <v>0</v>
      </c>
      <c r="C461" s="78">
        <v>0</v>
      </c>
      <c r="D461" s="79">
        <v>0</v>
      </c>
      <c r="E461" s="77">
        <v>0</v>
      </c>
      <c r="F461" s="78">
        <v>0</v>
      </c>
      <c r="G461" s="24">
        <v>0</v>
      </c>
      <c r="H461" s="77">
        <v>0</v>
      </c>
      <c r="I461" s="78">
        <v>0</v>
      </c>
      <c r="J461" s="24">
        <v>0</v>
      </c>
      <c r="K461" s="41">
        <v>0</v>
      </c>
      <c r="L461" s="23">
        <v>618.72</v>
      </c>
      <c r="M461" s="41">
        <v>618.72</v>
      </c>
      <c r="N461" s="77">
        <v>0</v>
      </c>
      <c r="O461" s="78">
        <v>68.121071999999984</v>
      </c>
      <c r="P461" s="24">
        <v>68.121071999999984</v>
      </c>
      <c r="Q461" s="41">
        <v>0</v>
      </c>
      <c r="R461" s="41">
        <v>550.598928</v>
      </c>
      <c r="S461" s="42">
        <v>550.598928</v>
      </c>
      <c r="T461" s="100" t="s">
        <v>62</v>
      </c>
    </row>
    <row r="462" spans="1:20" outlineLevel="2" x14ac:dyDescent="0.3">
      <c r="A462" s="37"/>
      <c r="B462" s="77">
        <v>0</v>
      </c>
      <c r="C462" s="78">
        <v>257.62</v>
      </c>
      <c r="D462" s="79">
        <v>257.62</v>
      </c>
      <c r="E462" s="77">
        <v>0</v>
      </c>
      <c r="F462" s="78">
        <v>28.363961999999994</v>
      </c>
      <c r="G462" s="24">
        <v>28.363961999999994</v>
      </c>
      <c r="H462" s="77">
        <v>0</v>
      </c>
      <c r="I462" s="78">
        <v>229.25603800000002</v>
      </c>
      <c r="J462" s="24">
        <v>229.25603800000002</v>
      </c>
      <c r="K462" s="41">
        <v>0</v>
      </c>
      <c r="L462" s="23">
        <v>14093.929999999998</v>
      </c>
      <c r="M462" s="41">
        <v>14093.929999999998</v>
      </c>
      <c r="N462" s="77">
        <v>0</v>
      </c>
      <c r="O462" s="78">
        <v>1551.7416929999997</v>
      </c>
      <c r="P462" s="24">
        <v>1551.7416929999997</v>
      </c>
      <c r="Q462" s="41">
        <v>0</v>
      </c>
      <c r="R462" s="41">
        <v>12542.188307</v>
      </c>
      <c r="S462" s="42">
        <v>12542.188307</v>
      </c>
      <c r="T462" s="107" t="s">
        <v>265</v>
      </c>
    </row>
    <row r="463" spans="1:20" outlineLevel="3" x14ac:dyDescent="0.3">
      <c r="A463" s="37" t="s">
        <v>117</v>
      </c>
      <c r="B463" s="77">
        <v>0</v>
      </c>
      <c r="C463" s="78">
        <v>0</v>
      </c>
      <c r="D463" s="79">
        <v>0</v>
      </c>
      <c r="E463" s="77">
        <v>0</v>
      </c>
      <c r="F463" s="78">
        <v>0</v>
      </c>
      <c r="G463" s="24">
        <v>0</v>
      </c>
      <c r="H463" s="77">
        <v>0</v>
      </c>
      <c r="I463" s="78">
        <v>0</v>
      </c>
      <c r="J463" s="24">
        <v>0</v>
      </c>
      <c r="K463" s="41">
        <v>1148.0099999999998</v>
      </c>
      <c r="L463" s="23">
        <v>0</v>
      </c>
      <c r="M463" s="41">
        <v>1148.0099999999998</v>
      </c>
      <c r="N463" s="77">
        <v>0</v>
      </c>
      <c r="O463" s="78">
        <v>0</v>
      </c>
      <c r="P463" s="24">
        <v>0</v>
      </c>
      <c r="Q463" s="41">
        <v>1148.0099999999998</v>
      </c>
      <c r="R463" s="41">
        <v>0</v>
      </c>
      <c r="S463" s="42">
        <v>1148.0099999999998</v>
      </c>
      <c r="T463" s="100" t="s">
        <v>63</v>
      </c>
    </row>
    <row r="464" spans="1:20" outlineLevel="3" x14ac:dyDescent="0.3">
      <c r="A464" s="37" t="s">
        <v>117</v>
      </c>
      <c r="B464" s="77">
        <v>2165.52</v>
      </c>
      <c r="C464" s="78">
        <v>0</v>
      </c>
      <c r="D464" s="79">
        <v>2165.52</v>
      </c>
      <c r="E464" s="77">
        <v>0</v>
      </c>
      <c r="F464" s="78">
        <v>0</v>
      </c>
      <c r="G464" s="24">
        <v>0</v>
      </c>
      <c r="H464" s="77">
        <v>2165.52</v>
      </c>
      <c r="I464" s="78">
        <v>0</v>
      </c>
      <c r="J464" s="24">
        <v>2165.52</v>
      </c>
      <c r="K464" s="41">
        <v>6456.65</v>
      </c>
      <c r="L464" s="23">
        <v>0</v>
      </c>
      <c r="M464" s="41">
        <v>6456.65</v>
      </c>
      <c r="N464" s="77">
        <v>0</v>
      </c>
      <c r="O464" s="78">
        <v>0</v>
      </c>
      <c r="P464" s="24">
        <v>0</v>
      </c>
      <c r="Q464" s="41">
        <v>6456.65</v>
      </c>
      <c r="R464" s="41">
        <v>0</v>
      </c>
      <c r="S464" s="42">
        <v>6456.65</v>
      </c>
      <c r="T464" s="100" t="s">
        <v>63</v>
      </c>
    </row>
    <row r="465" spans="1:20" outlineLevel="3" x14ac:dyDescent="0.3">
      <c r="A465" s="37" t="s">
        <v>117</v>
      </c>
      <c r="B465" s="77">
        <v>573.29</v>
      </c>
      <c r="C465" s="78">
        <v>0</v>
      </c>
      <c r="D465" s="79">
        <v>573.29</v>
      </c>
      <c r="E465" s="77">
        <v>0</v>
      </c>
      <c r="F465" s="78">
        <v>0</v>
      </c>
      <c r="G465" s="24">
        <v>0</v>
      </c>
      <c r="H465" s="77">
        <v>573.29</v>
      </c>
      <c r="I465" s="78">
        <v>0</v>
      </c>
      <c r="J465" s="24">
        <v>573.29</v>
      </c>
      <c r="K465" s="41">
        <v>134158.87000000002</v>
      </c>
      <c r="L465" s="23">
        <v>0</v>
      </c>
      <c r="M465" s="41">
        <v>134158.87000000002</v>
      </c>
      <c r="N465" s="77">
        <v>0</v>
      </c>
      <c r="O465" s="78">
        <v>0</v>
      </c>
      <c r="P465" s="24">
        <v>0</v>
      </c>
      <c r="Q465" s="41">
        <v>134158.87000000002</v>
      </c>
      <c r="R465" s="41">
        <v>0</v>
      </c>
      <c r="S465" s="42">
        <v>134158.87000000002</v>
      </c>
      <c r="T465" s="100" t="s">
        <v>63</v>
      </c>
    </row>
    <row r="466" spans="1:20" outlineLevel="3" x14ac:dyDescent="0.3">
      <c r="A466" s="37" t="s">
        <v>117</v>
      </c>
      <c r="B466" s="77">
        <v>25840.51</v>
      </c>
      <c r="C466" s="78">
        <v>0</v>
      </c>
      <c r="D466" s="79">
        <v>25840.51</v>
      </c>
      <c r="E466" s="77">
        <v>0</v>
      </c>
      <c r="F466" s="78">
        <v>0</v>
      </c>
      <c r="G466" s="24">
        <v>0</v>
      </c>
      <c r="H466" s="77">
        <v>25840.51</v>
      </c>
      <c r="I466" s="78">
        <v>0</v>
      </c>
      <c r="J466" s="24">
        <v>25840.51</v>
      </c>
      <c r="K466" s="41">
        <v>104714.34</v>
      </c>
      <c r="L466" s="23">
        <v>0</v>
      </c>
      <c r="M466" s="41">
        <v>104714.34</v>
      </c>
      <c r="N466" s="77">
        <v>0</v>
      </c>
      <c r="O466" s="78">
        <v>0</v>
      </c>
      <c r="P466" s="24">
        <v>0</v>
      </c>
      <c r="Q466" s="41">
        <v>104714.34</v>
      </c>
      <c r="R466" s="41">
        <v>0</v>
      </c>
      <c r="S466" s="42">
        <v>104714.34</v>
      </c>
      <c r="T466" s="100" t="s">
        <v>63</v>
      </c>
    </row>
    <row r="467" spans="1:20" outlineLevel="3" x14ac:dyDescent="0.3">
      <c r="A467" s="37" t="s">
        <v>117</v>
      </c>
      <c r="B467" s="77">
        <v>0</v>
      </c>
      <c r="C467" s="78">
        <v>0</v>
      </c>
      <c r="D467" s="79">
        <v>0</v>
      </c>
      <c r="E467" s="77">
        <v>0</v>
      </c>
      <c r="F467" s="78">
        <v>0</v>
      </c>
      <c r="G467" s="24">
        <v>0</v>
      </c>
      <c r="H467" s="77">
        <v>0</v>
      </c>
      <c r="I467" s="78">
        <v>0</v>
      </c>
      <c r="J467" s="24">
        <v>0</v>
      </c>
      <c r="K467" s="41">
        <v>1941.57</v>
      </c>
      <c r="L467" s="23">
        <v>0</v>
      </c>
      <c r="M467" s="41">
        <v>1941.57</v>
      </c>
      <c r="N467" s="77">
        <v>0</v>
      </c>
      <c r="O467" s="78">
        <v>0</v>
      </c>
      <c r="P467" s="24">
        <v>0</v>
      </c>
      <c r="Q467" s="41">
        <v>1941.57</v>
      </c>
      <c r="R467" s="41">
        <v>0</v>
      </c>
      <c r="S467" s="42">
        <v>1941.57</v>
      </c>
      <c r="T467" s="100" t="s">
        <v>63</v>
      </c>
    </row>
    <row r="468" spans="1:20" outlineLevel="3" x14ac:dyDescent="0.3">
      <c r="A468" s="37" t="s">
        <v>117</v>
      </c>
      <c r="B468" s="77">
        <v>720.02</v>
      </c>
      <c r="C468" s="78">
        <v>0</v>
      </c>
      <c r="D468" s="79">
        <v>720.02</v>
      </c>
      <c r="E468" s="77">
        <v>0</v>
      </c>
      <c r="F468" s="78">
        <v>0</v>
      </c>
      <c r="G468" s="24">
        <v>0</v>
      </c>
      <c r="H468" s="77">
        <v>720.02</v>
      </c>
      <c r="I468" s="78">
        <v>0</v>
      </c>
      <c r="J468" s="24">
        <v>720.02</v>
      </c>
      <c r="K468" s="41">
        <v>1941.96</v>
      </c>
      <c r="L468" s="23">
        <v>0</v>
      </c>
      <c r="M468" s="41">
        <v>1941.96</v>
      </c>
      <c r="N468" s="77">
        <v>0</v>
      </c>
      <c r="O468" s="78">
        <v>0</v>
      </c>
      <c r="P468" s="24">
        <v>0</v>
      </c>
      <c r="Q468" s="41">
        <v>1941.96</v>
      </c>
      <c r="R468" s="41">
        <v>0</v>
      </c>
      <c r="S468" s="42">
        <v>1941.96</v>
      </c>
      <c r="T468" s="100" t="s">
        <v>63</v>
      </c>
    </row>
    <row r="469" spans="1:20" outlineLevel="2" x14ac:dyDescent="0.3">
      <c r="A469" s="37"/>
      <c r="B469" s="77">
        <v>29299.34</v>
      </c>
      <c r="C469" s="78">
        <v>0</v>
      </c>
      <c r="D469" s="79">
        <v>29299.34</v>
      </c>
      <c r="E469" s="77">
        <v>0</v>
      </c>
      <c r="F469" s="78">
        <v>0</v>
      </c>
      <c r="G469" s="24">
        <v>0</v>
      </c>
      <c r="H469" s="77">
        <v>29299.34</v>
      </c>
      <c r="I469" s="78">
        <v>0</v>
      </c>
      <c r="J469" s="24">
        <v>29299.34</v>
      </c>
      <c r="K469" s="41">
        <v>250361.40000000002</v>
      </c>
      <c r="L469" s="23">
        <v>0</v>
      </c>
      <c r="M469" s="41">
        <v>250361.40000000002</v>
      </c>
      <c r="N469" s="77">
        <v>0</v>
      </c>
      <c r="O469" s="78">
        <v>0</v>
      </c>
      <c r="P469" s="24">
        <v>0</v>
      </c>
      <c r="Q469" s="41">
        <v>250361.40000000002</v>
      </c>
      <c r="R469" s="41">
        <v>0</v>
      </c>
      <c r="S469" s="42">
        <v>250361.40000000002</v>
      </c>
      <c r="T469" s="107" t="s">
        <v>259</v>
      </c>
    </row>
    <row r="470" spans="1:20" outlineLevel="3" x14ac:dyDescent="0.3">
      <c r="A470" s="37" t="s">
        <v>117</v>
      </c>
      <c r="B470" s="77">
        <v>926.6</v>
      </c>
      <c r="C470" s="78">
        <v>0</v>
      </c>
      <c r="D470" s="79">
        <v>926.6</v>
      </c>
      <c r="E470" s="77">
        <v>926.6</v>
      </c>
      <c r="F470" s="78">
        <v>0</v>
      </c>
      <c r="G470" s="24">
        <v>926.6</v>
      </c>
      <c r="H470" s="77">
        <v>0</v>
      </c>
      <c r="I470" s="78">
        <v>0</v>
      </c>
      <c r="J470" s="24">
        <v>0</v>
      </c>
      <c r="K470" s="41">
        <v>7508.67</v>
      </c>
      <c r="L470" s="23">
        <v>0</v>
      </c>
      <c r="M470" s="41">
        <v>7508.67</v>
      </c>
      <c r="N470" s="77">
        <v>7508.67</v>
      </c>
      <c r="O470" s="78">
        <v>0</v>
      </c>
      <c r="P470" s="24">
        <v>7508.67</v>
      </c>
      <c r="Q470" s="41">
        <v>0</v>
      </c>
      <c r="R470" s="41">
        <v>0</v>
      </c>
      <c r="S470" s="42">
        <v>0</v>
      </c>
      <c r="T470" s="100" t="s">
        <v>66</v>
      </c>
    </row>
    <row r="471" spans="1:20" outlineLevel="3" x14ac:dyDescent="0.3">
      <c r="A471" s="37" t="s">
        <v>117</v>
      </c>
      <c r="B471" s="77">
        <v>2347.69</v>
      </c>
      <c r="C471" s="78">
        <v>0</v>
      </c>
      <c r="D471" s="79">
        <v>2347.69</v>
      </c>
      <c r="E471" s="77">
        <v>2347.69</v>
      </c>
      <c r="F471" s="78">
        <v>0</v>
      </c>
      <c r="G471" s="24">
        <v>2347.69</v>
      </c>
      <c r="H471" s="77">
        <v>0</v>
      </c>
      <c r="I471" s="78">
        <v>0</v>
      </c>
      <c r="J471" s="24">
        <v>0</v>
      </c>
      <c r="K471" s="41">
        <v>14977.550000000001</v>
      </c>
      <c r="L471" s="23">
        <v>0</v>
      </c>
      <c r="M471" s="41">
        <v>14977.550000000001</v>
      </c>
      <c r="N471" s="77">
        <v>14977.550000000001</v>
      </c>
      <c r="O471" s="78">
        <v>0</v>
      </c>
      <c r="P471" s="24">
        <v>14977.550000000001</v>
      </c>
      <c r="Q471" s="41">
        <v>0</v>
      </c>
      <c r="R471" s="41">
        <v>0</v>
      </c>
      <c r="S471" s="42">
        <v>0</v>
      </c>
      <c r="T471" s="100" t="s">
        <v>66</v>
      </c>
    </row>
    <row r="472" spans="1:20" outlineLevel="2" x14ac:dyDescent="0.3">
      <c r="A472" s="37"/>
      <c r="B472" s="77">
        <v>3274.29</v>
      </c>
      <c r="C472" s="78">
        <v>0</v>
      </c>
      <c r="D472" s="79">
        <v>3274.29</v>
      </c>
      <c r="E472" s="77">
        <v>3274.29</v>
      </c>
      <c r="F472" s="78">
        <v>0</v>
      </c>
      <c r="G472" s="24">
        <v>3274.29</v>
      </c>
      <c r="H472" s="77">
        <v>0</v>
      </c>
      <c r="I472" s="78">
        <v>0</v>
      </c>
      <c r="J472" s="24">
        <v>0</v>
      </c>
      <c r="K472" s="41">
        <v>22486.22</v>
      </c>
      <c r="L472" s="23">
        <v>0</v>
      </c>
      <c r="M472" s="41">
        <v>22486.22</v>
      </c>
      <c r="N472" s="77">
        <v>22486.22</v>
      </c>
      <c r="O472" s="78">
        <v>0</v>
      </c>
      <c r="P472" s="24">
        <v>22486.22</v>
      </c>
      <c r="Q472" s="41">
        <v>0</v>
      </c>
      <c r="R472" s="41">
        <v>0</v>
      </c>
      <c r="S472" s="42">
        <v>0</v>
      </c>
      <c r="T472" s="107" t="s">
        <v>266</v>
      </c>
    </row>
    <row r="473" spans="1:20" outlineLevel="3" x14ac:dyDescent="0.3">
      <c r="A473" s="37" t="s">
        <v>117</v>
      </c>
      <c r="B473" s="77">
        <v>0</v>
      </c>
      <c r="C473" s="78">
        <v>6273.81</v>
      </c>
      <c r="D473" s="79">
        <v>6273.81</v>
      </c>
      <c r="E473" s="77">
        <v>0</v>
      </c>
      <c r="F473" s="78">
        <v>520.09884899999986</v>
      </c>
      <c r="G473" s="24">
        <v>520.09884899999986</v>
      </c>
      <c r="H473" s="77">
        <v>0</v>
      </c>
      <c r="I473" s="78">
        <v>5753.7111510000004</v>
      </c>
      <c r="J473" s="24">
        <v>5753.7111510000004</v>
      </c>
      <c r="K473" s="41">
        <v>0</v>
      </c>
      <c r="L473" s="23">
        <v>61977.77</v>
      </c>
      <c r="M473" s="41">
        <v>61977.77</v>
      </c>
      <c r="N473" s="77">
        <v>0</v>
      </c>
      <c r="O473" s="78">
        <v>5137.9571329999981</v>
      </c>
      <c r="P473" s="24">
        <v>5137.9571329999981</v>
      </c>
      <c r="Q473" s="41">
        <v>0</v>
      </c>
      <c r="R473" s="41">
        <v>56839.812867000001</v>
      </c>
      <c r="S473" s="42">
        <v>56839.812867000001</v>
      </c>
      <c r="T473" s="100" t="s">
        <v>49</v>
      </c>
    </row>
    <row r="474" spans="1:20" outlineLevel="2" x14ac:dyDescent="0.3">
      <c r="A474" s="37"/>
      <c r="B474" s="77">
        <v>0</v>
      </c>
      <c r="C474" s="78">
        <v>6273.81</v>
      </c>
      <c r="D474" s="79">
        <v>6273.81</v>
      </c>
      <c r="E474" s="77">
        <v>0</v>
      </c>
      <c r="F474" s="78">
        <v>520.09884899999986</v>
      </c>
      <c r="G474" s="24">
        <v>520.09884899999986</v>
      </c>
      <c r="H474" s="77">
        <v>0</v>
      </c>
      <c r="I474" s="78">
        <v>5753.7111510000004</v>
      </c>
      <c r="J474" s="24">
        <v>5753.7111510000004</v>
      </c>
      <c r="K474" s="41">
        <v>0</v>
      </c>
      <c r="L474" s="23">
        <v>61977.77</v>
      </c>
      <c r="M474" s="41">
        <v>61977.77</v>
      </c>
      <c r="N474" s="77">
        <v>0</v>
      </c>
      <c r="O474" s="78">
        <v>5137.9571329999981</v>
      </c>
      <c r="P474" s="24">
        <v>5137.9571329999981</v>
      </c>
      <c r="Q474" s="41">
        <v>0</v>
      </c>
      <c r="R474" s="41">
        <v>56839.812867000001</v>
      </c>
      <c r="S474" s="42">
        <v>56839.812867000001</v>
      </c>
      <c r="T474" s="107" t="s">
        <v>261</v>
      </c>
    </row>
    <row r="475" spans="1:20" outlineLevel="3" x14ac:dyDescent="0.3">
      <c r="A475" s="37" t="s">
        <v>117</v>
      </c>
      <c r="B475" s="77">
        <v>0</v>
      </c>
      <c r="C475" s="78">
        <v>0</v>
      </c>
      <c r="D475" s="79">
        <v>0</v>
      </c>
      <c r="E475" s="77">
        <v>0</v>
      </c>
      <c r="F475" s="78">
        <v>0</v>
      </c>
      <c r="G475" s="24">
        <v>0</v>
      </c>
      <c r="H475" s="77">
        <v>0</v>
      </c>
      <c r="I475" s="78">
        <v>0</v>
      </c>
      <c r="J475" s="24">
        <v>0</v>
      </c>
      <c r="K475" s="41">
        <v>0</v>
      </c>
      <c r="L475" s="23">
        <v>960</v>
      </c>
      <c r="M475" s="41">
        <v>960</v>
      </c>
      <c r="N475" s="77">
        <v>0</v>
      </c>
      <c r="O475" s="78">
        <v>11.232000000000001</v>
      </c>
      <c r="P475" s="24">
        <v>11.232000000000001</v>
      </c>
      <c r="Q475" s="41">
        <v>0</v>
      </c>
      <c r="R475" s="41">
        <v>948.76800000000003</v>
      </c>
      <c r="S475" s="42">
        <v>948.76800000000003</v>
      </c>
      <c r="T475" s="100" t="s">
        <v>244</v>
      </c>
    </row>
    <row r="476" spans="1:20" outlineLevel="3" x14ac:dyDescent="0.3">
      <c r="A476" s="37" t="s">
        <v>117</v>
      </c>
      <c r="B476" s="77">
        <v>0</v>
      </c>
      <c r="C476" s="78">
        <v>0</v>
      </c>
      <c r="D476" s="79">
        <v>0</v>
      </c>
      <c r="E476" s="77">
        <v>0</v>
      </c>
      <c r="F476" s="78">
        <v>0</v>
      </c>
      <c r="G476" s="24">
        <v>0</v>
      </c>
      <c r="H476" s="77">
        <v>0</v>
      </c>
      <c r="I476" s="78">
        <v>0</v>
      </c>
      <c r="J476" s="24">
        <v>0</v>
      </c>
      <c r="K476" s="41">
        <v>0</v>
      </c>
      <c r="L476" s="23">
        <v>1782.88</v>
      </c>
      <c r="M476" s="41">
        <v>1782.88</v>
      </c>
      <c r="N476" s="77">
        <v>0</v>
      </c>
      <c r="O476" s="78">
        <v>20.859696000000003</v>
      </c>
      <c r="P476" s="24">
        <v>20.859696000000003</v>
      </c>
      <c r="Q476" s="41">
        <v>0</v>
      </c>
      <c r="R476" s="41">
        <v>1762.0203040000001</v>
      </c>
      <c r="S476" s="42">
        <v>1762.0203040000001</v>
      </c>
      <c r="T476" s="100" t="s">
        <v>244</v>
      </c>
    </row>
    <row r="477" spans="1:20" outlineLevel="3" x14ac:dyDescent="0.3">
      <c r="A477" s="37" t="s">
        <v>117</v>
      </c>
      <c r="B477" s="77">
        <v>0</v>
      </c>
      <c r="C477" s="78">
        <v>0</v>
      </c>
      <c r="D477" s="79">
        <v>0</v>
      </c>
      <c r="E477" s="77">
        <v>0</v>
      </c>
      <c r="F477" s="78">
        <v>0</v>
      </c>
      <c r="G477" s="24">
        <v>0</v>
      </c>
      <c r="H477" s="77">
        <v>0</v>
      </c>
      <c r="I477" s="78">
        <v>0</v>
      </c>
      <c r="J477" s="24">
        <v>0</v>
      </c>
      <c r="K477" s="41">
        <v>0</v>
      </c>
      <c r="L477" s="23">
        <v>6147.53</v>
      </c>
      <c r="M477" s="41">
        <v>6147.53</v>
      </c>
      <c r="N477" s="77">
        <v>0</v>
      </c>
      <c r="O477" s="78">
        <v>71.926101000000003</v>
      </c>
      <c r="P477" s="24">
        <v>71.926101000000003</v>
      </c>
      <c r="Q477" s="41">
        <v>0</v>
      </c>
      <c r="R477" s="41">
        <v>6075.6038989999997</v>
      </c>
      <c r="S477" s="42">
        <v>6075.6038989999997</v>
      </c>
      <c r="T477" s="100" t="s">
        <v>244</v>
      </c>
    </row>
    <row r="478" spans="1:20" outlineLevel="3" x14ac:dyDescent="0.3">
      <c r="A478" s="37" t="s">
        <v>117</v>
      </c>
      <c r="B478" s="77">
        <v>0</v>
      </c>
      <c r="C478" s="78">
        <v>2000.55</v>
      </c>
      <c r="D478" s="79">
        <v>2000.55</v>
      </c>
      <c r="E478" s="77">
        <v>0</v>
      </c>
      <c r="F478" s="78">
        <v>23.406435000000002</v>
      </c>
      <c r="G478" s="24">
        <v>23.406435000000002</v>
      </c>
      <c r="H478" s="77">
        <v>0</v>
      </c>
      <c r="I478" s="78">
        <v>1977.1435649999999</v>
      </c>
      <c r="J478" s="24">
        <v>1977.1435649999999</v>
      </c>
      <c r="K478" s="41">
        <v>0</v>
      </c>
      <c r="L478" s="23">
        <v>8652.09</v>
      </c>
      <c r="M478" s="41">
        <v>8652.09</v>
      </c>
      <c r="N478" s="77">
        <v>0</v>
      </c>
      <c r="O478" s="78">
        <v>101.22945300000001</v>
      </c>
      <c r="P478" s="24">
        <v>101.22945300000001</v>
      </c>
      <c r="Q478" s="41">
        <v>0</v>
      </c>
      <c r="R478" s="41">
        <v>8550.8605470000002</v>
      </c>
      <c r="S478" s="42">
        <v>8550.8605470000002</v>
      </c>
      <c r="T478" s="100" t="s">
        <v>244</v>
      </c>
    </row>
    <row r="479" spans="1:20" outlineLevel="2" x14ac:dyDescent="0.3">
      <c r="A479" s="37"/>
      <c r="B479" s="77">
        <v>0</v>
      </c>
      <c r="C479" s="78">
        <v>2000.55</v>
      </c>
      <c r="D479" s="79">
        <v>2000.55</v>
      </c>
      <c r="E479" s="77">
        <v>0</v>
      </c>
      <c r="F479" s="78">
        <v>23.406435000000002</v>
      </c>
      <c r="G479" s="24">
        <v>23.406435000000002</v>
      </c>
      <c r="H479" s="77">
        <v>0</v>
      </c>
      <c r="I479" s="78">
        <v>1977.1435649999999</v>
      </c>
      <c r="J479" s="24">
        <v>1977.1435649999999</v>
      </c>
      <c r="K479" s="41">
        <v>0</v>
      </c>
      <c r="L479" s="23">
        <v>17542.5</v>
      </c>
      <c r="M479" s="41">
        <v>17542.5</v>
      </c>
      <c r="N479" s="77">
        <v>0</v>
      </c>
      <c r="O479" s="78">
        <v>205.24725000000001</v>
      </c>
      <c r="P479" s="24">
        <v>205.24725000000001</v>
      </c>
      <c r="Q479" s="41">
        <v>0</v>
      </c>
      <c r="R479" s="41">
        <v>17337.25275</v>
      </c>
      <c r="S479" s="42">
        <v>17337.25275</v>
      </c>
      <c r="T479" s="107" t="s">
        <v>262</v>
      </c>
    </row>
    <row r="480" spans="1:20" outlineLevel="1" x14ac:dyDescent="0.3">
      <c r="A480" s="109" t="s">
        <v>116</v>
      </c>
      <c r="B480" s="111">
        <v>32573.629999999997</v>
      </c>
      <c r="C480" s="110">
        <v>8531.98</v>
      </c>
      <c r="D480" s="112">
        <v>41105.61</v>
      </c>
      <c r="E480" s="111">
        <v>3274.29</v>
      </c>
      <c r="F480" s="110">
        <v>571.86924599999986</v>
      </c>
      <c r="G480" s="113">
        <v>3846.1592460000002</v>
      </c>
      <c r="H480" s="111">
        <v>29299.34</v>
      </c>
      <c r="I480" s="110">
        <v>7960.1107540000012</v>
      </c>
      <c r="J480" s="113">
        <v>37259.450753999998</v>
      </c>
      <c r="K480" s="110">
        <v>272847.62000000005</v>
      </c>
      <c r="L480" s="114">
        <v>94557.4</v>
      </c>
      <c r="M480" s="110">
        <v>367405.02000000008</v>
      </c>
      <c r="N480" s="111">
        <v>22486.22</v>
      </c>
      <c r="O480" s="110">
        <v>6999.4526359999982</v>
      </c>
      <c r="P480" s="113">
        <v>29485.672635999996</v>
      </c>
      <c r="Q480" s="110">
        <v>250361.40000000002</v>
      </c>
      <c r="R480" s="110">
        <v>87557.947364000007</v>
      </c>
      <c r="S480" s="115">
        <v>337919.34736400004</v>
      </c>
      <c r="T480" s="116"/>
    </row>
    <row r="481" spans="1:20" outlineLevel="3" x14ac:dyDescent="0.3">
      <c r="A481" s="37" t="s">
        <v>119</v>
      </c>
      <c r="B481" s="77">
        <v>0</v>
      </c>
      <c r="C481" s="78">
        <v>244.79</v>
      </c>
      <c r="D481" s="79">
        <v>244.79</v>
      </c>
      <c r="E481" s="77">
        <v>0</v>
      </c>
      <c r="F481" s="78">
        <v>27.122732000000003</v>
      </c>
      <c r="G481" s="24">
        <v>27.122732000000003</v>
      </c>
      <c r="H481" s="77">
        <v>0</v>
      </c>
      <c r="I481" s="78">
        <v>217.66726799999998</v>
      </c>
      <c r="J481" s="24">
        <v>217.66726799999998</v>
      </c>
      <c r="K481" s="41">
        <v>0</v>
      </c>
      <c r="L481" s="23">
        <v>384.75</v>
      </c>
      <c r="M481" s="41">
        <v>384.75</v>
      </c>
      <c r="N481" s="77">
        <v>0</v>
      </c>
      <c r="O481" s="78">
        <v>42.630300000000005</v>
      </c>
      <c r="P481" s="24">
        <v>42.630300000000005</v>
      </c>
      <c r="Q481" s="41">
        <v>0</v>
      </c>
      <c r="R481" s="41">
        <v>342.11969999999997</v>
      </c>
      <c r="S481" s="42">
        <v>342.11969999999997</v>
      </c>
      <c r="T481" s="100" t="s">
        <v>248</v>
      </c>
    </row>
    <row r="482" spans="1:20" outlineLevel="3" x14ac:dyDescent="0.3">
      <c r="A482" s="37" t="s">
        <v>119</v>
      </c>
      <c r="B482" s="77">
        <v>0</v>
      </c>
      <c r="C482" s="78">
        <v>1207.33</v>
      </c>
      <c r="D482" s="79">
        <v>1207.33</v>
      </c>
      <c r="E482" s="77">
        <v>0</v>
      </c>
      <c r="F482" s="78">
        <v>133.772164</v>
      </c>
      <c r="G482" s="24">
        <v>133.772164</v>
      </c>
      <c r="H482" s="77">
        <v>0</v>
      </c>
      <c r="I482" s="78">
        <v>1073.557836</v>
      </c>
      <c r="J482" s="24">
        <v>1073.557836</v>
      </c>
      <c r="K482" s="41">
        <v>0</v>
      </c>
      <c r="L482" s="23">
        <v>2764.12</v>
      </c>
      <c r="M482" s="41">
        <v>2764.12</v>
      </c>
      <c r="N482" s="77">
        <v>0</v>
      </c>
      <c r="O482" s="78">
        <v>306.26449600000001</v>
      </c>
      <c r="P482" s="24">
        <v>306.26449600000001</v>
      </c>
      <c r="Q482" s="41">
        <v>0</v>
      </c>
      <c r="R482" s="41">
        <v>2457.8555040000001</v>
      </c>
      <c r="S482" s="42">
        <v>2457.8555040000001</v>
      </c>
      <c r="T482" s="100" t="s">
        <v>248</v>
      </c>
    </row>
    <row r="483" spans="1:20" outlineLevel="2" x14ac:dyDescent="0.3">
      <c r="A483" s="37"/>
      <c r="B483" s="77">
        <v>0</v>
      </c>
      <c r="C483" s="78">
        <v>1452.12</v>
      </c>
      <c r="D483" s="79">
        <v>1452.12</v>
      </c>
      <c r="E483" s="77">
        <v>0</v>
      </c>
      <c r="F483" s="78">
        <v>160.89489600000002</v>
      </c>
      <c r="G483" s="24">
        <v>160.89489600000002</v>
      </c>
      <c r="H483" s="77">
        <v>0</v>
      </c>
      <c r="I483" s="78">
        <v>1291.2251039999999</v>
      </c>
      <c r="J483" s="24">
        <v>1291.2251039999999</v>
      </c>
      <c r="K483" s="41">
        <v>0</v>
      </c>
      <c r="L483" s="23">
        <v>3148.87</v>
      </c>
      <c r="M483" s="41">
        <v>3148.87</v>
      </c>
      <c r="N483" s="77">
        <v>0</v>
      </c>
      <c r="O483" s="78">
        <v>348.89479600000004</v>
      </c>
      <c r="P483" s="24">
        <v>348.89479600000004</v>
      </c>
      <c r="Q483" s="41">
        <v>0</v>
      </c>
      <c r="R483" s="41">
        <v>2799.9752040000003</v>
      </c>
      <c r="S483" s="42">
        <v>2799.9752040000003</v>
      </c>
      <c r="T483" s="107" t="s">
        <v>260</v>
      </c>
    </row>
    <row r="484" spans="1:20" outlineLevel="3" x14ac:dyDescent="0.3">
      <c r="A484" s="37" t="s">
        <v>119</v>
      </c>
      <c r="B484" s="77">
        <v>0</v>
      </c>
      <c r="C484" s="78">
        <v>0</v>
      </c>
      <c r="D484" s="79">
        <v>0</v>
      </c>
      <c r="E484" s="77">
        <v>0</v>
      </c>
      <c r="F484" s="78">
        <v>0</v>
      </c>
      <c r="G484" s="24">
        <v>0</v>
      </c>
      <c r="H484" s="77">
        <v>0</v>
      </c>
      <c r="I484" s="78">
        <v>0</v>
      </c>
      <c r="J484" s="24">
        <v>0</v>
      </c>
      <c r="K484" s="41">
        <v>0</v>
      </c>
      <c r="L484" s="23">
        <v>18734.38</v>
      </c>
      <c r="M484" s="41">
        <v>18734.38</v>
      </c>
      <c r="N484" s="77">
        <v>0</v>
      </c>
      <c r="O484" s="78">
        <v>2062.6552379999998</v>
      </c>
      <c r="P484" s="24">
        <v>2062.6552379999998</v>
      </c>
      <c r="Q484" s="41">
        <v>0</v>
      </c>
      <c r="R484" s="41">
        <v>16671.724762000002</v>
      </c>
      <c r="S484" s="42">
        <v>16671.724762000002</v>
      </c>
      <c r="T484" s="100" t="s">
        <v>62</v>
      </c>
    </row>
    <row r="485" spans="1:20" outlineLevel="3" x14ac:dyDescent="0.3">
      <c r="A485" s="37" t="s">
        <v>119</v>
      </c>
      <c r="B485" s="77">
        <v>0</v>
      </c>
      <c r="C485" s="78">
        <v>584.32000000000005</v>
      </c>
      <c r="D485" s="79">
        <v>584.32000000000005</v>
      </c>
      <c r="E485" s="77">
        <v>0</v>
      </c>
      <c r="F485" s="78">
        <v>64.333631999999994</v>
      </c>
      <c r="G485" s="24">
        <v>64.333631999999994</v>
      </c>
      <c r="H485" s="77">
        <v>0</v>
      </c>
      <c r="I485" s="78">
        <v>519.98636800000008</v>
      </c>
      <c r="J485" s="24">
        <v>519.98636800000008</v>
      </c>
      <c r="K485" s="41">
        <v>0</v>
      </c>
      <c r="L485" s="23">
        <v>6140.61</v>
      </c>
      <c r="M485" s="41">
        <v>6140.61</v>
      </c>
      <c r="N485" s="77">
        <v>0</v>
      </c>
      <c r="O485" s="78">
        <v>676.08116099999984</v>
      </c>
      <c r="P485" s="24">
        <v>676.08116099999984</v>
      </c>
      <c r="Q485" s="41">
        <v>0</v>
      </c>
      <c r="R485" s="41">
        <v>5464.5288389999996</v>
      </c>
      <c r="S485" s="42">
        <v>5464.5288389999996</v>
      </c>
      <c r="T485" s="100" t="s">
        <v>62</v>
      </c>
    </row>
    <row r="486" spans="1:20" outlineLevel="3" x14ac:dyDescent="0.3">
      <c r="A486" s="37" t="s">
        <v>119</v>
      </c>
      <c r="B486" s="77">
        <v>0</v>
      </c>
      <c r="C486" s="78">
        <v>2571.21</v>
      </c>
      <c r="D486" s="79">
        <v>2571.21</v>
      </c>
      <c r="E486" s="77">
        <v>0</v>
      </c>
      <c r="F486" s="78">
        <v>283.09022099999993</v>
      </c>
      <c r="G486" s="24">
        <v>283.09022099999993</v>
      </c>
      <c r="H486" s="77">
        <v>0</v>
      </c>
      <c r="I486" s="78">
        <v>2288.1197790000001</v>
      </c>
      <c r="J486" s="24">
        <v>2288.1197790000001</v>
      </c>
      <c r="K486" s="41">
        <v>0</v>
      </c>
      <c r="L486" s="23">
        <v>15137.11</v>
      </c>
      <c r="M486" s="41">
        <v>15137.11</v>
      </c>
      <c r="N486" s="77">
        <v>0</v>
      </c>
      <c r="O486" s="78">
        <v>1666.5958109999997</v>
      </c>
      <c r="P486" s="24">
        <v>1666.5958109999997</v>
      </c>
      <c r="Q486" s="41">
        <v>0</v>
      </c>
      <c r="R486" s="41">
        <v>13470.514189000001</v>
      </c>
      <c r="S486" s="42">
        <v>13470.514189000001</v>
      </c>
      <c r="T486" s="100" t="s">
        <v>62</v>
      </c>
    </row>
    <row r="487" spans="1:20" outlineLevel="3" x14ac:dyDescent="0.3">
      <c r="A487" s="37" t="s">
        <v>119</v>
      </c>
      <c r="B487" s="77">
        <v>0</v>
      </c>
      <c r="C487" s="78">
        <v>2571.21</v>
      </c>
      <c r="D487" s="79">
        <v>2571.21</v>
      </c>
      <c r="E487" s="77">
        <v>0</v>
      </c>
      <c r="F487" s="78">
        <v>283.09022099999993</v>
      </c>
      <c r="G487" s="24">
        <v>283.09022099999993</v>
      </c>
      <c r="H487" s="77">
        <v>0</v>
      </c>
      <c r="I487" s="78">
        <v>2288.1197790000001</v>
      </c>
      <c r="J487" s="24">
        <v>2288.1197790000001</v>
      </c>
      <c r="K487" s="41">
        <v>0</v>
      </c>
      <c r="L487" s="23">
        <v>16230.73</v>
      </c>
      <c r="M487" s="41">
        <v>16230.73</v>
      </c>
      <c r="N487" s="77">
        <v>0</v>
      </c>
      <c r="O487" s="78">
        <v>1787.0033729999996</v>
      </c>
      <c r="P487" s="24">
        <v>1787.0033729999996</v>
      </c>
      <c r="Q487" s="41">
        <v>0</v>
      </c>
      <c r="R487" s="41">
        <v>14443.726627</v>
      </c>
      <c r="S487" s="42">
        <v>14443.726627</v>
      </c>
      <c r="T487" s="100" t="s">
        <v>62</v>
      </c>
    </row>
    <row r="488" spans="1:20" outlineLevel="3" x14ac:dyDescent="0.3">
      <c r="A488" s="37" t="s">
        <v>119</v>
      </c>
      <c r="B488" s="77">
        <v>0</v>
      </c>
      <c r="C488" s="78">
        <v>32.31</v>
      </c>
      <c r="D488" s="79">
        <v>32.31</v>
      </c>
      <c r="E488" s="77">
        <v>0</v>
      </c>
      <c r="F488" s="78">
        <v>3.5573309999999996</v>
      </c>
      <c r="G488" s="24">
        <v>3.5573309999999996</v>
      </c>
      <c r="H488" s="77">
        <v>0</v>
      </c>
      <c r="I488" s="78">
        <v>28.752669000000004</v>
      </c>
      <c r="J488" s="24">
        <v>28.752669000000004</v>
      </c>
      <c r="K488" s="41">
        <v>0</v>
      </c>
      <c r="L488" s="23">
        <v>313.08999999999997</v>
      </c>
      <c r="M488" s="41">
        <v>313.08999999999997</v>
      </c>
      <c r="N488" s="77">
        <v>0</v>
      </c>
      <c r="O488" s="78">
        <v>34.471208999999988</v>
      </c>
      <c r="P488" s="24">
        <v>34.471208999999988</v>
      </c>
      <c r="Q488" s="41">
        <v>0</v>
      </c>
      <c r="R488" s="41">
        <v>278.61879099999999</v>
      </c>
      <c r="S488" s="42">
        <v>278.61879099999999</v>
      </c>
      <c r="T488" s="100" t="s">
        <v>62</v>
      </c>
    </row>
    <row r="489" spans="1:20" outlineLevel="3" x14ac:dyDescent="0.3">
      <c r="A489" s="37" t="s">
        <v>119</v>
      </c>
      <c r="B489" s="77">
        <v>0</v>
      </c>
      <c r="C489" s="78">
        <v>0</v>
      </c>
      <c r="D489" s="79">
        <v>0</v>
      </c>
      <c r="E489" s="77">
        <v>0</v>
      </c>
      <c r="F489" s="78">
        <v>0</v>
      </c>
      <c r="G489" s="24">
        <v>0</v>
      </c>
      <c r="H489" s="77">
        <v>0</v>
      </c>
      <c r="I489" s="78">
        <v>0</v>
      </c>
      <c r="J489" s="24">
        <v>0</v>
      </c>
      <c r="K489" s="41">
        <v>0</v>
      </c>
      <c r="L489" s="23">
        <v>287.93</v>
      </c>
      <c r="M489" s="41">
        <v>287.93</v>
      </c>
      <c r="N489" s="77">
        <v>0</v>
      </c>
      <c r="O489" s="78">
        <v>31.701092999999993</v>
      </c>
      <c r="P489" s="24">
        <v>31.701092999999993</v>
      </c>
      <c r="Q489" s="41">
        <v>0</v>
      </c>
      <c r="R489" s="41">
        <v>256.22890699999999</v>
      </c>
      <c r="S489" s="42">
        <v>256.22890699999999</v>
      </c>
      <c r="T489" s="100" t="s">
        <v>62</v>
      </c>
    </row>
    <row r="490" spans="1:20" outlineLevel="3" x14ac:dyDescent="0.3">
      <c r="A490" s="37" t="s">
        <v>119</v>
      </c>
      <c r="B490" s="77">
        <v>0</v>
      </c>
      <c r="C490" s="78">
        <v>334.19</v>
      </c>
      <c r="D490" s="79">
        <v>334.19</v>
      </c>
      <c r="E490" s="77">
        <v>0</v>
      </c>
      <c r="F490" s="78">
        <v>36.794318999999994</v>
      </c>
      <c r="G490" s="24">
        <v>36.794318999999994</v>
      </c>
      <c r="H490" s="77">
        <v>0</v>
      </c>
      <c r="I490" s="78">
        <v>297.39568100000002</v>
      </c>
      <c r="J490" s="24">
        <v>297.39568100000002</v>
      </c>
      <c r="K490" s="41">
        <v>0</v>
      </c>
      <c r="L490" s="23">
        <v>1237.4000000000001</v>
      </c>
      <c r="M490" s="41">
        <v>1237.4000000000001</v>
      </c>
      <c r="N490" s="77">
        <v>0</v>
      </c>
      <c r="O490" s="78">
        <v>136.23773999999997</v>
      </c>
      <c r="P490" s="24">
        <v>136.23773999999997</v>
      </c>
      <c r="Q490" s="41">
        <v>0</v>
      </c>
      <c r="R490" s="41">
        <v>1101.1622600000001</v>
      </c>
      <c r="S490" s="42">
        <v>1101.1622600000001</v>
      </c>
      <c r="T490" s="100" t="s">
        <v>62</v>
      </c>
    </row>
    <row r="491" spans="1:20" outlineLevel="3" x14ac:dyDescent="0.3">
      <c r="A491" s="37" t="s">
        <v>119</v>
      </c>
      <c r="B491" s="77">
        <v>0</v>
      </c>
      <c r="C491" s="78">
        <v>0</v>
      </c>
      <c r="D491" s="79">
        <v>0</v>
      </c>
      <c r="E491" s="77">
        <v>0</v>
      </c>
      <c r="F491" s="78">
        <v>0</v>
      </c>
      <c r="G491" s="24">
        <v>0</v>
      </c>
      <c r="H491" s="77">
        <v>0</v>
      </c>
      <c r="I491" s="78">
        <v>0</v>
      </c>
      <c r="J491" s="24">
        <v>0</v>
      </c>
      <c r="K491" s="41">
        <v>0</v>
      </c>
      <c r="L491" s="23">
        <v>517.84</v>
      </c>
      <c r="M491" s="41">
        <v>517.84</v>
      </c>
      <c r="N491" s="77">
        <v>0</v>
      </c>
      <c r="O491" s="78">
        <v>57.014183999999993</v>
      </c>
      <c r="P491" s="24">
        <v>57.014183999999993</v>
      </c>
      <c r="Q491" s="41">
        <v>0</v>
      </c>
      <c r="R491" s="41">
        <v>460.82581600000003</v>
      </c>
      <c r="S491" s="42">
        <v>460.82581600000003</v>
      </c>
      <c r="T491" s="100" t="s">
        <v>62</v>
      </c>
    </row>
    <row r="492" spans="1:20" outlineLevel="3" x14ac:dyDescent="0.3">
      <c r="A492" s="37" t="s">
        <v>119</v>
      </c>
      <c r="B492" s="77">
        <v>0</v>
      </c>
      <c r="C492" s="78">
        <v>127343.15</v>
      </c>
      <c r="D492" s="79">
        <v>127343.15</v>
      </c>
      <c r="E492" s="77">
        <v>0</v>
      </c>
      <c r="F492" s="78">
        <v>14020.480814999997</v>
      </c>
      <c r="G492" s="24">
        <v>14020.480814999997</v>
      </c>
      <c r="H492" s="77">
        <v>0</v>
      </c>
      <c r="I492" s="78">
        <v>113322.66918499999</v>
      </c>
      <c r="J492" s="24">
        <v>113322.66918499999</v>
      </c>
      <c r="K492" s="41">
        <v>0</v>
      </c>
      <c r="L492" s="23">
        <v>689219.71</v>
      </c>
      <c r="M492" s="41">
        <v>689219.71</v>
      </c>
      <c r="N492" s="77">
        <v>0</v>
      </c>
      <c r="O492" s="78">
        <v>75883.090070999984</v>
      </c>
      <c r="P492" s="24">
        <v>75883.090070999984</v>
      </c>
      <c r="Q492" s="41">
        <v>0</v>
      </c>
      <c r="R492" s="41">
        <v>613336.61992900004</v>
      </c>
      <c r="S492" s="42">
        <v>613336.61992900004</v>
      </c>
      <c r="T492" s="100" t="s">
        <v>62</v>
      </c>
    </row>
    <row r="493" spans="1:20" outlineLevel="3" x14ac:dyDescent="0.3">
      <c r="A493" s="37" t="s">
        <v>119</v>
      </c>
      <c r="B493" s="77">
        <v>0</v>
      </c>
      <c r="C493" s="78">
        <v>34.26</v>
      </c>
      <c r="D493" s="79">
        <v>34.26</v>
      </c>
      <c r="E493" s="77">
        <v>0</v>
      </c>
      <c r="F493" s="78">
        <v>3.772025999999999</v>
      </c>
      <c r="G493" s="24">
        <v>3.772025999999999</v>
      </c>
      <c r="H493" s="77">
        <v>0</v>
      </c>
      <c r="I493" s="78">
        <v>30.487973999999998</v>
      </c>
      <c r="J493" s="24">
        <v>30.487973999999998</v>
      </c>
      <c r="K493" s="41">
        <v>0</v>
      </c>
      <c r="L493" s="23">
        <v>34.26</v>
      </c>
      <c r="M493" s="41">
        <v>34.26</v>
      </c>
      <c r="N493" s="77">
        <v>0</v>
      </c>
      <c r="O493" s="78">
        <v>3.772025999999999</v>
      </c>
      <c r="P493" s="24">
        <v>3.772025999999999</v>
      </c>
      <c r="Q493" s="41">
        <v>0</v>
      </c>
      <c r="R493" s="41">
        <v>30.487973999999998</v>
      </c>
      <c r="S493" s="42">
        <v>30.487973999999998</v>
      </c>
      <c r="T493" s="100" t="s">
        <v>62</v>
      </c>
    </row>
    <row r="494" spans="1:20" outlineLevel="2" x14ac:dyDescent="0.3">
      <c r="A494" s="37"/>
      <c r="B494" s="77">
        <v>0</v>
      </c>
      <c r="C494" s="78">
        <v>133470.65</v>
      </c>
      <c r="D494" s="79">
        <v>133470.65</v>
      </c>
      <c r="E494" s="77">
        <v>0</v>
      </c>
      <c r="F494" s="78">
        <v>14695.118564999997</v>
      </c>
      <c r="G494" s="24">
        <v>14695.118564999997</v>
      </c>
      <c r="H494" s="77">
        <v>0</v>
      </c>
      <c r="I494" s="78">
        <v>118775.531435</v>
      </c>
      <c r="J494" s="24">
        <v>118775.531435</v>
      </c>
      <c r="K494" s="41">
        <v>0</v>
      </c>
      <c r="L494" s="23">
        <v>747853.05999999994</v>
      </c>
      <c r="M494" s="41">
        <v>747853.05999999994</v>
      </c>
      <c r="N494" s="77">
        <v>0</v>
      </c>
      <c r="O494" s="78">
        <v>82338.621905999986</v>
      </c>
      <c r="P494" s="24">
        <v>82338.621905999986</v>
      </c>
      <c r="Q494" s="41">
        <v>0</v>
      </c>
      <c r="R494" s="41">
        <v>665514.4380940001</v>
      </c>
      <c r="S494" s="42">
        <v>665514.4380940001</v>
      </c>
      <c r="T494" s="107" t="s">
        <v>265</v>
      </c>
    </row>
    <row r="495" spans="1:20" outlineLevel="3" x14ac:dyDescent="0.3">
      <c r="A495" s="37" t="s">
        <v>119</v>
      </c>
      <c r="B495" s="77">
        <v>0</v>
      </c>
      <c r="C495" s="78">
        <v>-332.72</v>
      </c>
      <c r="D495" s="79">
        <v>-332.72</v>
      </c>
      <c r="E495" s="77">
        <v>0</v>
      </c>
      <c r="F495" s="78">
        <v>-33.371815999999981</v>
      </c>
      <c r="G495" s="24">
        <v>-33.371815999999981</v>
      </c>
      <c r="H495" s="77">
        <v>0</v>
      </c>
      <c r="I495" s="78">
        <v>-299.34818400000006</v>
      </c>
      <c r="J495" s="24">
        <v>-299.34818400000006</v>
      </c>
      <c r="K495" s="41">
        <v>0</v>
      </c>
      <c r="L495" s="23">
        <v>35446.269999999997</v>
      </c>
      <c r="M495" s="41">
        <v>35446.269999999997</v>
      </c>
      <c r="N495" s="77">
        <v>0</v>
      </c>
      <c r="O495" s="78">
        <v>3555.2608809999979</v>
      </c>
      <c r="P495" s="24">
        <v>3555.2608809999979</v>
      </c>
      <c r="Q495" s="41">
        <v>0</v>
      </c>
      <c r="R495" s="41">
        <v>31891.009118999998</v>
      </c>
      <c r="S495" s="42">
        <v>31891.009118999998</v>
      </c>
      <c r="T495" s="100" t="s">
        <v>48</v>
      </c>
    </row>
    <row r="496" spans="1:20" outlineLevel="2" x14ac:dyDescent="0.3">
      <c r="A496" s="37"/>
      <c r="B496" s="77">
        <v>0</v>
      </c>
      <c r="C496" s="78">
        <v>-332.72</v>
      </c>
      <c r="D496" s="79">
        <v>-332.72</v>
      </c>
      <c r="E496" s="77">
        <v>0</v>
      </c>
      <c r="F496" s="78">
        <v>-33.371815999999981</v>
      </c>
      <c r="G496" s="24">
        <v>-33.371815999999981</v>
      </c>
      <c r="H496" s="77">
        <v>0</v>
      </c>
      <c r="I496" s="78">
        <v>-299.34818400000006</v>
      </c>
      <c r="J496" s="24">
        <v>-299.34818400000006</v>
      </c>
      <c r="K496" s="41">
        <v>0</v>
      </c>
      <c r="L496" s="23">
        <v>35446.269999999997</v>
      </c>
      <c r="M496" s="41">
        <v>35446.269999999997</v>
      </c>
      <c r="N496" s="77">
        <v>0</v>
      </c>
      <c r="O496" s="78">
        <v>3555.2608809999979</v>
      </c>
      <c r="P496" s="24">
        <v>3555.2608809999979</v>
      </c>
      <c r="Q496" s="41">
        <v>0</v>
      </c>
      <c r="R496" s="41">
        <v>31891.009118999998</v>
      </c>
      <c r="S496" s="42">
        <v>31891.009118999998</v>
      </c>
      <c r="T496" s="107" t="s">
        <v>271</v>
      </c>
    </row>
    <row r="497" spans="1:20" outlineLevel="3" x14ac:dyDescent="0.3">
      <c r="A497" s="37" t="s">
        <v>119</v>
      </c>
      <c r="B497" s="77">
        <v>0</v>
      </c>
      <c r="C497" s="78">
        <v>3905.81</v>
      </c>
      <c r="D497" s="79">
        <v>3905.81</v>
      </c>
      <c r="E497" s="77">
        <v>0</v>
      </c>
      <c r="F497" s="78">
        <v>312.07421899999986</v>
      </c>
      <c r="G497" s="24">
        <v>312.07421899999986</v>
      </c>
      <c r="H497" s="77">
        <v>0</v>
      </c>
      <c r="I497" s="78">
        <v>3593.7357810000003</v>
      </c>
      <c r="J497" s="24">
        <v>3593.7357810000003</v>
      </c>
      <c r="K497" s="41">
        <v>0</v>
      </c>
      <c r="L497" s="23">
        <v>28009.780000000002</v>
      </c>
      <c r="M497" s="41">
        <v>28009.780000000002</v>
      </c>
      <c r="N497" s="77">
        <v>0</v>
      </c>
      <c r="O497" s="78">
        <v>2237.9814219999994</v>
      </c>
      <c r="P497" s="24">
        <v>2237.9814219999994</v>
      </c>
      <c r="Q497" s="41">
        <v>0</v>
      </c>
      <c r="R497" s="41">
        <v>25771.798578000002</v>
      </c>
      <c r="S497" s="42">
        <v>25771.798578000002</v>
      </c>
      <c r="T497" s="100" t="s">
        <v>50</v>
      </c>
    </row>
    <row r="498" spans="1:20" outlineLevel="2" x14ac:dyDescent="0.3">
      <c r="A498" s="37"/>
      <c r="B498" s="77">
        <v>0</v>
      </c>
      <c r="C498" s="78">
        <v>3905.81</v>
      </c>
      <c r="D498" s="79">
        <v>3905.81</v>
      </c>
      <c r="E498" s="77">
        <v>0</v>
      </c>
      <c r="F498" s="78">
        <v>312.07421899999986</v>
      </c>
      <c r="G498" s="24">
        <v>312.07421899999986</v>
      </c>
      <c r="H498" s="77">
        <v>0</v>
      </c>
      <c r="I498" s="78">
        <v>3593.7357810000003</v>
      </c>
      <c r="J498" s="24">
        <v>3593.7357810000003</v>
      </c>
      <c r="K498" s="41">
        <v>0</v>
      </c>
      <c r="L498" s="23">
        <v>28009.780000000002</v>
      </c>
      <c r="M498" s="41">
        <v>28009.780000000002</v>
      </c>
      <c r="N498" s="77">
        <v>0</v>
      </c>
      <c r="O498" s="78">
        <v>2237.9814219999994</v>
      </c>
      <c r="P498" s="24">
        <v>2237.9814219999994</v>
      </c>
      <c r="Q498" s="41">
        <v>0</v>
      </c>
      <c r="R498" s="41">
        <v>25771.798578000002</v>
      </c>
      <c r="S498" s="42">
        <v>25771.798578000002</v>
      </c>
      <c r="T498" s="107" t="s">
        <v>268</v>
      </c>
    </row>
    <row r="499" spans="1:20" outlineLevel="3" x14ac:dyDescent="0.3">
      <c r="A499" s="37" t="s">
        <v>119</v>
      </c>
      <c r="B499" s="77">
        <v>0</v>
      </c>
      <c r="C499" s="78">
        <v>16831.84</v>
      </c>
      <c r="D499" s="79">
        <v>16831.84</v>
      </c>
      <c r="E499" s="77">
        <v>0</v>
      </c>
      <c r="F499" s="78">
        <v>1871.7006079999994</v>
      </c>
      <c r="G499" s="24">
        <v>1871.7006079999994</v>
      </c>
      <c r="H499" s="77">
        <v>0</v>
      </c>
      <c r="I499" s="78">
        <v>14960.139392000001</v>
      </c>
      <c r="J499" s="24">
        <v>14960.139392000001</v>
      </c>
      <c r="K499" s="41">
        <v>0</v>
      </c>
      <c r="L499" s="23">
        <v>96410.37</v>
      </c>
      <c r="M499" s="41">
        <v>96410.37</v>
      </c>
      <c r="N499" s="77">
        <v>0</v>
      </c>
      <c r="O499" s="78">
        <v>10720.833143999997</v>
      </c>
      <c r="P499" s="24">
        <v>10720.833143999997</v>
      </c>
      <c r="Q499" s="41">
        <v>0</v>
      </c>
      <c r="R499" s="41">
        <v>85689.536855999992</v>
      </c>
      <c r="S499" s="42">
        <v>85689.536855999992</v>
      </c>
      <c r="T499" s="100" t="s">
        <v>47</v>
      </c>
    </row>
    <row r="500" spans="1:20" outlineLevel="3" x14ac:dyDescent="0.3">
      <c r="A500" s="37" t="s">
        <v>119</v>
      </c>
      <c r="B500" s="77">
        <v>0</v>
      </c>
      <c r="C500" s="78">
        <v>0</v>
      </c>
      <c r="D500" s="79">
        <v>0</v>
      </c>
      <c r="E500" s="77">
        <v>0</v>
      </c>
      <c r="F500" s="78">
        <v>0</v>
      </c>
      <c r="G500" s="24">
        <v>0</v>
      </c>
      <c r="H500" s="77">
        <v>0</v>
      </c>
      <c r="I500" s="78">
        <v>0</v>
      </c>
      <c r="J500" s="24">
        <v>0</v>
      </c>
      <c r="K500" s="41">
        <v>0</v>
      </c>
      <c r="L500" s="23">
        <v>31.4</v>
      </c>
      <c r="M500" s="41">
        <v>31.4</v>
      </c>
      <c r="N500" s="77">
        <v>0</v>
      </c>
      <c r="O500" s="78">
        <v>3.4916799999999988</v>
      </c>
      <c r="P500" s="24">
        <v>3.4916799999999988</v>
      </c>
      <c r="Q500" s="41">
        <v>0</v>
      </c>
      <c r="R500" s="41">
        <v>27.90832</v>
      </c>
      <c r="S500" s="42">
        <v>27.90832</v>
      </c>
      <c r="T500" s="100" t="s">
        <v>47</v>
      </c>
    </row>
    <row r="501" spans="1:20" outlineLevel="3" x14ac:dyDescent="0.3">
      <c r="A501" s="37" t="s">
        <v>119</v>
      </c>
      <c r="B501" s="77">
        <v>0</v>
      </c>
      <c r="C501" s="78">
        <v>174.51</v>
      </c>
      <c r="D501" s="79">
        <v>174.51</v>
      </c>
      <c r="E501" s="77">
        <v>0</v>
      </c>
      <c r="F501" s="78">
        <v>19.405511999999995</v>
      </c>
      <c r="G501" s="24">
        <v>19.405511999999995</v>
      </c>
      <c r="H501" s="77">
        <v>0</v>
      </c>
      <c r="I501" s="78">
        <v>155.104488</v>
      </c>
      <c r="J501" s="24">
        <v>155.104488</v>
      </c>
      <c r="K501" s="41">
        <v>0</v>
      </c>
      <c r="L501" s="23">
        <v>465.34999999999997</v>
      </c>
      <c r="M501" s="41">
        <v>465.34999999999997</v>
      </c>
      <c r="N501" s="77">
        <v>0</v>
      </c>
      <c r="O501" s="78">
        <v>51.746919999999982</v>
      </c>
      <c r="P501" s="24">
        <v>51.746919999999982</v>
      </c>
      <c r="Q501" s="41">
        <v>0</v>
      </c>
      <c r="R501" s="41">
        <v>413.60307999999998</v>
      </c>
      <c r="S501" s="42">
        <v>413.60307999999998</v>
      </c>
      <c r="T501" s="100" t="s">
        <v>47</v>
      </c>
    </row>
    <row r="502" spans="1:20" outlineLevel="2" x14ac:dyDescent="0.3">
      <c r="A502" s="37"/>
      <c r="B502" s="77">
        <v>0</v>
      </c>
      <c r="C502" s="78">
        <v>17006.349999999999</v>
      </c>
      <c r="D502" s="79">
        <v>17006.349999999999</v>
      </c>
      <c r="E502" s="77">
        <v>0</v>
      </c>
      <c r="F502" s="78">
        <v>1891.1061199999995</v>
      </c>
      <c r="G502" s="24">
        <v>1891.1061199999995</v>
      </c>
      <c r="H502" s="77">
        <v>0</v>
      </c>
      <c r="I502" s="78">
        <v>15115.243880000002</v>
      </c>
      <c r="J502" s="24">
        <v>15115.243880000002</v>
      </c>
      <c r="K502" s="41">
        <v>0</v>
      </c>
      <c r="L502" s="23">
        <v>96907.12</v>
      </c>
      <c r="M502" s="41">
        <v>96907.12</v>
      </c>
      <c r="N502" s="77">
        <v>0</v>
      </c>
      <c r="O502" s="78">
        <v>10776.071743999995</v>
      </c>
      <c r="P502" s="24">
        <v>10776.071743999995</v>
      </c>
      <c r="Q502" s="41">
        <v>0</v>
      </c>
      <c r="R502" s="41">
        <v>86131.048255999995</v>
      </c>
      <c r="S502" s="42">
        <v>86131.048255999995</v>
      </c>
      <c r="T502" s="107" t="s">
        <v>272</v>
      </c>
    </row>
    <row r="503" spans="1:20" outlineLevel="3" x14ac:dyDescent="0.3">
      <c r="A503" s="37" t="s">
        <v>119</v>
      </c>
      <c r="B503" s="77">
        <v>0</v>
      </c>
      <c r="C503" s="78">
        <v>0</v>
      </c>
      <c r="D503" s="79">
        <v>0</v>
      </c>
      <c r="E503" s="77">
        <v>0</v>
      </c>
      <c r="F503" s="78">
        <v>0</v>
      </c>
      <c r="G503" s="24">
        <v>0</v>
      </c>
      <c r="H503" s="77">
        <v>0</v>
      </c>
      <c r="I503" s="78">
        <v>0</v>
      </c>
      <c r="J503" s="24">
        <v>0</v>
      </c>
      <c r="K503" s="41">
        <v>96.94</v>
      </c>
      <c r="L503" s="23">
        <v>0</v>
      </c>
      <c r="M503" s="41">
        <v>96.94</v>
      </c>
      <c r="N503" s="77">
        <v>0</v>
      </c>
      <c r="O503" s="78">
        <v>0</v>
      </c>
      <c r="P503" s="24">
        <v>0</v>
      </c>
      <c r="Q503" s="41">
        <v>96.94</v>
      </c>
      <c r="R503" s="41">
        <v>0</v>
      </c>
      <c r="S503" s="42">
        <v>96.94</v>
      </c>
      <c r="T503" s="100" t="s">
        <v>63</v>
      </c>
    </row>
    <row r="504" spans="1:20" outlineLevel="3" x14ac:dyDescent="0.3">
      <c r="A504" s="37" t="s">
        <v>119</v>
      </c>
      <c r="B504" s="77">
        <v>53.68</v>
      </c>
      <c r="C504" s="78">
        <v>0</v>
      </c>
      <c r="D504" s="79">
        <v>53.68</v>
      </c>
      <c r="E504" s="77">
        <v>0</v>
      </c>
      <c r="F504" s="78">
        <v>0</v>
      </c>
      <c r="G504" s="24">
        <v>0</v>
      </c>
      <c r="H504" s="77">
        <v>53.68</v>
      </c>
      <c r="I504" s="78">
        <v>0</v>
      </c>
      <c r="J504" s="24">
        <v>53.68</v>
      </c>
      <c r="K504" s="41">
        <v>284.08</v>
      </c>
      <c r="L504" s="23">
        <v>0</v>
      </c>
      <c r="M504" s="41">
        <v>284.08</v>
      </c>
      <c r="N504" s="77">
        <v>0</v>
      </c>
      <c r="O504" s="78">
        <v>0</v>
      </c>
      <c r="P504" s="24">
        <v>0</v>
      </c>
      <c r="Q504" s="41">
        <v>284.08</v>
      </c>
      <c r="R504" s="41">
        <v>0</v>
      </c>
      <c r="S504" s="42">
        <v>284.08</v>
      </c>
      <c r="T504" s="100" t="s">
        <v>63</v>
      </c>
    </row>
    <row r="505" spans="1:20" outlineLevel="3" x14ac:dyDescent="0.3">
      <c r="A505" s="37" t="s">
        <v>119</v>
      </c>
      <c r="B505" s="77">
        <v>0</v>
      </c>
      <c r="C505" s="78">
        <v>0</v>
      </c>
      <c r="D505" s="79">
        <v>0</v>
      </c>
      <c r="E505" s="77">
        <v>0</v>
      </c>
      <c r="F505" s="78">
        <v>0</v>
      </c>
      <c r="G505" s="24">
        <v>0</v>
      </c>
      <c r="H505" s="77">
        <v>0</v>
      </c>
      <c r="I505" s="78">
        <v>0</v>
      </c>
      <c r="J505" s="24">
        <v>0</v>
      </c>
      <c r="K505" s="41">
        <v>637.6</v>
      </c>
      <c r="L505" s="23">
        <v>0</v>
      </c>
      <c r="M505" s="41">
        <v>637.6</v>
      </c>
      <c r="N505" s="77">
        <v>0</v>
      </c>
      <c r="O505" s="78">
        <v>0</v>
      </c>
      <c r="P505" s="24">
        <v>0</v>
      </c>
      <c r="Q505" s="41">
        <v>637.6</v>
      </c>
      <c r="R505" s="41">
        <v>0</v>
      </c>
      <c r="S505" s="42">
        <v>637.6</v>
      </c>
      <c r="T505" s="100" t="s">
        <v>63</v>
      </c>
    </row>
    <row r="506" spans="1:20" outlineLevel="3" x14ac:dyDescent="0.3">
      <c r="A506" s="37" t="s">
        <v>119</v>
      </c>
      <c r="B506" s="77">
        <v>0</v>
      </c>
      <c r="C506" s="78">
        <v>0</v>
      </c>
      <c r="D506" s="79">
        <v>0</v>
      </c>
      <c r="E506" s="77">
        <v>0</v>
      </c>
      <c r="F506" s="78">
        <v>0</v>
      </c>
      <c r="G506" s="24">
        <v>0</v>
      </c>
      <c r="H506" s="77">
        <v>0</v>
      </c>
      <c r="I506" s="78">
        <v>0</v>
      </c>
      <c r="J506" s="24">
        <v>0</v>
      </c>
      <c r="K506" s="41">
        <v>145.19</v>
      </c>
      <c r="L506" s="23">
        <v>0</v>
      </c>
      <c r="M506" s="41">
        <v>145.19</v>
      </c>
      <c r="N506" s="77">
        <v>0</v>
      </c>
      <c r="O506" s="78">
        <v>0</v>
      </c>
      <c r="P506" s="24">
        <v>0</v>
      </c>
      <c r="Q506" s="41">
        <v>145.19</v>
      </c>
      <c r="R506" s="41">
        <v>0</v>
      </c>
      <c r="S506" s="42">
        <v>145.19</v>
      </c>
      <c r="T506" s="100" t="s">
        <v>63</v>
      </c>
    </row>
    <row r="507" spans="1:20" outlineLevel="2" x14ac:dyDescent="0.3">
      <c r="A507" s="37"/>
      <c r="B507" s="77">
        <v>53.68</v>
      </c>
      <c r="C507" s="78">
        <v>0</v>
      </c>
      <c r="D507" s="79">
        <v>53.68</v>
      </c>
      <c r="E507" s="77">
        <v>0</v>
      </c>
      <c r="F507" s="78">
        <v>0</v>
      </c>
      <c r="G507" s="24">
        <v>0</v>
      </c>
      <c r="H507" s="77">
        <v>53.68</v>
      </c>
      <c r="I507" s="78">
        <v>0</v>
      </c>
      <c r="J507" s="24">
        <v>53.68</v>
      </c>
      <c r="K507" s="41">
        <v>1163.81</v>
      </c>
      <c r="L507" s="23">
        <v>0</v>
      </c>
      <c r="M507" s="41">
        <v>1163.81</v>
      </c>
      <c r="N507" s="77">
        <v>0</v>
      </c>
      <c r="O507" s="78">
        <v>0</v>
      </c>
      <c r="P507" s="24">
        <v>0</v>
      </c>
      <c r="Q507" s="41">
        <v>1163.81</v>
      </c>
      <c r="R507" s="41">
        <v>0</v>
      </c>
      <c r="S507" s="42">
        <v>1163.81</v>
      </c>
      <c r="T507" s="107" t="s">
        <v>259</v>
      </c>
    </row>
    <row r="508" spans="1:20" outlineLevel="3" x14ac:dyDescent="0.3">
      <c r="A508" s="37" t="s">
        <v>119</v>
      </c>
      <c r="B508" s="77">
        <v>0</v>
      </c>
      <c r="C508" s="78">
        <v>19903.5</v>
      </c>
      <c r="D508" s="79">
        <v>19903.5</v>
      </c>
      <c r="E508" s="77">
        <v>0</v>
      </c>
      <c r="F508" s="78">
        <v>1650.0001499999994</v>
      </c>
      <c r="G508" s="24">
        <v>1650.0001499999994</v>
      </c>
      <c r="H508" s="77">
        <v>0</v>
      </c>
      <c r="I508" s="78">
        <v>18253.49985</v>
      </c>
      <c r="J508" s="24">
        <v>18253.49985</v>
      </c>
      <c r="K508" s="41">
        <v>0</v>
      </c>
      <c r="L508" s="23">
        <v>220879.41</v>
      </c>
      <c r="M508" s="41">
        <v>220879.41</v>
      </c>
      <c r="N508" s="77">
        <v>0</v>
      </c>
      <c r="O508" s="78">
        <v>18310.903088999996</v>
      </c>
      <c r="P508" s="24">
        <v>18310.903088999996</v>
      </c>
      <c r="Q508" s="41">
        <v>0</v>
      </c>
      <c r="R508" s="41">
        <v>202568.506911</v>
      </c>
      <c r="S508" s="42">
        <v>202568.506911</v>
      </c>
      <c r="T508" s="100" t="s">
        <v>49</v>
      </c>
    </row>
    <row r="509" spans="1:20" outlineLevel="3" x14ac:dyDescent="0.3">
      <c r="A509" s="37" t="s">
        <v>119</v>
      </c>
      <c r="B509" s="77">
        <v>0</v>
      </c>
      <c r="C509" s="78">
        <v>11803.9</v>
      </c>
      <c r="D509" s="79">
        <v>11803.9</v>
      </c>
      <c r="E509" s="77">
        <v>0</v>
      </c>
      <c r="F509" s="78">
        <v>978.54330999999968</v>
      </c>
      <c r="G509" s="24">
        <v>978.54330999999968</v>
      </c>
      <c r="H509" s="77">
        <v>0</v>
      </c>
      <c r="I509" s="78">
        <v>10825.356690000001</v>
      </c>
      <c r="J509" s="24">
        <v>10825.356690000001</v>
      </c>
      <c r="K509" s="41">
        <v>0</v>
      </c>
      <c r="L509" s="23">
        <v>68140.33</v>
      </c>
      <c r="M509" s="41">
        <v>68140.33</v>
      </c>
      <c r="N509" s="77">
        <v>0</v>
      </c>
      <c r="O509" s="78">
        <v>5648.8333569999986</v>
      </c>
      <c r="P509" s="24">
        <v>5648.8333569999986</v>
      </c>
      <c r="Q509" s="41">
        <v>0</v>
      </c>
      <c r="R509" s="41">
        <v>62491.496643000006</v>
      </c>
      <c r="S509" s="42">
        <v>62491.496643000006</v>
      </c>
      <c r="T509" s="100" t="s">
        <v>49</v>
      </c>
    </row>
    <row r="510" spans="1:20" outlineLevel="3" x14ac:dyDescent="0.3">
      <c r="A510" s="37" t="s">
        <v>119</v>
      </c>
      <c r="B510" s="77">
        <v>0</v>
      </c>
      <c r="C510" s="78">
        <v>3251.03</v>
      </c>
      <c r="D510" s="79">
        <v>3251.03</v>
      </c>
      <c r="E510" s="77">
        <v>0</v>
      </c>
      <c r="F510" s="78">
        <v>269.51038699999992</v>
      </c>
      <c r="G510" s="24">
        <v>269.51038699999992</v>
      </c>
      <c r="H510" s="77">
        <v>0</v>
      </c>
      <c r="I510" s="78">
        <v>2981.5196130000004</v>
      </c>
      <c r="J510" s="24">
        <v>2981.5196130000004</v>
      </c>
      <c r="K510" s="41">
        <v>0</v>
      </c>
      <c r="L510" s="23">
        <v>7322.2000000000007</v>
      </c>
      <c r="M510" s="41">
        <v>7322.2000000000007</v>
      </c>
      <c r="N510" s="77">
        <v>0</v>
      </c>
      <c r="O510" s="78">
        <v>607.01037999999983</v>
      </c>
      <c r="P510" s="24">
        <v>607.01037999999983</v>
      </c>
      <c r="Q510" s="41">
        <v>0</v>
      </c>
      <c r="R510" s="41">
        <v>6715.189620000001</v>
      </c>
      <c r="S510" s="42">
        <v>6715.189620000001</v>
      </c>
      <c r="T510" s="100" t="s">
        <v>49</v>
      </c>
    </row>
    <row r="511" spans="1:20" outlineLevel="3" x14ac:dyDescent="0.3">
      <c r="A511" s="37" t="s">
        <v>119</v>
      </c>
      <c r="B511" s="77">
        <v>0</v>
      </c>
      <c r="C511" s="78">
        <v>5525.45</v>
      </c>
      <c r="D511" s="79">
        <v>5525.45</v>
      </c>
      <c r="E511" s="77">
        <v>0</v>
      </c>
      <c r="F511" s="78">
        <v>458.05980499999981</v>
      </c>
      <c r="G511" s="24">
        <v>458.05980499999981</v>
      </c>
      <c r="H511" s="77">
        <v>0</v>
      </c>
      <c r="I511" s="78">
        <v>5067.3901949999999</v>
      </c>
      <c r="J511" s="24">
        <v>5067.3901949999999</v>
      </c>
      <c r="K511" s="41">
        <v>0</v>
      </c>
      <c r="L511" s="23">
        <v>14942.530000000002</v>
      </c>
      <c r="M511" s="41">
        <v>14942.530000000002</v>
      </c>
      <c r="N511" s="77">
        <v>0</v>
      </c>
      <c r="O511" s="78">
        <v>1238.7357369999997</v>
      </c>
      <c r="P511" s="24">
        <v>1238.7357369999997</v>
      </c>
      <c r="Q511" s="41">
        <v>0</v>
      </c>
      <c r="R511" s="41">
        <v>13703.794263000003</v>
      </c>
      <c r="S511" s="42">
        <v>13703.794263000003</v>
      </c>
      <c r="T511" s="100" t="s">
        <v>49</v>
      </c>
    </row>
    <row r="512" spans="1:20" outlineLevel="3" x14ac:dyDescent="0.3">
      <c r="A512" s="37" t="s">
        <v>119</v>
      </c>
      <c r="B512" s="77">
        <v>0</v>
      </c>
      <c r="C512" s="78">
        <v>931.42</v>
      </c>
      <c r="D512" s="79">
        <v>931.42</v>
      </c>
      <c r="E512" s="77">
        <v>0</v>
      </c>
      <c r="F512" s="78">
        <v>77.214717999999976</v>
      </c>
      <c r="G512" s="24">
        <v>77.214717999999976</v>
      </c>
      <c r="H512" s="77">
        <v>0</v>
      </c>
      <c r="I512" s="78">
        <v>854.20528200000001</v>
      </c>
      <c r="J512" s="24">
        <v>854.20528200000001</v>
      </c>
      <c r="K512" s="41">
        <v>0</v>
      </c>
      <c r="L512" s="23">
        <v>25114.89</v>
      </c>
      <c r="M512" s="41">
        <v>25114.89</v>
      </c>
      <c r="N512" s="77">
        <v>0</v>
      </c>
      <c r="O512" s="78">
        <v>2082.0243809999993</v>
      </c>
      <c r="P512" s="24">
        <v>2082.0243809999993</v>
      </c>
      <c r="Q512" s="41">
        <v>0</v>
      </c>
      <c r="R512" s="41">
        <v>23032.865619</v>
      </c>
      <c r="S512" s="42">
        <v>23032.865619</v>
      </c>
      <c r="T512" s="100" t="s">
        <v>49</v>
      </c>
    </row>
    <row r="513" spans="1:20" outlineLevel="3" x14ac:dyDescent="0.3">
      <c r="A513" s="37" t="s">
        <v>119</v>
      </c>
      <c r="B513" s="77">
        <v>0</v>
      </c>
      <c r="C513" s="78">
        <v>46.26</v>
      </c>
      <c r="D513" s="79">
        <v>46.26</v>
      </c>
      <c r="E513" s="77">
        <v>0</v>
      </c>
      <c r="F513" s="78">
        <v>3.8349539999999984</v>
      </c>
      <c r="G513" s="24">
        <v>3.8349539999999984</v>
      </c>
      <c r="H513" s="77">
        <v>0</v>
      </c>
      <c r="I513" s="78">
        <v>42.425046000000002</v>
      </c>
      <c r="J513" s="24">
        <v>42.425046000000002</v>
      </c>
      <c r="K513" s="41">
        <v>0</v>
      </c>
      <c r="L513" s="23">
        <v>6261.9400000000005</v>
      </c>
      <c r="M513" s="41">
        <v>6261.9400000000005</v>
      </c>
      <c r="N513" s="77">
        <v>0</v>
      </c>
      <c r="O513" s="78">
        <v>519.11482599999988</v>
      </c>
      <c r="P513" s="24">
        <v>519.11482599999988</v>
      </c>
      <c r="Q513" s="41">
        <v>0</v>
      </c>
      <c r="R513" s="41">
        <v>5742.8251740000005</v>
      </c>
      <c r="S513" s="42">
        <v>5742.8251740000005</v>
      </c>
      <c r="T513" s="100" t="s">
        <v>49</v>
      </c>
    </row>
    <row r="514" spans="1:20" outlineLevel="3" x14ac:dyDescent="0.3">
      <c r="A514" s="37" t="s">
        <v>119</v>
      </c>
      <c r="B514" s="77">
        <v>0</v>
      </c>
      <c r="C514" s="78">
        <v>1462.71</v>
      </c>
      <c r="D514" s="79">
        <v>1462.71</v>
      </c>
      <c r="E514" s="77">
        <v>0</v>
      </c>
      <c r="F514" s="78">
        <v>121.25865899999997</v>
      </c>
      <c r="G514" s="24">
        <v>121.25865899999997</v>
      </c>
      <c r="H514" s="77">
        <v>0</v>
      </c>
      <c r="I514" s="78">
        <v>1341.451341</v>
      </c>
      <c r="J514" s="24">
        <v>1341.451341</v>
      </c>
      <c r="K514" s="41">
        <v>0</v>
      </c>
      <c r="L514" s="23">
        <v>12914.630000000001</v>
      </c>
      <c r="M514" s="41">
        <v>12914.630000000001</v>
      </c>
      <c r="N514" s="77">
        <v>0</v>
      </c>
      <c r="O514" s="78">
        <v>1070.6228269999997</v>
      </c>
      <c r="P514" s="24">
        <v>1070.6228269999997</v>
      </c>
      <c r="Q514" s="41">
        <v>0</v>
      </c>
      <c r="R514" s="41">
        <v>11844.007173000002</v>
      </c>
      <c r="S514" s="42">
        <v>11844.007173000002</v>
      </c>
      <c r="T514" s="100" t="s">
        <v>49</v>
      </c>
    </row>
    <row r="515" spans="1:20" outlineLevel="3" x14ac:dyDescent="0.3">
      <c r="A515" s="37" t="s">
        <v>119</v>
      </c>
      <c r="B515" s="77">
        <v>0</v>
      </c>
      <c r="C515" s="78">
        <v>14546.02</v>
      </c>
      <c r="D515" s="79">
        <v>14546.02</v>
      </c>
      <c r="E515" s="77">
        <v>0</v>
      </c>
      <c r="F515" s="78">
        <v>1205.8650579999996</v>
      </c>
      <c r="G515" s="24">
        <v>1205.8650579999996</v>
      </c>
      <c r="H515" s="77">
        <v>0</v>
      </c>
      <c r="I515" s="78">
        <v>13340.154942000001</v>
      </c>
      <c r="J515" s="24">
        <v>13340.154942000001</v>
      </c>
      <c r="K515" s="41">
        <v>0</v>
      </c>
      <c r="L515" s="23">
        <v>115660.62000000001</v>
      </c>
      <c r="M515" s="41">
        <v>115660.62000000001</v>
      </c>
      <c r="N515" s="77">
        <v>0</v>
      </c>
      <c r="O515" s="78">
        <v>9588.2653979999977</v>
      </c>
      <c r="P515" s="24">
        <v>9588.2653979999977</v>
      </c>
      <c r="Q515" s="41">
        <v>0</v>
      </c>
      <c r="R515" s="41">
        <v>106072.35460200001</v>
      </c>
      <c r="S515" s="42">
        <v>106072.35460200001</v>
      </c>
      <c r="T515" s="100" t="s">
        <v>49</v>
      </c>
    </row>
    <row r="516" spans="1:20" outlineLevel="3" x14ac:dyDescent="0.3">
      <c r="A516" s="37" t="s">
        <v>119</v>
      </c>
      <c r="B516" s="77">
        <v>0</v>
      </c>
      <c r="C516" s="78">
        <v>1308.02</v>
      </c>
      <c r="D516" s="79">
        <v>1308.02</v>
      </c>
      <c r="E516" s="77">
        <v>0</v>
      </c>
      <c r="F516" s="78">
        <v>108.43485799999996</v>
      </c>
      <c r="G516" s="24">
        <v>108.43485799999996</v>
      </c>
      <c r="H516" s="77">
        <v>0</v>
      </c>
      <c r="I516" s="78">
        <v>1199.5851419999999</v>
      </c>
      <c r="J516" s="24">
        <v>1199.5851419999999</v>
      </c>
      <c r="K516" s="41">
        <v>0</v>
      </c>
      <c r="L516" s="23">
        <v>14943.670000000002</v>
      </c>
      <c r="M516" s="41">
        <v>14943.670000000002</v>
      </c>
      <c r="N516" s="77">
        <v>0</v>
      </c>
      <c r="O516" s="78">
        <v>1238.8302429999997</v>
      </c>
      <c r="P516" s="24">
        <v>1238.8302429999997</v>
      </c>
      <c r="Q516" s="41">
        <v>0</v>
      </c>
      <c r="R516" s="41">
        <v>13704.839757000002</v>
      </c>
      <c r="S516" s="42">
        <v>13704.839757000002</v>
      </c>
      <c r="T516" s="100" t="s">
        <v>49</v>
      </c>
    </row>
    <row r="517" spans="1:20" outlineLevel="3" x14ac:dyDescent="0.3">
      <c r="A517" s="37" t="s">
        <v>119</v>
      </c>
      <c r="B517" s="77">
        <v>0</v>
      </c>
      <c r="C517" s="78">
        <v>240</v>
      </c>
      <c r="D517" s="79">
        <v>240</v>
      </c>
      <c r="E517" s="77">
        <v>0</v>
      </c>
      <c r="F517" s="78">
        <v>19.895999999999994</v>
      </c>
      <c r="G517" s="24">
        <v>19.895999999999994</v>
      </c>
      <c r="H517" s="77">
        <v>0</v>
      </c>
      <c r="I517" s="78">
        <v>220.10400000000001</v>
      </c>
      <c r="J517" s="24">
        <v>220.10400000000001</v>
      </c>
      <c r="K517" s="41">
        <v>0</v>
      </c>
      <c r="L517" s="23">
        <v>240</v>
      </c>
      <c r="M517" s="41">
        <v>240</v>
      </c>
      <c r="N517" s="77">
        <v>0</v>
      </c>
      <c r="O517" s="78">
        <v>19.895999999999994</v>
      </c>
      <c r="P517" s="24">
        <v>19.895999999999994</v>
      </c>
      <c r="Q517" s="41">
        <v>0</v>
      </c>
      <c r="R517" s="41">
        <v>220.10400000000001</v>
      </c>
      <c r="S517" s="42">
        <v>220.10400000000001</v>
      </c>
      <c r="T517" s="100" t="s">
        <v>49</v>
      </c>
    </row>
    <row r="518" spans="1:20" outlineLevel="3" x14ac:dyDescent="0.3">
      <c r="A518" s="37" t="s">
        <v>119</v>
      </c>
      <c r="B518" s="77">
        <v>0</v>
      </c>
      <c r="C518" s="78">
        <v>0</v>
      </c>
      <c r="D518" s="79">
        <v>0</v>
      </c>
      <c r="E518" s="77">
        <v>0</v>
      </c>
      <c r="F518" s="78">
        <v>0</v>
      </c>
      <c r="G518" s="24">
        <v>0</v>
      </c>
      <c r="H518" s="77">
        <v>0</v>
      </c>
      <c r="I518" s="78">
        <v>0</v>
      </c>
      <c r="J518" s="24">
        <v>0</v>
      </c>
      <c r="K518" s="41">
        <v>0</v>
      </c>
      <c r="L518" s="23">
        <v>387.03000000000003</v>
      </c>
      <c r="M518" s="41">
        <v>387.03000000000003</v>
      </c>
      <c r="N518" s="77">
        <v>0</v>
      </c>
      <c r="O518" s="78">
        <v>32.084786999999992</v>
      </c>
      <c r="P518" s="24">
        <v>32.084786999999992</v>
      </c>
      <c r="Q518" s="41">
        <v>0</v>
      </c>
      <c r="R518" s="41">
        <v>354.94521300000002</v>
      </c>
      <c r="S518" s="42">
        <v>354.94521300000002</v>
      </c>
      <c r="T518" s="100" t="s">
        <v>49</v>
      </c>
    </row>
    <row r="519" spans="1:20" outlineLevel="2" x14ac:dyDescent="0.3">
      <c r="A519" s="37"/>
      <c r="B519" s="77">
        <v>0</v>
      </c>
      <c r="C519" s="78">
        <v>59018.30999999999</v>
      </c>
      <c r="D519" s="79">
        <v>59018.30999999999</v>
      </c>
      <c r="E519" s="77">
        <v>0</v>
      </c>
      <c r="F519" s="78">
        <v>4892.617898999998</v>
      </c>
      <c r="G519" s="24">
        <v>4892.617898999998</v>
      </c>
      <c r="H519" s="77">
        <v>0</v>
      </c>
      <c r="I519" s="78">
        <v>54125.692101000001</v>
      </c>
      <c r="J519" s="24">
        <v>54125.692101000001</v>
      </c>
      <c r="K519" s="41">
        <v>0</v>
      </c>
      <c r="L519" s="23">
        <v>486807.25000000006</v>
      </c>
      <c r="M519" s="41">
        <v>486807.25000000006</v>
      </c>
      <c r="N519" s="77">
        <v>0</v>
      </c>
      <c r="O519" s="78">
        <v>40356.32102499999</v>
      </c>
      <c r="P519" s="24">
        <v>40356.32102499999</v>
      </c>
      <c r="Q519" s="41">
        <v>0</v>
      </c>
      <c r="R519" s="41">
        <v>446450.92897500005</v>
      </c>
      <c r="S519" s="42">
        <v>446450.92897500005</v>
      </c>
      <c r="T519" s="107" t="s">
        <v>261</v>
      </c>
    </row>
    <row r="520" spans="1:20" outlineLevel="3" x14ac:dyDescent="0.3">
      <c r="A520" s="37" t="s">
        <v>119</v>
      </c>
      <c r="B520" s="77">
        <v>0</v>
      </c>
      <c r="C520" s="78">
        <v>-1751.26</v>
      </c>
      <c r="D520" s="79">
        <v>-1751.26</v>
      </c>
      <c r="E520" s="77">
        <v>0</v>
      </c>
      <c r="F520" s="78">
        <v>-20.489742</v>
      </c>
      <c r="G520" s="24">
        <v>-20.489742</v>
      </c>
      <c r="H520" s="77">
        <v>0</v>
      </c>
      <c r="I520" s="78">
        <v>-1730.770258</v>
      </c>
      <c r="J520" s="24">
        <v>-1730.770258</v>
      </c>
      <c r="K520" s="41">
        <v>0</v>
      </c>
      <c r="L520" s="23">
        <v>438.28</v>
      </c>
      <c r="M520" s="41">
        <v>438.28</v>
      </c>
      <c r="N520" s="77">
        <v>0</v>
      </c>
      <c r="O520" s="78">
        <v>5.1278759999999997</v>
      </c>
      <c r="P520" s="24">
        <v>5.1278759999999997</v>
      </c>
      <c r="Q520" s="41">
        <v>0</v>
      </c>
      <c r="R520" s="41">
        <v>433.15212399999996</v>
      </c>
      <c r="S520" s="42">
        <v>433.15212399999996</v>
      </c>
      <c r="T520" s="100" t="s">
        <v>244</v>
      </c>
    </row>
    <row r="521" spans="1:20" outlineLevel="3" x14ac:dyDescent="0.3">
      <c r="A521" s="37" t="s">
        <v>119</v>
      </c>
      <c r="B521" s="77">
        <v>0</v>
      </c>
      <c r="C521" s="78">
        <v>2845.91</v>
      </c>
      <c r="D521" s="79">
        <v>2845.91</v>
      </c>
      <c r="E521" s="77">
        <v>0</v>
      </c>
      <c r="F521" s="78">
        <v>33.297147000000002</v>
      </c>
      <c r="G521" s="24">
        <v>33.297147000000002</v>
      </c>
      <c r="H521" s="77">
        <v>0</v>
      </c>
      <c r="I521" s="78">
        <v>2812.6128529999996</v>
      </c>
      <c r="J521" s="24">
        <v>2812.6128529999996</v>
      </c>
      <c r="K521" s="41">
        <v>0</v>
      </c>
      <c r="L521" s="23">
        <v>-8337.15</v>
      </c>
      <c r="M521" s="41">
        <v>-8337.15</v>
      </c>
      <c r="N521" s="77">
        <v>0</v>
      </c>
      <c r="O521" s="78">
        <v>-97.544654999999992</v>
      </c>
      <c r="P521" s="24">
        <v>-97.544654999999992</v>
      </c>
      <c r="Q521" s="41">
        <v>0</v>
      </c>
      <c r="R521" s="41">
        <v>-8239.6053449999999</v>
      </c>
      <c r="S521" s="42">
        <v>-8239.6053449999999</v>
      </c>
      <c r="T521" s="100" t="s">
        <v>244</v>
      </c>
    </row>
    <row r="522" spans="1:20" outlineLevel="3" x14ac:dyDescent="0.3">
      <c r="A522" s="37" t="s">
        <v>119</v>
      </c>
      <c r="B522" s="77">
        <v>0</v>
      </c>
      <c r="C522" s="78">
        <v>0</v>
      </c>
      <c r="D522" s="79">
        <v>0</v>
      </c>
      <c r="E522" s="77">
        <v>0</v>
      </c>
      <c r="F522" s="78">
        <v>0</v>
      </c>
      <c r="G522" s="24">
        <v>0</v>
      </c>
      <c r="H522" s="77">
        <v>0</v>
      </c>
      <c r="I522" s="78">
        <v>0</v>
      </c>
      <c r="J522" s="24">
        <v>0</v>
      </c>
      <c r="K522" s="41">
        <v>0</v>
      </c>
      <c r="L522" s="23">
        <v>821.87</v>
      </c>
      <c r="M522" s="41">
        <v>821.87</v>
      </c>
      <c r="N522" s="77">
        <v>0</v>
      </c>
      <c r="O522" s="78">
        <v>9.6158789999999996</v>
      </c>
      <c r="P522" s="24">
        <v>9.6158789999999996</v>
      </c>
      <c r="Q522" s="41">
        <v>0</v>
      </c>
      <c r="R522" s="41">
        <v>812.25412100000005</v>
      </c>
      <c r="S522" s="42">
        <v>812.25412100000005</v>
      </c>
      <c r="T522" s="100" t="s">
        <v>244</v>
      </c>
    </row>
    <row r="523" spans="1:20" outlineLevel="3" x14ac:dyDescent="0.3">
      <c r="A523" s="37" t="s">
        <v>119</v>
      </c>
      <c r="B523" s="77">
        <v>0</v>
      </c>
      <c r="C523" s="78">
        <v>0</v>
      </c>
      <c r="D523" s="79">
        <v>0</v>
      </c>
      <c r="E523" s="77">
        <v>0</v>
      </c>
      <c r="F523" s="78">
        <v>0</v>
      </c>
      <c r="G523" s="24">
        <v>0</v>
      </c>
      <c r="H523" s="77">
        <v>0</v>
      </c>
      <c r="I523" s="78">
        <v>0</v>
      </c>
      <c r="J523" s="24">
        <v>0</v>
      </c>
      <c r="K523" s="41">
        <v>0</v>
      </c>
      <c r="L523" s="23">
        <v>205.53</v>
      </c>
      <c r="M523" s="41">
        <v>205.53</v>
      </c>
      <c r="N523" s="77">
        <v>0</v>
      </c>
      <c r="O523" s="78">
        <v>2.4047010000000002</v>
      </c>
      <c r="P523" s="24">
        <v>2.4047010000000002</v>
      </c>
      <c r="Q523" s="41">
        <v>0</v>
      </c>
      <c r="R523" s="41">
        <v>203.12529900000001</v>
      </c>
      <c r="S523" s="42">
        <v>203.12529900000001</v>
      </c>
      <c r="T523" s="100" t="s">
        <v>244</v>
      </c>
    </row>
    <row r="524" spans="1:20" outlineLevel="2" x14ac:dyDescent="0.3">
      <c r="A524" s="37"/>
      <c r="B524" s="77">
        <v>0</v>
      </c>
      <c r="C524" s="78">
        <v>1094.6499999999999</v>
      </c>
      <c r="D524" s="79">
        <v>1094.6499999999999</v>
      </c>
      <c r="E524" s="77">
        <v>0</v>
      </c>
      <c r="F524" s="78">
        <v>12.807405000000003</v>
      </c>
      <c r="G524" s="24">
        <v>12.807405000000003</v>
      </c>
      <c r="H524" s="77">
        <v>0</v>
      </c>
      <c r="I524" s="78">
        <v>1081.8425949999996</v>
      </c>
      <c r="J524" s="24">
        <v>1081.8425949999996</v>
      </c>
      <c r="K524" s="41">
        <v>0</v>
      </c>
      <c r="L524" s="23">
        <v>-6871.47</v>
      </c>
      <c r="M524" s="41">
        <v>-6871.47</v>
      </c>
      <c r="N524" s="77">
        <v>0</v>
      </c>
      <c r="O524" s="78">
        <v>-80.396198999999982</v>
      </c>
      <c r="P524" s="24">
        <v>-80.396198999999982</v>
      </c>
      <c r="Q524" s="41">
        <v>0</v>
      </c>
      <c r="R524" s="41">
        <v>-6791.0738009999995</v>
      </c>
      <c r="S524" s="42">
        <v>-6791.0738009999995</v>
      </c>
      <c r="T524" s="107" t="s">
        <v>262</v>
      </c>
    </row>
    <row r="525" spans="1:20" outlineLevel="1" x14ac:dyDescent="0.3">
      <c r="A525" s="109" t="s">
        <v>118</v>
      </c>
      <c r="B525" s="111">
        <v>53.68</v>
      </c>
      <c r="C525" s="110">
        <v>215615.16999999998</v>
      </c>
      <c r="D525" s="112">
        <v>215668.84999999998</v>
      </c>
      <c r="E525" s="111">
        <v>0</v>
      </c>
      <c r="F525" s="110">
        <v>21931.247287999999</v>
      </c>
      <c r="G525" s="113">
        <v>21931.247287999999</v>
      </c>
      <c r="H525" s="111">
        <v>53.68</v>
      </c>
      <c r="I525" s="110">
        <v>193683.922712</v>
      </c>
      <c r="J525" s="113">
        <v>193737.60271199999</v>
      </c>
      <c r="K525" s="110">
        <v>1163.81</v>
      </c>
      <c r="L525" s="114">
        <v>1391300.8800000001</v>
      </c>
      <c r="M525" s="110">
        <v>1392464.69</v>
      </c>
      <c r="N525" s="111">
        <v>0</v>
      </c>
      <c r="O525" s="110">
        <v>139532.75557499999</v>
      </c>
      <c r="P525" s="113">
        <v>139532.75557499999</v>
      </c>
      <c r="Q525" s="110">
        <v>1163.81</v>
      </c>
      <c r="R525" s="110">
        <v>1251768.1244250003</v>
      </c>
      <c r="S525" s="115">
        <v>1252931.9344250001</v>
      </c>
      <c r="T525" s="116"/>
    </row>
    <row r="526" spans="1:20" outlineLevel="3" x14ac:dyDescent="0.3">
      <c r="A526" s="37" t="s">
        <v>121</v>
      </c>
      <c r="B526" s="77">
        <v>0</v>
      </c>
      <c r="C526" s="78">
        <v>2671.88</v>
      </c>
      <c r="D526" s="79">
        <v>2671.88</v>
      </c>
      <c r="E526" s="77">
        <v>0</v>
      </c>
      <c r="F526" s="78">
        <v>296.04430400000001</v>
      </c>
      <c r="G526" s="24">
        <v>296.04430400000001</v>
      </c>
      <c r="H526" s="77">
        <v>0</v>
      </c>
      <c r="I526" s="78">
        <v>2375.8356960000001</v>
      </c>
      <c r="J526" s="24">
        <v>2375.8356960000001</v>
      </c>
      <c r="K526" s="41">
        <v>0</v>
      </c>
      <c r="L526" s="23">
        <v>2671.88</v>
      </c>
      <c r="M526" s="41">
        <v>2671.88</v>
      </c>
      <c r="N526" s="77">
        <v>0</v>
      </c>
      <c r="O526" s="78">
        <v>296.04430400000001</v>
      </c>
      <c r="P526" s="24">
        <v>296.04430400000001</v>
      </c>
      <c r="Q526" s="41">
        <v>0</v>
      </c>
      <c r="R526" s="41">
        <v>2375.8356960000001</v>
      </c>
      <c r="S526" s="42">
        <v>2375.8356960000001</v>
      </c>
      <c r="T526" s="100" t="s">
        <v>248</v>
      </c>
    </row>
    <row r="527" spans="1:20" outlineLevel="3" x14ac:dyDescent="0.3">
      <c r="A527" s="37" t="s">
        <v>121</v>
      </c>
      <c r="B527" s="77">
        <v>0</v>
      </c>
      <c r="C527" s="78">
        <v>1548.75</v>
      </c>
      <c r="D527" s="79">
        <v>1548.75</v>
      </c>
      <c r="E527" s="77">
        <v>0</v>
      </c>
      <c r="F527" s="78">
        <v>171.60150000000002</v>
      </c>
      <c r="G527" s="24">
        <v>171.60150000000002</v>
      </c>
      <c r="H527" s="77">
        <v>0</v>
      </c>
      <c r="I527" s="78">
        <v>1377.1485</v>
      </c>
      <c r="J527" s="24">
        <v>1377.1485</v>
      </c>
      <c r="K527" s="41">
        <v>0</v>
      </c>
      <c r="L527" s="23">
        <v>10009.959999999999</v>
      </c>
      <c r="M527" s="41">
        <v>10009.959999999999</v>
      </c>
      <c r="N527" s="77">
        <v>0</v>
      </c>
      <c r="O527" s="78">
        <v>1109.103568</v>
      </c>
      <c r="P527" s="24">
        <v>1109.103568</v>
      </c>
      <c r="Q527" s="41">
        <v>0</v>
      </c>
      <c r="R527" s="41">
        <v>8900.8564319999987</v>
      </c>
      <c r="S527" s="42">
        <v>8900.8564319999987</v>
      </c>
      <c r="T527" s="100" t="s">
        <v>248</v>
      </c>
    </row>
    <row r="528" spans="1:20" outlineLevel="2" x14ac:dyDescent="0.3">
      <c r="A528" s="37"/>
      <c r="B528" s="77">
        <v>0</v>
      </c>
      <c r="C528" s="78">
        <v>4220.63</v>
      </c>
      <c r="D528" s="79">
        <v>4220.63</v>
      </c>
      <c r="E528" s="77">
        <v>0</v>
      </c>
      <c r="F528" s="78">
        <v>467.645804</v>
      </c>
      <c r="G528" s="24">
        <v>467.645804</v>
      </c>
      <c r="H528" s="77">
        <v>0</v>
      </c>
      <c r="I528" s="78">
        <v>3752.9841960000003</v>
      </c>
      <c r="J528" s="24">
        <v>3752.9841960000003</v>
      </c>
      <c r="K528" s="41">
        <v>0</v>
      </c>
      <c r="L528" s="23">
        <v>12681.84</v>
      </c>
      <c r="M528" s="41">
        <v>12681.84</v>
      </c>
      <c r="N528" s="77">
        <v>0</v>
      </c>
      <c r="O528" s="78">
        <v>1405.147872</v>
      </c>
      <c r="P528" s="24">
        <v>1405.147872</v>
      </c>
      <c r="Q528" s="41">
        <v>0</v>
      </c>
      <c r="R528" s="41">
        <v>11276.692127999999</v>
      </c>
      <c r="S528" s="42">
        <v>11276.692127999999</v>
      </c>
      <c r="T528" s="107" t="s">
        <v>260</v>
      </c>
    </row>
    <row r="529" spans="1:20" outlineLevel="3" x14ac:dyDescent="0.3">
      <c r="A529" s="37" t="s">
        <v>121</v>
      </c>
      <c r="B529" s="77">
        <v>0</v>
      </c>
      <c r="C529" s="78">
        <v>0</v>
      </c>
      <c r="D529" s="79">
        <v>0</v>
      </c>
      <c r="E529" s="77">
        <v>0</v>
      </c>
      <c r="F529" s="78">
        <v>0</v>
      </c>
      <c r="G529" s="24">
        <v>0</v>
      </c>
      <c r="H529" s="77">
        <v>0</v>
      </c>
      <c r="I529" s="78">
        <v>0</v>
      </c>
      <c r="J529" s="24">
        <v>0</v>
      </c>
      <c r="K529" s="41">
        <v>0</v>
      </c>
      <c r="L529" s="23">
        <v>10609.36</v>
      </c>
      <c r="M529" s="41">
        <v>10609.36</v>
      </c>
      <c r="N529" s="77">
        <v>0</v>
      </c>
      <c r="O529" s="78">
        <v>124.12951200000001</v>
      </c>
      <c r="P529" s="24">
        <v>124.12951200000001</v>
      </c>
      <c r="Q529" s="41">
        <v>0</v>
      </c>
      <c r="R529" s="41">
        <v>10485.230488000001</v>
      </c>
      <c r="S529" s="42">
        <v>10485.230488000001</v>
      </c>
      <c r="T529" s="100" t="s">
        <v>244</v>
      </c>
    </row>
    <row r="530" spans="1:20" outlineLevel="3" x14ac:dyDescent="0.3">
      <c r="A530" s="37" t="s">
        <v>121</v>
      </c>
      <c r="B530" s="77">
        <v>0</v>
      </c>
      <c r="C530" s="78">
        <v>0</v>
      </c>
      <c r="D530" s="79">
        <v>0</v>
      </c>
      <c r="E530" s="77">
        <v>0</v>
      </c>
      <c r="F530" s="78">
        <v>0</v>
      </c>
      <c r="G530" s="24">
        <v>0</v>
      </c>
      <c r="H530" s="77">
        <v>0</v>
      </c>
      <c r="I530" s="78">
        <v>0</v>
      </c>
      <c r="J530" s="24">
        <v>0</v>
      </c>
      <c r="K530" s="41">
        <v>0</v>
      </c>
      <c r="L530" s="23">
        <v>2415.71</v>
      </c>
      <c r="M530" s="41">
        <v>2415.71</v>
      </c>
      <c r="N530" s="77">
        <v>0</v>
      </c>
      <c r="O530" s="78">
        <v>28.263807</v>
      </c>
      <c r="P530" s="24">
        <v>28.263807</v>
      </c>
      <c r="Q530" s="41">
        <v>0</v>
      </c>
      <c r="R530" s="41">
        <v>2387.4461930000002</v>
      </c>
      <c r="S530" s="42">
        <v>2387.4461930000002</v>
      </c>
      <c r="T530" s="100" t="s">
        <v>244</v>
      </c>
    </row>
    <row r="531" spans="1:20" outlineLevel="2" x14ac:dyDescent="0.3">
      <c r="A531" s="37"/>
      <c r="B531" s="77">
        <v>0</v>
      </c>
      <c r="C531" s="78">
        <v>0</v>
      </c>
      <c r="D531" s="79">
        <v>0</v>
      </c>
      <c r="E531" s="77">
        <v>0</v>
      </c>
      <c r="F531" s="78">
        <v>0</v>
      </c>
      <c r="G531" s="24">
        <v>0</v>
      </c>
      <c r="H531" s="77">
        <v>0</v>
      </c>
      <c r="I531" s="78">
        <v>0</v>
      </c>
      <c r="J531" s="24">
        <v>0</v>
      </c>
      <c r="K531" s="41">
        <v>0</v>
      </c>
      <c r="L531" s="23">
        <v>13025.07</v>
      </c>
      <c r="M531" s="41">
        <v>13025.07</v>
      </c>
      <c r="N531" s="77">
        <v>0</v>
      </c>
      <c r="O531" s="78">
        <v>152.39331900000002</v>
      </c>
      <c r="P531" s="24">
        <v>152.39331900000002</v>
      </c>
      <c r="Q531" s="41">
        <v>0</v>
      </c>
      <c r="R531" s="41">
        <v>12872.676681000001</v>
      </c>
      <c r="S531" s="42">
        <v>12872.676681000001</v>
      </c>
      <c r="T531" s="107" t="s">
        <v>262</v>
      </c>
    </row>
    <row r="532" spans="1:20" outlineLevel="1" x14ac:dyDescent="0.3">
      <c r="A532" s="109" t="s">
        <v>120</v>
      </c>
      <c r="B532" s="111">
        <v>0</v>
      </c>
      <c r="C532" s="110">
        <v>4220.63</v>
      </c>
      <c r="D532" s="112">
        <v>4220.63</v>
      </c>
      <c r="E532" s="111">
        <v>0</v>
      </c>
      <c r="F532" s="110">
        <v>467.645804</v>
      </c>
      <c r="G532" s="113">
        <v>467.645804</v>
      </c>
      <c r="H532" s="111">
        <v>0</v>
      </c>
      <c r="I532" s="110">
        <v>3752.9841960000003</v>
      </c>
      <c r="J532" s="113">
        <v>3752.9841960000003</v>
      </c>
      <c r="K532" s="110">
        <v>0</v>
      </c>
      <c r="L532" s="114">
        <v>25706.91</v>
      </c>
      <c r="M532" s="110">
        <v>25706.91</v>
      </c>
      <c r="N532" s="111">
        <v>0</v>
      </c>
      <c r="O532" s="110">
        <v>1557.541191</v>
      </c>
      <c r="P532" s="113">
        <v>1557.541191</v>
      </c>
      <c r="Q532" s="110">
        <v>0</v>
      </c>
      <c r="R532" s="110">
        <v>24149.368809</v>
      </c>
      <c r="S532" s="115">
        <v>24149.368809</v>
      </c>
      <c r="T532" s="116"/>
    </row>
    <row r="533" spans="1:20" outlineLevel="3" x14ac:dyDescent="0.3">
      <c r="A533" s="37" t="s">
        <v>123</v>
      </c>
      <c r="B533" s="77">
        <v>0</v>
      </c>
      <c r="C533" s="78">
        <v>138621.43</v>
      </c>
      <c r="D533" s="79">
        <v>138621.43</v>
      </c>
      <c r="E533" s="77">
        <v>0</v>
      </c>
      <c r="F533" s="78">
        <v>15262.219442999996</v>
      </c>
      <c r="G533" s="24">
        <v>15262.219442999996</v>
      </c>
      <c r="H533" s="77">
        <v>0</v>
      </c>
      <c r="I533" s="78">
        <v>123359.210557</v>
      </c>
      <c r="J533" s="24">
        <v>123359.210557</v>
      </c>
      <c r="K533" s="41">
        <v>0</v>
      </c>
      <c r="L533" s="23">
        <v>852335.57000000007</v>
      </c>
      <c r="M533" s="41">
        <v>852335.57000000007</v>
      </c>
      <c r="N533" s="77">
        <v>0</v>
      </c>
      <c r="O533" s="78">
        <v>93842.146256999986</v>
      </c>
      <c r="P533" s="24">
        <v>93842.146256999986</v>
      </c>
      <c r="Q533" s="41">
        <v>0</v>
      </c>
      <c r="R533" s="41">
        <v>758493.42374300002</v>
      </c>
      <c r="S533" s="42">
        <v>758493.42374300002</v>
      </c>
      <c r="T533" s="100" t="s">
        <v>62</v>
      </c>
    </row>
    <row r="534" spans="1:20" outlineLevel="2" x14ac:dyDescent="0.3">
      <c r="A534" s="37"/>
      <c r="B534" s="77">
        <v>0</v>
      </c>
      <c r="C534" s="78">
        <v>138621.43</v>
      </c>
      <c r="D534" s="79">
        <v>138621.43</v>
      </c>
      <c r="E534" s="77">
        <v>0</v>
      </c>
      <c r="F534" s="78">
        <v>15262.219442999996</v>
      </c>
      <c r="G534" s="24">
        <v>15262.219442999996</v>
      </c>
      <c r="H534" s="77">
        <v>0</v>
      </c>
      <c r="I534" s="78">
        <v>123359.210557</v>
      </c>
      <c r="J534" s="24">
        <v>123359.210557</v>
      </c>
      <c r="K534" s="41">
        <v>0</v>
      </c>
      <c r="L534" s="23">
        <v>852335.57000000007</v>
      </c>
      <c r="M534" s="41">
        <v>852335.57000000007</v>
      </c>
      <c r="N534" s="77">
        <v>0</v>
      </c>
      <c r="O534" s="78">
        <v>93842.146256999986</v>
      </c>
      <c r="P534" s="24">
        <v>93842.146256999986</v>
      </c>
      <c r="Q534" s="41">
        <v>0</v>
      </c>
      <c r="R534" s="41">
        <v>758493.42374300002</v>
      </c>
      <c r="S534" s="42">
        <v>758493.42374300002</v>
      </c>
      <c r="T534" s="107" t="s">
        <v>265</v>
      </c>
    </row>
    <row r="535" spans="1:20" outlineLevel="1" x14ac:dyDescent="0.3">
      <c r="A535" s="109" t="s">
        <v>122</v>
      </c>
      <c r="B535" s="111">
        <v>0</v>
      </c>
      <c r="C535" s="110">
        <v>138621.43</v>
      </c>
      <c r="D535" s="112">
        <v>138621.43</v>
      </c>
      <c r="E535" s="111">
        <v>0</v>
      </c>
      <c r="F535" s="110">
        <v>15262.219442999996</v>
      </c>
      <c r="G535" s="113">
        <v>15262.219442999996</v>
      </c>
      <c r="H535" s="111">
        <v>0</v>
      </c>
      <c r="I535" s="110">
        <v>123359.210557</v>
      </c>
      <c r="J535" s="113">
        <v>123359.210557</v>
      </c>
      <c r="K535" s="110">
        <v>0</v>
      </c>
      <c r="L535" s="114">
        <v>852335.57000000007</v>
      </c>
      <c r="M535" s="110">
        <v>852335.57000000007</v>
      </c>
      <c r="N535" s="111">
        <v>0</v>
      </c>
      <c r="O535" s="110">
        <v>93842.146256999986</v>
      </c>
      <c r="P535" s="113">
        <v>93842.146256999986</v>
      </c>
      <c r="Q535" s="110">
        <v>0</v>
      </c>
      <c r="R535" s="110">
        <v>758493.42374300002</v>
      </c>
      <c r="S535" s="115">
        <v>758493.42374300002</v>
      </c>
      <c r="T535" s="116"/>
    </row>
    <row r="536" spans="1:20" outlineLevel="3" x14ac:dyDescent="0.3">
      <c r="A536" s="37" t="s">
        <v>125</v>
      </c>
      <c r="B536" s="77">
        <v>0</v>
      </c>
      <c r="C536" s="78">
        <v>0</v>
      </c>
      <c r="D536" s="79">
        <v>0</v>
      </c>
      <c r="E536" s="77">
        <v>0</v>
      </c>
      <c r="F536" s="78">
        <v>0</v>
      </c>
      <c r="G536" s="24">
        <v>0</v>
      </c>
      <c r="H536" s="77">
        <v>0</v>
      </c>
      <c r="I536" s="78">
        <v>0</v>
      </c>
      <c r="J536" s="24">
        <v>0</v>
      </c>
      <c r="K536" s="41">
        <v>0</v>
      </c>
      <c r="L536" s="23">
        <v>390.97</v>
      </c>
      <c r="M536" s="41">
        <v>390.97</v>
      </c>
      <c r="N536" s="77">
        <v>0</v>
      </c>
      <c r="O536" s="78">
        <v>43.045796999999993</v>
      </c>
      <c r="P536" s="24">
        <v>43.045796999999993</v>
      </c>
      <c r="Q536" s="41">
        <v>0</v>
      </c>
      <c r="R536" s="41">
        <v>347.92420300000003</v>
      </c>
      <c r="S536" s="42">
        <v>347.92420300000003</v>
      </c>
      <c r="T536" s="100" t="s">
        <v>62</v>
      </c>
    </row>
    <row r="537" spans="1:20" outlineLevel="3" x14ac:dyDescent="0.3">
      <c r="A537" s="37" t="s">
        <v>125</v>
      </c>
      <c r="B537" s="77">
        <v>0</v>
      </c>
      <c r="C537" s="78">
        <v>6778.16</v>
      </c>
      <c r="D537" s="79">
        <v>6778.16</v>
      </c>
      <c r="E537" s="77">
        <v>0</v>
      </c>
      <c r="F537" s="78">
        <v>746.27541599999984</v>
      </c>
      <c r="G537" s="24">
        <v>746.27541599999984</v>
      </c>
      <c r="H537" s="77">
        <v>0</v>
      </c>
      <c r="I537" s="78">
        <v>6031.8845840000004</v>
      </c>
      <c r="J537" s="24">
        <v>6031.8845840000004</v>
      </c>
      <c r="K537" s="41">
        <v>0</v>
      </c>
      <c r="L537" s="23">
        <v>37295.53</v>
      </c>
      <c r="M537" s="41">
        <v>37295.53</v>
      </c>
      <c r="N537" s="77">
        <v>0</v>
      </c>
      <c r="O537" s="78">
        <v>4106.2378529999987</v>
      </c>
      <c r="P537" s="24">
        <v>4106.2378529999987</v>
      </c>
      <c r="Q537" s="41">
        <v>0</v>
      </c>
      <c r="R537" s="41">
        <v>33189.292147</v>
      </c>
      <c r="S537" s="42">
        <v>33189.292147</v>
      </c>
      <c r="T537" s="100" t="s">
        <v>62</v>
      </c>
    </row>
    <row r="538" spans="1:20" outlineLevel="3" x14ac:dyDescent="0.3">
      <c r="A538" s="37" t="s">
        <v>125</v>
      </c>
      <c r="B538" s="77">
        <v>0</v>
      </c>
      <c r="C538" s="78">
        <v>66454.399999999994</v>
      </c>
      <c r="D538" s="79">
        <v>66454.399999999994</v>
      </c>
      <c r="E538" s="77">
        <v>0</v>
      </c>
      <c r="F538" s="78">
        <v>7316.6294399999979</v>
      </c>
      <c r="G538" s="24">
        <v>7316.6294399999979</v>
      </c>
      <c r="H538" s="77">
        <v>0</v>
      </c>
      <c r="I538" s="78">
        <v>59137.770559999997</v>
      </c>
      <c r="J538" s="24">
        <v>59137.770559999997</v>
      </c>
      <c r="K538" s="41">
        <v>0</v>
      </c>
      <c r="L538" s="23">
        <v>397566.78</v>
      </c>
      <c r="M538" s="41">
        <v>397566.78</v>
      </c>
      <c r="N538" s="77">
        <v>0</v>
      </c>
      <c r="O538" s="78">
        <v>43772.102477999993</v>
      </c>
      <c r="P538" s="24">
        <v>43772.102477999993</v>
      </c>
      <c r="Q538" s="41">
        <v>0</v>
      </c>
      <c r="R538" s="41">
        <v>353794.67752200004</v>
      </c>
      <c r="S538" s="42">
        <v>353794.67752200004</v>
      </c>
      <c r="T538" s="100" t="s">
        <v>62</v>
      </c>
    </row>
    <row r="539" spans="1:20" outlineLevel="3" x14ac:dyDescent="0.3">
      <c r="A539" s="37" t="s">
        <v>125</v>
      </c>
      <c r="B539" s="77">
        <v>0</v>
      </c>
      <c r="C539" s="78">
        <v>0</v>
      </c>
      <c r="D539" s="79">
        <v>0</v>
      </c>
      <c r="E539" s="77">
        <v>0</v>
      </c>
      <c r="F539" s="78">
        <v>0</v>
      </c>
      <c r="G539" s="24">
        <v>0</v>
      </c>
      <c r="H539" s="77">
        <v>0</v>
      </c>
      <c r="I539" s="78">
        <v>0</v>
      </c>
      <c r="J539" s="24">
        <v>0</v>
      </c>
      <c r="K539" s="41">
        <v>0</v>
      </c>
      <c r="L539" s="23">
        <v>626.83000000000004</v>
      </c>
      <c r="M539" s="41">
        <v>626.83000000000004</v>
      </c>
      <c r="N539" s="77">
        <v>0</v>
      </c>
      <c r="O539" s="78">
        <v>69.013982999999996</v>
      </c>
      <c r="P539" s="24">
        <v>69.013982999999996</v>
      </c>
      <c r="Q539" s="41">
        <v>0</v>
      </c>
      <c r="R539" s="41">
        <v>557.8160170000001</v>
      </c>
      <c r="S539" s="42">
        <v>557.8160170000001</v>
      </c>
      <c r="T539" s="100" t="s">
        <v>62</v>
      </c>
    </row>
    <row r="540" spans="1:20" outlineLevel="3" x14ac:dyDescent="0.3">
      <c r="A540" s="37" t="s">
        <v>125</v>
      </c>
      <c r="B540" s="77">
        <v>0</v>
      </c>
      <c r="C540" s="78">
        <v>0</v>
      </c>
      <c r="D540" s="79">
        <v>0</v>
      </c>
      <c r="E540" s="77">
        <v>0</v>
      </c>
      <c r="F540" s="78">
        <v>0</v>
      </c>
      <c r="G540" s="24">
        <v>0</v>
      </c>
      <c r="H540" s="77">
        <v>0</v>
      </c>
      <c r="I540" s="78">
        <v>0</v>
      </c>
      <c r="J540" s="24">
        <v>0</v>
      </c>
      <c r="K540" s="41">
        <v>0</v>
      </c>
      <c r="L540" s="23">
        <v>577.79999999999995</v>
      </c>
      <c r="M540" s="41">
        <v>577.79999999999995</v>
      </c>
      <c r="N540" s="77">
        <v>0</v>
      </c>
      <c r="O540" s="78">
        <v>63.61577999999998</v>
      </c>
      <c r="P540" s="24">
        <v>63.61577999999998</v>
      </c>
      <c r="Q540" s="41">
        <v>0</v>
      </c>
      <c r="R540" s="41">
        <v>514.18421999999998</v>
      </c>
      <c r="S540" s="42">
        <v>514.18421999999998</v>
      </c>
      <c r="T540" s="100" t="s">
        <v>62</v>
      </c>
    </row>
    <row r="541" spans="1:20" outlineLevel="2" x14ac:dyDescent="0.3">
      <c r="A541" s="37"/>
      <c r="B541" s="77">
        <v>0</v>
      </c>
      <c r="C541" s="78">
        <v>73232.56</v>
      </c>
      <c r="D541" s="79">
        <v>73232.56</v>
      </c>
      <c r="E541" s="77">
        <v>0</v>
      </c>
      <c r="F541" s="78">
        <v>8062.9048559999974</v>
      </c>
      <c r="G541" s="24">
        <v>8062.9048559999974</v>
      </c>
      <c r="H541" s="77">
        <v>0</v>
      </c>
      <c r="I541" s="78">
        <v>65169.655143999997</v>
      </c>
      <c r="J541" s="24">
        <v>65169.655143999997</v>
      </c>
      <c r="K541" s="41">
        <v>0</v>
      </c>
      <c r="L541" s="23">
        <v>436457.91000000003</v>
      </c>
      <c r="M541" s="41">
        <v>436457.91000000003</v>
      </c>
      <c r="N541" s="77">
        <v>0</v>
      </c>
      <c r="O541" s="78">
        <v>48054.015890999988</v>
      </c>
      <c r="P541" s="24">
        <v>48054.015890999988</v>
      </c>
      <c r="Q541" s="41">
        <v>0</v>
      </c>
      <c r="R541" s="41">
        <v>388403.89410900004</v>
      </c>
      <c r="S541" s="42">
        <v>388403.89410900004</v>
      </c>
      <c r="T541" s="107" t="s">
        <v>265</v>
      </c>
    </row>
    <row r="542" spans="1:20" outlineLevel="3" x14ac:dyDescent="0.3">
      <c r="A542" s="37" t="s">
        <v>125</v>
      </c>
      <c r="B542" s="77">
        <v>0</v>
      </c>
      <c r="C542" s="78">
        <v>32.57</v>
      </c>
      <c r="D542" s="79">
        <v>32.57</v>
      </c>
      <c r="E542" s="77">
        <v>0</v>
      </c>
      <c r="F542" s="78">
        <v>2.602342999999999</v>
      </c>
      <c r="G542" s="24">
        <v>2.602342999999999</v>
      </c>
      <c r="H542" s="77">
        <v>0</v>
      </c>
      <c r="I542" s="78">
        <v>29.967657000000003</v>
      </c>
      <c r="J542" s="24">
        <v>29.967657000000003</v>
      </c>
      <c r="K542" s="41">
        <v>0</v>
      </c>
      <c r="L542" s="23">
        <v>311.45999999999998</v>
      </c>
      <c r="M542" s="41">
        <v>311.45999999999998</v>
      </c>
      <c r="N542" s="77">
        <v>0</v>
      </c>
      <c r="O542" s="78">
        <v>24.885653999999988</v>
      </c>
      <c r="P542" s="24">
        <v>24.885653999999988</v>
      </c>
      <c r="Q542" s="41">
        <v>0</v>
      </c>
      <c r="R542" s="41">
        <v>286.57434599999999</v>
      </c>
      <c r="S542" s="42">
        <v>286.57434599999999</v>
      </c>
      <c r="T542" s="100" t="s">
        <v>50</v>
      </c>
    </row>
    <row r="543" spans="1:20" outlineLevel="2" x14ac:dyDescent="0.3">
      <c r="A543" s="37"/>
      <c r="B543" s="77">
        <v>0</v>
      </c>
      <c r="C543" s="78">
        <v>32.57</v>
      </c>
      <c r="D543" s="79">
        <v>32.57</v>
      </c>
      <c r="E543" s="77">
        <v>0</v>
      </c>
      <c r="F543" s="78">
        <v>2.602342999999999</v>
      </c>
      <c r="G543" s="24">
        <v>2.602342999999999</v>
      </c>
      <c r="H543" s="77">
        <v>0</v>
      </c>
      <c r="I543" s="78">
        <v>29.967657000000003</v>
      </c>
      <c r="J543" s="24">
        <v>29.967657000000003</v>
      </c>
      <c r="K543" s="41">
        <v>0</v>
      </c>
      <c r="L543" s="23">
        <v>311.45999999999998</v>
      </c>
      <c r="M543" s="41">
        <v>311.45999999999998</v>
      </c>
      <c r="N543" s="77">
        <v>0</v>
      </c>
      <c r="O543" s="78">
        <v>24.885653999999988</v>
      </c>
      <c r="P543" s="24">
        <v>24.885653999999988</v>
      </c>
      <c r="Q543" s="41">
        <v>0</v>
      </c>
      <c r="R543" s="41">
        <v>286.57434599999999</v>
      </c>
      <c r="S543" s="42">
        <v>286.57434599999999</v>
      </c>
      <c r="T543" s="107" t="s">
        <v>268</v>
      </c>
    </row>
    <row r="544" spans="1:20" outlineLevel="1" x14ac:dyDescent="0.3">
      <c r="A544" s="109" t="s">
        <v>124</v>
      </c>
      <c r="B544" s="111">
        <v>0</v>
      </c>
      <c r="C544" s="110">
        <v>73265.13</v>
      </c>
      <c r="D544" s="112">
        <v>73265.13</v>
      </c>
      <c r="E544" s="111">
        <v>0</v>
      </c>
      <c r="F544" s="110">
        <v>8065.5071989999969</v>
      </c>
      <c r="G544" s="113">
        <v>8065.5071989999969</v>
      </c>
      <c r="H544" s="111">
        <v>0</v>
      </c>
      <c r="I544" s="110">
        <v>65199.622800999998</v>
      </c>
      <c r="J544" s="113">
        <v>65199.622800999998</v>
      </c>
      <c r="K544" s="110">
        <v>0</v>
      </c>
      <c r="L544" s="114">
        <v>436769.37000000005</v>
      </c>
      <c r="M544" s="110">
        <v>436769.37000000005</v>
      </c>
      <c r="N544" s="111">
        <v>0</v>
      </c>
      <c r="O544" s="110">
        <v>48078.901544999986</v>
      </c>
      <c r="P544" s="113">
        <v>48078.901544999986</v>
      </c>
      <c r="Q544" s="110">
        <v>0</v>
      </c>
      <c r="R544" s="110">
        <v>388690.46845500002</v>
      </c>
      <c r="S544" s="115">
        <v>388690.46845500002</v>
      </c>
      <c r="T544" s="116"/>
    </row>
    <row r="545" spans="1:20" outlineLevel="3" x14ac:dyDescent="0.3">
      <c r="A545" s="37" t="s">
        <v>127</v>
      </c>
      <c r="B545" s="77">
        <v>0</v>
      </c>
      <c r="C545" s="78">
        <v>0</v>
      </c>
      <c r="D545" s="79">
        <v>0</v>
      </c>
      <c r="E545" s="77">
        <v>0</v>
      </c>
      <c r="F545" s="78">
        <v>0</v>
      </c>
      <c r="G545" s="24">
        <v>0</v>
      </c>
      <c r="H545" s="77">
        <v>0</v>
      </c>
      <c r="I545" s="78">
        <v>0</v>
      </c>
      <c r="J545" s="24">
        <v>0</v>
      </c>
      <c r="K545" s="41">
        <v>0</v>
      </c>
      <c r="L545" s="23">
        <v>15690.31</v>
      </c>
      <c r="M545" s="41">
        <v>15690.31</v>
      </c>
      <c r="N545" s="77">
        <v>0</v>
      </c>
      <c r="O545" s="78">
        <v>1738.4863480000001</v>
      </c>
      <c r="P545" s="24">
        <v>1738.4863480000001</v>
      </c>
      <c r="Q545" s="41">
        <v>0</v>
      </c>
      <c r="R545" s="41">
        <v>13951.823651999999</v>
      </c>
      <c r="S545" s="42">
        <v>13951.823651999999</v>
      </c>
      <c r="T545" s="100" t="s">
        <v>248</v>
      </c>
    </row>
    <row r="546" spans="1:20" outlineLevel="3" x14ac:dyDescent="0.3">
      <c r="A546" s="37" t="s">
        <v>127</v>
      </c>
      <c r="B546" s="77">
        <v>0</v>
      </c>
      <c r="C546" s="78">
        <v>0</v>
      </c>
      <c r="D546" s="79">
        <v>0</v>
      </c>
      <c r="E546" s="77">
        <v>0</v>
      </c>
      <c r="F546" s="78">
        <v>0</v>
      </c>
      <c r="G546" s="24">
        <v>0</v>
      </c>
      <c r="H546" s="77">
        <v>0</v>
      </c>
      <c r="I546" s="78">
        <v>0</v>
      </c>
      <c r="J546" s="24">
        <v>0</v>
      </c>
      <c r="K546" s="41">
        <v>0</v>
      </c>
      <c r="L546" s="23">
        <v>5.25</v>
      </c>
      <c r="M546" s="41">
        <v>5.25</v>
      </c>
      <c r="N546" s="77">
        <v>0</v>
      </c>
      <c r="O546" s="78">
        <v>0.58170000000000011</v>
      </c>
      <c r="P546" s="24">
        <v>0.58170000000000011</v>
      </c>
      <c r="Q546" s="41">
        <v>0</v>
      </c>
      <c r="R546" s="41">
        <v>4.6683000000000003</v>
      </c>
      <c r="S546" s="42">
        <v>4.6683000000000003</v>
      </c>
      <c r="T546" s="100" t="s">
        <v>248</v>
      </c>
    </row>
    <row r="547" spans="1:20" outlineLevel="3" x14ac:dyDescent="0.3">
      <c r="A547" s="37" t="s">
        <v>127</v>
      </c>
      <c r="B547" s="77">
        <v>0</v>
      </c>
      <c r="C547" s="78">
        <v>145.77000000000001</v>
      </c>
      <c r="D547" s="79">
        <v>145.77000000000001</v>
      </c>
      <c r="E547" s="77">
        <v>0</v>
      </c>
      <c r="F547" s="78">
        <v>16.151316000000001</v>
      </c>
      <c r="G547" s="24">
        <v>16.151316000000001</v>
      </c>
      <c r="H547" s="77">
        <v>0</v>
      </c>
      <c r="I547" s="78">
        <v>129.618684</v>
      </c>
      <c r="J547" s="24">
        <v>129.618684</v>
      </c>
      <c r="K547" s="41">
        <v>0</v>
      </c>
      <c r="L547" s="23">
        <v>1938.65</v>
      </c>
      <c r="M547" s="41">
        <v>1938.65</v>
      </c>
      <c r="N547" s="77">
        <v>0</v>
      </c>
      <c r="O547" s="78">
        <v>214.80242000000004</v>
      </c>
      <c r="P547" s="24">
        <v>214.80242000000004</v>
      </c>
      <c r="Q547" s="41">
        <v>0</v>
      </c>
      <c r="R547" s="41">
        <v>1723.8475800000001</v>
      </c>
      <c r="S547" s="42">
        <v>1723.8475800000001</v>
      </c>
      <c r="T547" s="100" t="s">
        <v>248</v>
      </c>
    </row>
    <row r="548" spans="1:20" outlineLevel="3" x14ac:dyDescent="0.3">
      <c r="A548" s="37" t="s">
        <v>127</v>
      </c>
      <c r="B548" s="77">
        <v>0</v>
      </c>
      <c r="C548" s="78">
        <v>0</v>
      </c>
      <c r="D548" s="79">
        <v>0</v>
      </c>
      <c r="E548" s="77">
        <v>0</v>
      </c>
      <c r="F548" s="78">
        <v>0</v>
      </c>
      <c r="G548" s="24">
        <v>0</v>
      </c>
      <c r="H548" s="77">
        <v>0</v>
      </c>
      <c r="I548" s="78">
        <v>0</v>
      </c>
      <c r="J548" s="24">
        <v>0</v>
      </c>
      <c r="K548" s="41">
        <v>0</v>
      </c>
      <c r="L548" s="23">
        <v>1684.8</v>
      </c>
      <c r="M548" s="41">
        <v>1684.8</v>
      </c>
      <c r="N548" s="77">
        <v>0</v>
      </c>
      <c r="O548" s="78">
        <v>186.67584000000002</v>
      </c>
      <c r="P548" s="24">
        <v>186.67584000000002</v>
      </c>
      <c r="Q548" s="41">
        <v>0</v>
      </c>
      <c r="R548" s="41">
        <v>1498.1241599999998</v>
      </c>
      <c r="S548" s="42">
        <v>1498.1241599999998</v>
      </c>
      <c r="T548" s="100" t="s">
        <v>248</v>
      </c>
    </row>
    <row r="549" spans="1:20" outlineLevel="3" x14ac:dyDescent="0.3">
      <c r="A549" s="37" t="s">
        <v>127</v>
      </c>
      <c r="B549" s="77">
        <v>0</v>
      </c>
      <c r="C549" s="78">
        <v>837.99</v>
      </c>
      <c r="D549" s="79">
        <v>837.99</v>
      </c>
      <c r="E549" s="77">
        <v>0</v>
      </c>
      <c r="F549" s="78">
        <v>92.849292000000005</v>
      </c>
      <c r="G549" s="24">
        <v>92.849292000000005</v>
      </c>
      <c r="H549" s="77">
        <v>0</v>
      </c>
      <c r="I549" s="78">
        <v>745.14070800000002</v>
      </c>
      <c r="J549" s="24">
        <v>745.14070800000002</v>
      </c>
      <c r="K549" s="41">
        <v>0</v>
      </c>
      <c r="L549" s="23">
        <v>3926.33</v>
      </c>
      <c r="M549" s="41">
        <v>3926.33</v>
      </c>
      <c r="N549" s="77">
        <v>0</v>
      </c>
      <c r="O549" s="78">
        <v>435.03736400000003</v>
      </c>
      <c r="P549" s="24">
        <v>435.03736400000003</v>
      </c>
      <c r="Q549" s="41">
        <v>0</v>
      </c>
      <c r="R549" s="41">
        <v>3491.2926360000001</v>
      </c>
      <c r="S549" s="42">
        <v>3491.2926360000001</v>
      </c>
      <c r="T549" s="100" t="s">
        <v>248</v>
      </c>
    </row>
    <row r="550" spans="1:20" outlineLevel="3" x14ac:dyDescent="0.3">
      <c r="A550" s="37" t="s">
        <v>127</v>
      </c>
      <c r="B550" s="77">
        <v>0</v>
      </c>
      <c r="C550" s="78">
        <v>31.21</v>
      </c>
      <c r="D550" s="79">
        <v>31.21</v>
      </c>
      <c r="E550" s="77">
        <v>0</v>
      </c>
      <c r="F550" s="78">
        <v>3.4580680000000004</v>
      </c>
      <c r="G550" s="24">
        <v>3.4580680000000004</v>
      </c>
      <c r="H550" s="77">
        <v>0</v>
      </c>
      <c r="I550" s="78">
        <v>27.751932</v>
      </c>
      <c r="J550" s="24">
        <v>27.751932</v>
      </c>
      <c r="K550" s="41">
        <v>0</v>
      </c>
      <c r="L550" s="23">
        <v>224.71</v>
      </c>
      <c r="M550" s="41">
        <v>224.71</v>
      </c>
      <c r="N550" s="77">
        <v>0</v>
      </c>
      <c r="O550" s="78">
        <v>24.897868000000003</v>
      </c>
      <c r="P550" s="24">
        <v>24.897868000000003</v>
      </c>
      <c r="Q550" s="41">
        <v>0</v>
      </c>
      <c r="R550" s="41">
        <v>199.81213200000002</v>
      </c>
      <c r="S550" s="42">
        <v>199.81213200000002</v>
      </c>
      <c r="T550" s="100" t="s">
        <v>248</v>
      </c>
    </row>
    <row r="551" spans="1:20" outlineLevel="3" x14ac:dyDescent="0.3">
      <c r="A551" s="37" t="s">
        <v>127</v>
      </c>
      <c r="B551" s="77">
        <v>0</v>
      </c>
      <c r="C551" s="78">
        <v>9088.4599999999991</v>
      </c>
      <c r="D551" s="79">
        <v>9088.4599999999991</v>
      </c>
      <c r="E551" s="77">
        <v>0</v>
      </c>
      <c r="F551" s="78">
        <v>1007.001368</v>
      </c>
      <c r="G551" s="24">
        <v>1007.001368</v>
      </c>
      <c r="H551" s="77">
        <v>0</v>
      </c>
      <c r="I551" s="78">
        <v>8081.4586319999989</v>
      </c>
      <c r="J551" s="24">
        <v>8081.4586319999989</v>
      </c>
      <c r="K551" s="41">
        <v>0</v>
      </c>
      <c r="L551" s="23">
        <v>59231.189999999995</v>
      </c>
      <c r="M551" s="41">
        <v>59231.189999999995</v>
      </c>
      <c r="N551" s="77">
        <v>0</v>
      </c>
      <c r="O551" s="78">
        <v>6562.8158519999997</v>
      </c>
      <c r="P551" s="24">
        <v>6562.8158519999997</v>
      </c>
      <c r="Q551" s="41">
        <v>0</v>
      </c>
      <c r="R551" s="41">
        <v>52668.374147999995</v>
      </c>
      <c r="S551" s="42">
        <v>52668.374147999995</v>
      </c>
      <c r="T551" s="100" t="s">
        <v>248</v>
      </c>
    </row>
    <row r="552" spans="1:20" outlineLevel="2" x14ac:dyDescent="0.3">
      <c r="A552" s="37"/>
      <c r="B552" s="77">
        <v>0</v>
      </c>
      <c r="C552" s="78">
        <v>10103.429999999998</v>
      </c>
      <c r="D552" s="79">
        <v>10103.429999999998</v>
      </c>
      <c r="E552" s="77">
        <v>0</v>
      </c>
      <c r="F552" s="78">
        <v>1119.4600439999999</v>
      </c>
      <c r="G552" s="24">
        <v>1119.4600439999999</v>
      </c>
      <c r="H552" s="77">
        <v>0</v>
      </c>
      <c r="I552" s="78">
        <v>8983.969955999999</v>
      </c>
      <c r="J552" s="24">
        <v>8983.969955999999</v>
      </c>
      <c r="K552" s="41">
        <v>0</v>
      </c>
      <c r="L552" s="23">
        <v>82701.239999999991</v>
      </c>
      <c r="M552" s="41">
        <v>82701.239999999991</v>
      </c>
      <c r="N552" s="77">
        <v>0</v>
      </c>
      <c r="O552" s="78">
        <v>9163.2973920000004</v>
      </c>
      <c r="P552" s="24">
        <v>9163.2973920000004</v>
      </c>
      <c r="Q552" s="41">
        <v>0</v>
      </c>
      <c r="R552" s="41">
        <v>73537.942607999983</v>
      </c>
      <c r="S552" s="42">
        <v>73537.942607999983</v>
      </c>
      <c r="T552" s="107" t="s">
        <v>260</v>
      </c>
    </row>
    <row r="553" spans="1:20" outlineLevel="3" x14ac:dyDescent="0.3">
      <c r="A553" s="37" t="s">
        <v>127</v>
      </c>
      <c r="B553" s="77">
        <v>0</v>
      </c>
      <c r="C553" s="78">
        <v>0</v>
      </c>
      <c r="D553" s="79">
        <v>0</v>
      </c>
      <c r="E553" s="77">
        <v>0</v>
      </c>
      <c r="F553" s="78">
        <v>0</v>
      </c>
      <c r="G553" s="24">
        <v>0</v>
      </c>
      <c r="H553" s="77">
        <v>0</v>
      </c>
      <c r="I553" s="78">
        <v>0</v>
      </c>
      <c r="J553" s="24">
        <v>0</v>
      </c>
      <c r="K553" s="41">
        <v>0</v>
      </c>
      <c r="L553" s="23">
        <v>8.6300000000000008</v>
      </c>
      <c r="M553" s="41">
        <v>8.6300000000000008</v>
      </c>
      <c r="N553" s="77">
        <v>0</v>
      </c>
      <c r="O553" s="78">
        <v>0.95016299999999987</v>
      </c>
      <c r="P553" s="24">
        <v>0.95016299999999987</v>
      </c>
      <c r="Q553" s="41">
        <v>0</v>
      </c>
      <c r="R553" s="41">
        <v>7.6798370000000009</v>
      </c>
      <c r="S553" s="42">
        <v>7.6798370000000009</v>
      </c>
      <c r="T553" s="100" t="s">
        <v>62</v>
      </c>
    </row>
    <row r="554" spans="1:20" outlineLevel="3" x14ac:dyDescent="0.3">
      <c r="A554" s="37" t="s">
        <v>127</v>
      </c>
      <c r="B554" s="77">
        <v>0</v>
      </c>
      <c r="C554" s="78">
        <v>0</v>
      </c>
      <c r="D554" s="79">
        <v>0</v>
      </c>
      <c r="E554" s="77">
        <v>0</v>
      </c>
      <c r="F554" s="78">
        <v>0</v>
      </c>
      <c r="G554" s="24">
        <v>0</v>
      </c>
      <c r="H554" s="77">
        <v>0</v>
      </c>
      <c r="I554" s="78">
        <v>0</v>
      </c>
      <c r="J554" s="24">
        <v>0</v>
      </c>
      <c r="K554" s="41">
        <v>0</v>
      </c>
      <c r="L554" s="23">
        <v>344.02</v>
      </c>
      <c r="M554" s="41">
        <v>344.02</v>
      </c>
      <c r="N554" s="77">
        <v>0</v>
      </c>
      <c r="O554" s="78">
        <v>37.876601999999991</v>
      </c>
      <c r="P554" s="24">
        <v>37.876601999999991</v>
      </c>
      <c r="Q554" s="41">
        <v>0</v>
      </c>
      <c r="R554" s="41">
        <v>306.14339799999999</v>
      </c>
      <c r="S554" s="42">
        <v>306.14339799999999</v>
      </c>
      <c r="T554" s="100" t="s">
        <v>62</v>
      </c>
    </row>
    <row r="555" spans="1:20" outlineLevel="3" x14ac:dyDescent="0.3">
      <c r="A555" s="37" t="s">
        <v>127</v>
      </c>
      <c r="B555" s="77">
        <v>0</v>
      </c>
      <c r="C555" s="78">
        <v>815508.5</v>
      </c>
      <c r="D555" s="79">
        <v>815508.5</v>
      </c>
      <c r="E555" s="77">
        <v>0</v>
      </c>
      <c r="F555" s="78">
        <v>89787.485849999983</v>
      </c>
      <c r="G555" s="24">
        <v>89787.485849999983</v>
      </c>
      <c r="H555" s="77">
        <v>0</v>
      </c>
      <c r="I555" s="78">
        <v>725721.01415000006</v>
      </c>
      <c r="J555" s="24">
        <v>725721.01415000006</v>
      </c>
      <c r="K555" s="41">
        <v>0</v>
      </c>
      <c r="L555" s="23">
        <v>5392871.6600000001</v>
      </c>
      <c r="M555" s="41">
        <v>5392871.6600000001</v>
      </c>
      <c r="N555" s="77">
        <v>0</v>
      </c>
      <c r="O555" s="78">
        <v>593755.16976599989</v>
      </c>
      <c r="P555" s="24">
        <v>593755.16976599989</v>
      </c>
      <c r="Q555" s="41">
        <v>0</v>
      </c>
      <c r="R555" s="41">
        <v>4799116.4902340006</v>
      </c>
      <c r="S555" s="42">
        <v>4799116.4902340006</v>
      </c>
      <c r="T555" s="100" t="s">
        <v>62</v>
      </c>
    </row>
    <row r="556" spans="1:20" outlineLevel="3" x14ac:dyDescent="0.3">
      <c r="A556" s="37" t="s">
        <v>127</v>
      </c>
      <c r="B556" s="77">
        <v>0</v>
      </c>
      <c r="C556" s="78">
        <v>123.97</v>
      </c>
      <c r="D556" s="79">
        <v>123.97</v>
      </c>
      <c r="E556" s="77">
        <v>0</v>
      </c>
      <c r="F556" s="78">
        <v>13.649096999999998</v>
      </c>
      <c r="G556" s="24">
        <v>13.649096999999998</v>
      </c>
      <c r="H556" s="77">
        <v>0</v>
      </c>
      <c r="I556" s="78">
        <v>110.320903</v>
      </c>
      <c r="J556" s="24">
        <v>110.320903</v>
      </c>
      <c r="K556" s="41">
        <v>0</v>
      </c>
      <c r="L556" s="23">
        <v>802.65</v>
      </c>
      <c r="M556" s="41">
        <v>802.65</v>
      </c>
      <c r="N556" s="77">
        <v>0</v>
      </c>
      <c r="O556" s="78">
        <v>88.371764999999982</v>
      </c>
      <c r="P556" s="24">
        <v>88.371764999999982</v>
      </c>
      <c r="Q556" s="41">
        <v>0</v>
      </c>
      <c r="R556" s="41">
        <v>714.278235</v>
      </c>
      <c r="S556" s="42">
        <v>714.278235</v>
      </c>
      <c r="T556" s="100" t="s">
        <v>62</v>
      </c>
    </row>
    <row r="557" spans="1:20" outlineLevel="3" x14ac:dyDescent="0.3">
      <c r="A557" s="37" t="s">
        <v>127</v>
      </c>
      <c r="B557" s="77">
        <v>0</v>
      </c>
      <c r="C557" s="78">
        <v>167760.84</v>
      </c>
      <c r="D557" s="79">
        <v>167760.84</v>
      </c>
      <c r="E557" s="77">
        <v>0</v>
      </c>
      <c r="F557" s="78">
        <v>18470.468483999997</v>
      </c>
      <c r="G557" s="24">
        <v>18470.468483999997</v>
      </c>
      <c r="H557" s="77">
        <v>0</v>
      </c>
      <c r="I557" s="78">
        <v>149290.37151600001</v>
      </c>
      <c r="J557" s="24">
        <v>149290.37151600001</v>
      </c>
      <c r="K557" s="41">
        <v>0</v>
      </c>
      <c r="L557" s="23">
        <v>1107970.52</v>
      </c>
      <c r="M557" s="41">
        <v>1107970.52</v>
      </c>
      <c r="N557" s="77">
        <v>0</v>
      </c>
      <c r="O557" s="78">
        <v>121987.55425199997</v>
      </c>
      <c r="P557" s="24">
        <v>121987.55425199997</v>
      </c>
      <c r="Q557" s="41">
        <v>0</v>
      </c>
      <c r="R557" s="41">
        <v>985982.96574800008</v>
      </c>
      <c r="S557" s="42">
        <v>985982.96574800008</v>
      </c>
      <c r="T557" s="100" t="s">
        <v>62</v>
      </c>
    </row>
    <row r="558" spans="1:20" outlineLevel="3" x14ac:dyDescent="0.3">
      <c r="A558" s="37" t="s">
        <v>127</v>
      </c>
      <c r="B558" s="77">
        <v>0</v>
      </c>
      <c r="C558" s="78">
        <v>0</v>
      </c>
      <c r="D558" s="79">
        <v>0</v>
      </c>
      <c r="E558" s="77">
        <v>0</v>
      </c>
      <c r="F558" s="78">
        <v>0</v>
      </c>
      <c r="G558" s="24">
        <v>0</v>
      </c>
      <c r="H558" s="77">
        <v>0</v>
      </c>
      <c r="I558" s="78">
        <v>0</v>
      </c>
      <c r="J558" s="24">
        <v>0</v>
      </c>
      <c r="K558" s="41">
        <v>0</v>
      </c>
      <c r="L558" s="23">
        <v>106.51</v>
      </c>
      <c r="M558" s="41">
        <v>106.51</v>
      </c>
      <c r="N558" s="77">
        <v>0</v>
      </c>
      <c r="O558" s="78">
        <v>11.726750999999998</v>
      </c>
      <c r="P558" s="24">
        <v>11.726750999999998</v>
      </c>
      <c r="Q558" s="41">
        <v>0</v>
      </c>
      <c r="R558" s="41">
        <v>94.783249000000012</v>
      </c>
      <c r="S558" s="42">
        <v>94.783249000000012</v>
      </c>
      <c r="T558" s="100" t="s">
        <v>62</v>
      </c>
    </row>
    <row r="559" spans="1:20" outlineLevel="3" x14ac:dyDescent="0.3">
      <c r="A559" s="37" t="s">
        <v>127</v>
      </c>
      <c r="B559" s="77">
        <v>0</v>
      </c>
      <c r="C559" s="78">
        <v>330695.64</v>
      </c>
      <c r="D559" s="79">
        <v>330695.64</v>
      </c>
      <c r="E559" s="77">
        <v>0</v>
      </c>
      <c r="F559" s="78">
        <v>36409.589963999992</v>
      </c>
      <c r="G559" s="24">
        <v>36409.589963999992</v>
      </c>
      <c r="H559" s="77">
        <v>0</v>
      </c>
      <c r="I559" s="78">
        <v>294286.05003600003</v>
      </c>
      <c r="J559" s="24">
        <v>294286.05003600003</v>
      </c>
      <c r="K559" s="41">
        <v>0</v>
      </c>
      <c r="L559" s="23">
        <v>2016809.0700000003</v>
      </c>
      <c r="M559" s="41">
        <v>2016809.0700000003</v>
      </c>
      <c r="N559" s="77">
        <v>0</v>
      </c>
      <c r="O559" s="78">
        <v>222050.67860699998</v>
      </c>
      <c r="P559" s="24">
        <v>222050.67860699998</v>
      </c>
      <c r="Q559" s="41">
        <v>0</v>
      </c>
      <c r="R559" s="41">
        <v>1794758.3913930003</v>
      </c>
      <c r="S559" s="42">
        <v>1794758.3913930003</v>
      </c>
      <c r="T559" s="100" t="s">
        <v>62</v>
      </c>
    </row>
    <row r="560" spans="1:20" outlineLevel="3" x14ac:dyDescent="0.3">
      <c r="A560" s="37" t="s">
        <v>127</v>
      </c>
      <c r="B560" s="77">
        <v>0</v>
      </c>
      <c r="C560" s="78">
        <v>45198.73</v>
      </c>
      <c r="D560" s="79">
        <v>45198.73</v>
      </c>
      <c r="E560" s="77">
        <v>0</v>
      </c>
      <c r="F560" s="78">
        <v>4976.3801729999996</v>
      </c>
      <c r="G560" s="24">
        <v>4976.3801729999996</v>
      </c>
      <c r="H560" s="77">
        <v>0</v>
      </c>
      <c r="I560" s="78">
        <v>40222.349827000005</v>
      </c>
      <c r="J560" s="24">
        <v>40222.349827000005</v>
      </c>
      <c r="K560" s="41">
        <v>0</v>
      </c>
      <c r="L560" s="23">
        <v>301687.95</v>
      </c>
      <c r="M560" s="41">
        <v>301687.95</v>
      </c>
      <c r="N560" s="77">
        <v>0</v>
      </c>
      <c r="O560" s="78">
        <v>33215.843294999991</v>
      </c>
      <c r="P560" s="24">
        <v>33215.843294999991</v>
      </c>
      <c r="Q560" s="41">
        <v>0</v>
      </c>
      <c r="R560" s="41">
        <v>268472.10670500004</v>
      </c>
      <c r="S560" s="42">
        <v>268472.10670500004</v>
      </c>
      <c r="T560" s="100" t="s">
        <v>62</v>
      </c>
    </row>
    <row r="561" spans="1:20" outlineLevel="3" x14ac:dyDescent="0.3">
      <c r="A561" s="37" t="s">
        <v>127</v>
      </c>
      <c r="B561" s="77">
        <v>0</v>
      </c>
      <c r="C561" s="78">
        <v>12541.03</v>
      </c>
      <c r="D561" s="79">
        <v>12541.03</v>
      </c>
      <c r="E561" s="77">
        <v>0</v>
      </c>
      <c r="F561" s="78">
        <v>1380.7674029999998</v>
      </c>
      <c r="G561" s="24">
        <v>1380.7674029999998</v>
      </c>
      <c r="H561" s="77">
        <v>0</v>
      </c>
      <c r="I561" s="78">
        <v>11160.262597000001</v>
      </c>
      <c r="J561" s="24">
        <v>11160.262597000001</v>
      </c>
      <c r="K561" s="41">
        <v>0</v>
      </c>
      <c r="L561" s="23">
        <v>109997.57</v>
      </c>
      <c r="M561" s="41">
        <v>109997.57</v>
      </c>
      <c r="N561" s="77">
        <v>0</v>
      </c>
      <c r="O561" s="78">
        <v>12110.732456999998</v>
      </c>
      <c r="P561" s="24">
        <v>12110.732456999998</v>
      </c>
      <c r="Q561" s="41">
        <v>0</v>
      </c>
      <c r="R561" s="41">
        <v>97886.837543000001</v>
      </c>
      <c r="S561" s="42">
        <v>97886.837543000001</v>
      </c>
      <c r="T561" s="100" t="s">
        <v>62</v>
      </c>
    </row>
    <row r="562" spans="1:20" outlineLevel="3" x14ac:dyDescent="0.3">
      <c r="A562" s="37" t="s">
        <v>127</v>
      </c>
      <c r="B562" s="77">
        <v>0</v>
      </c>
      <c r="C562" s="78">
        <v>0</v>
      </c>
      <c r="D562" s="79">
        <v>0</v>
      </c>
      <c r="E562" s="77">
        <v>0</v>
      </c>
      <c r="F562" s="78">
        <v>0</v>
      </c>
      <c r="G562" s="24">
        <v>0</v>
      </c>
      <c r="H562" s="77">
        <v>0</v>
      </c>
      <c r="I562" s="78">
        <v>0</v>
      </c>
      <c r="J562" s="24">
        <v>0</v>
      </c>
      <c r="K562" s="41">
        <v>0</v>
      </c>
      <c r="L562" s="23">
        <v>612.1</v>
      </c>
      <c r="M562" s="41">
        <v>612.1</v>
      </c>
      <c r="N562" s="77">
        <v>0</v>
      </c>
      <c r="O562" s="78">
        <v>67.392209999999992</v>
      </c>
      <c r="P562" s="24">
        <v>67.392209999999992</v>
      </c>
      <c r="Q562" s="41">
        <v>0</v>
      </c>
      <c r="R562" s="41">
        <v>544.70779000000005</v>
      </c>
      <c r="S562" s="42">
        <v>544.70779000000005</v>
      </c>
      <c r="T562" s="100" t="s">
        <v>62</v>
      </c>
    </row>
    <row r="563" spans="1:20" outlineLevel="2" x14ac:dyDescent="0.3">
      <c r="A563" s="37"/>
      <c r="B563" s="77">
        <v>0</v>
      </c>
      <c r="C563" s="78">
        <v>1371828.71</v>
      </c>
      <c r="D563" s="79">
        <v>1371828.71</v>
      </c>
      <c r="E563" s="77">
        <v>0</v>
      </c>
      <c r="F563" s="78">
        <v>151038.340971</v>
      </c>
      <c r="G563" s="24">
        <v>151038.340971</v>
      </c>
      <c r="H563" s="77">
        <v>0</v>
      </c>
      <c r="I563" s="78">
        <v>1220790.3690289999</v>
      </c>
      <c r="J563" s="24">
        <v>1220790.3690289999</v>
      </c>
      <c r="K563" s="41">
        <v>0</v>
      </c>
      <c r="L563" s="23">
        <v>8931210.6799999997</v>
      </c>
      <c r="M563" s="41">
        <v>8931210.6799999997</v>
      </c>
      <c r="N563" s="77">
        <v>0</v>
      </c>
      <c r="O563" s="78">
        <v>983326.2958679999</v>
      </c>
      <c r="P563" s="24">
        <v>983326.2958679999</v>
      </c>
      <c r="Q563" s="41">
        <v>0</v>
      </c>
      <c r="R563" s="41">
        <v>7947884.3841319997</v>
      </c>
      <c r="S563" s="42">
        <v>7947884.3841319997</v>
      </c>
      <c r="T563" s="107" t="s">
        <v>265</v>
      </c>
    </row>
    <row r="564" spans="1:20" outlineLevel="3" x14ac:dyDescent="0.3">
      <c r="A564" s="37" t="s">
        <v>127</v>
      </c>
      <c r="B564" s="77">
        <v>0</v>
      </c>
      <c r="C564" s="78">
        <v>29915.4</v>
      </c>
      <c r="D564" s="79">
        <v>29915.4</v>
      </c>
      <c r="E564" s="77">
        <v>0</v>
      </c>
      <c r="F564" s="78">
        <v>2390.2404599999991</v>
      </c>
      <c r="G564" s="24">
        <v>2390.2404599999991</v>
      </c>
      <c r="H564" s="77">
        <v>0</v>
      </c>
      <c r="I564" s="78">
        <v>27525.159540000001</v>
      </c>
      <c r="J564" s="24">
        <v>27525.159540000001</v>
      </c>
      <c r="K564" s="41">
        <v>0</v>
      </c>
      <c r="L564" s="23">
        <v>182795.62</v>
      </c>
      <c r="M564" s="41">
        <v>182795.62</v>
      </c>
      <c r="N564" s="77">
        <v>0</v>
      </c>
      <c r="O564" s="78">
        <v>14605.370037999994</v>
      </c>
      <c r="P564" s="24">
        <v>14605.370037999994</v>
      </c>
      <c r="Q564" s="41">
        <v>0</v>
      </c>
      <c r="R564" s="41">
        <v>168190.249962</v>
      </c>
      <c r="S564" s="42">
        <v>168190.249962</v>
      </c>
      <c r="T564" s="100" t="s">
        <v>50</v>
      </c>
    </row>
    <row r="565" spans="1:20" outlineLevel="2" x14ac:dyDescent="0.3">
      <c r="A565" s="37"/>
      <c r="B565" s="77">
        <v>0</v>
      </c>
      <c r="C565" s="78">
        <v>29915.4</v>
      </c>
      <c r="D565" s="79">
        <v>29915.4</v>
      </c>
      <c r="E565" s="77">
        <v>0</v>
      </c>
      <c r="F565" s="78">
        <v>2390.2404599999991</v>
      </c>
      <c r="G565" s="24">
        <v>2390.2404599999991</v>
      </c>
      <c r="H565" s="77">
        <v>0</v>
      </c>
      <c r="I565" s="78">
        <v>27525.159540000001</v>
      </c>
      <c r="J565" s="24">
        <v>27525.159540000001</v>
      </c>
      <c r="K565" s="41">
        <v>0</v>
      </c>
      <c r="L565" s="23">
        <v>182795.62</v>
      </c>
      <c r="M565" s="41">
        <v>182795.62</v>
      </c>
      <c r="N565" s="77">
        <v>0</v>
      </c>
      <c r="O565" s="78">
        <v>14605.370037999994</v>
      </c>
      <c r="P565" s="24">
        <v>14605.370037999994</v>
      </c>
      <c r="Q565" s="41">
        <v>0</v>
      </c>
      <c r="R565" s="41">
        <v>168190.249962</v>
      </c>
      <c r="S565" s="42">
        <v>168190.249962</v>
      </c>
      <c r="T565" s="107" t="s">
        <v>268</v>
      </c>
    </row>
    <row r="566" spans="1:20" outlineLevel="3" x14ac:dyDescent="0.3">
      <c r="A566" s="37" t="s">
        <v>127</v>
      </c>
      <c r="B566" s="77">
        <v>0</v>
      </c>
      <c r="C566" s="78">
        <v>0</v>
      </c>
      <c r="D566" s="79">
        <v>0</v>
      </c>
      <c r="E566" s="77">
        <v>0</v>
      </c>
      <c r="F566" s="78">
        <v>0</v>
      </c>
      <c r="G566" s="24">
        <v>0</v>
      </c>
      <c r="H566" s="77">
        <v>0</v>
      </c>
      <c r="I566" s="78">
        <v>0</v>
      </c>
      <c r="J566" s="24">
        <v>0</v>
      </c>
      <c r="K566" s="41">
        <v>5.25</v>
      </c>
      <c r="L566" s="23">
        <v>0</v>
      </c>
      <c r="M566" s="41">
        <v>5.25</v>
      </c>
      <c r="N566" s="77">
        <v>0</v>
      </c>
      <c r="O566" s="78">
        <v>0</v>
      </c>
      <c r="P566" s="24">
        <v>0</v>
      </c>
      <c r="Q566" s="41">
        <v>5.25</v>
      </c>
      <c r="R566" s="41">
        <v>0</v>
      </c>
      <c r="S566" s="42">
        <v>5.25</v>
      </c>
      <c r="T566" s="100" t="s">
        <v>63</v>
      </c>
    </row>
    <row r="567" spans="1:20" outlineLevel="2" x14ac:dyDescent="0.3">
      <c r="A567" s="37"/>
      <c r="B567" s="77">
        <v>0</v>
      </c>
      <c r="C567" s="78">
        <v>0</v>
      </c>
      <c r="D567" s="79">
        <v>0</v>
      </c>
      <c r="E567" s="77">
        <v>0</v>
      </c>
      <c r="F567" s="78">
        <v>0</v>
      </c>
      <c r="G567" s="24">
        <v>0</v>
      </c>
      <c r="H567" s="77">
        <v>0</v>
      </c>
      <c r="I567" s="78">
        <v>0</v>
      </c>
      <c r="J567" s="24">
        <v>0</v>
      </c>
      <c r="K567" s="41">
        <v>5.25</v>
      </c>
      <c r="L567" s="23">
        <v>0</v>
      </c>
      <c r="M567" s="41">
        <v>5.25</v>
      </c>
      <c r="N567" s="77">
        <v>0</v>
      </c>
      <c r="O567" s="78">
        <v>0</v>
      </c>
      <c r="P567" s="24">
        <v>0</v>
      </c>
      <c r="Q567" s="41">
        <v>5.25</v>
      </c>
      <c r="R567" s="41">
        <v>0</v>
      </c>
      <c r="S567" s="42">
        <v>5.25</v>
      </c>
      <c r="T567" s="107" t="s">
        <v>259</v>
      </c>
    </row>
    <row r="568" spans="1:20" outlineLevel="1" x14ac:dyDescent="0.3">
      <c r="A568" s="109" t="s">
        <v>126</v>
      </c>
      <c r="B568" s="111">
        <v>0</v>
      </c>
      <c r="C568" s="110">
        <v>1411847.5399999998</v>
      </c>
      <c r="D568" s="112">
        <v>1411847.5399999998</v>
      </c>
      <c r="E568" s="111">
        <v>0</v>
      </c>
      <c r="F568" s="110">
        <v>154548.04147500001</v>
      </c>
      <c r="G568" s="113">
        <v>154548.04147500001</v>
      </c>
      <c r="H568" s="111">
        <v>0</v>
      </c>
      <c r="I568" s="110">
        <v>1257299.4985249999</v>
      </c>
      <c r="J568" s="113">
        <v>1257299.4985249999</v>
      </c>
      <c r="K568" s="110">
        <v>5.25</v>
      </c>
      <c r="L568" s="114">
        <v>9196707.5399999991</v>
      </c>
      <c r="M568" s="110">
        <v>9196712.7899999991</v>
      </c>
      <c r="N568" s="111">
        <v>0</v>
      </c>
      <c r="O568" s="110">
        <v>1007094.9632979999</v>
      </c>
      <c r="P568" s="113">
        <v>1007094.9632979999</v>
      </c>
      <c r="Q568" s="110">
        <v>5.25</v>
      </c>
      <c r="R568" s="110">
        <v>8189612.5767020006</v>
      </c>
      <c r="S568" s="115">
        <v>8189617.8267020006</v>
      </c>
      <c r="T568" s="116"/>
    </row>
    <row r="569" spans="1:20" outlineLevel="3" x14ac:dyDescent="0.3">
      <c r="A569" s="37" t="s">
        <v>129</v>
      </c>
      <c r="B569" s="77">
        <v>0</v>
      </c>
      <c r="C569" s="78">
        <v>-16000</v>
      </c>
      <c r="D569" s="79">
        <v>-16000</v>
      </c>
      <c r="E569" s="77">
        <v>0</v>
      </c>
      <c r="F569" s="78">
        <v>-1761.5999999999997</v>
      </c>
      <c r="G569" s="24">
        <v>-1761.5999999999997</v>
      </c>
      <c r="H569" s="77">
        <v>0</v>
      </c>
      <c r="I569" s="78">
        <v>-14238.4</v>
      </c>
      <c r="J569" s="24">
        <v>-14238.4</v>
      </c>
      <c r="K569" s="41">
        <v>0</v>
      </c>
      <c r="L569" s="23">
        <v>-11000</v>
      </c>
      <c r="M569" s="41">
        <v>-11000</v>
      </c>
      <c r="N569" s="77">
        <v>0</v>
      </c>
      <c r="O569" s="78">
        <v>-1211.0999999999997</v>
      </c>
      <c r="P569" s="24">
        <v>-1211.0999999999997</v>
      </c>
      <c r="Q569" s="41">
        <v>0</v>
      </c>
      <c r="R569" s="41">
        <v>-9788.9</v>
      </c>
      <c r="S569" s="42">
        <v>-9788.9</v>
      </c>
      <c r="T569" s="100" t="s">
        <v>62</v>
      </c>
    </row>
    <row r="570" spans="1:20" outlineLevel="3" x14ac:dyDescent="0.3">
      <c r="A570" s="37" t="s">
        <v>129</v>
      </c>
      <c r="B570" s="77">
        <v>0</v>
      </c>
      <c r="C570" s="78">
        <v>-3036</v>
      </c>
      <c r="D570" s="79">
        <v>-3036</v>
      </c>
      <c r="E570" s="77">
        <v>0</v>
      </c>
      <c r="F570" s="78">
        <v>-334.26359999999994</v>
      </c>
      <c r="G570" s="24">
        <v>-334.26359999999994</v>
      </c>
      <c r="H570" s="77">
        <v>0</v>
      </c>
      <c r="I570" s="78">
        <v>-2701.7364000000002</v>
      </c>
      <c r="J570" s="24">
        <v>-2701.7364000000002</v>
      </c>
      <c r="K570" s="41">
        <v>0</v>
      </c>
      <c r="L570" s="23">
        <v>-62116</v>
      </c>
      <c r="M570" s="41">
        <v>-62116</v>
      </c>
      <c r="N570" s="77">
        <v>0</v>
      </c>
      <c r="O570" s="78">
        <v>-6838.971599999998</v>
      </c>
      <c r="P570" s="24">
        <v>-6838.971599999998</v>
      </c>
      <c r="Q570" s="41">
        <v>0</v>
      </c>
      <c r="R570" s="41">
        <v>-55277.028400000003</v>
      </c>
      <c r="S570" s="42">
        <v>-55277.028400000003</v>
      </c>
      <c r="T570" s="100" t="s">
        <v>62</v>
      </c>
    </row>
    <row r="571" spans="1:20" outlineLevel="2" x14ac:dyDescent="0.3">
      <c r="A571" s="37"/>
      <c r="B571" s="77">
        <v>0</v>
      </c>
      <c r="C571" s="78">
        <v>-19036</v>
      </c>
      <c r="D571" s="79">
        <v>-19036</v>
      </c>
      <c r="E571" s="77">
        <v>0</v>
      </c>
      <c r="F571" s="78">
        <v>-2095.8635999999997</v>
      </c>
      <c r="G571" s="24">
        <v>-2095.8635999999997</v>
      </c>
      <c r="H571" s="77">
        <v>0</v>
      </c>
      <c r="I571" s="78">
        <v>-16940.136399999999</v>
      </c>
      <c r="J571" s="24">
        <v>-16940.136399999999</v>
      </c>
      <c r="K571" s="41">
        <v>0</v>
      </c>
      <c r="L571" s="23">
        <v>-73116</v>
      </c>
      <c r="M571" s="41">
        <v>-73116</v>
      </c>
      <c r="N571" s="77">
        <v>0</v>
      </c>
      <c r="O571" s="78">
        <v>-8050.0715999999975</v>
      </c>
      <c r="P571" s="24">
        <v>-8050.0715999999975</v>
      </c>
      <c r="Q571" s="41">
        <v>0</v>
      </c>
      <c r="R571" s="41">
        <v>-65065.928400000004</v>
      </c>
      <c r="S571" s="42">
        <v>-65065.928400000004</v>
      </c>
      <c r="T571" s="107" t="s">
        <v>265</v>
      </c>
    </row>
    <row r="572" spans="1:20" outlineLevel="3" x14ac:dyDescent="0.3">
      <c r="A572" s="37" t="s">
        <v>129</v>
      </c>
      <c r="B572" s="77">
        <v>0</v>
      </c>
      <c r="C572" s="78">
        <v>44936.97</v>
      </c>
      <c r="D572" s="79">
        <v>44936.97</v>
      </c>
      <c r="E572" s="77">
        <v>0</v>
      </c>
      <c r="F572" s="78">
        <v>4507.1780909999979</v>
      </c>
      <c r="G572" s="24">
        <v>4507.1780909999979</v>
      </c>
      <c r="H572" s="77">
        <v>0</v>
      </c>
      <c r="I572" s="78">
        <v>40429.791909000007</v>
      </c>
      <c r="J572" s="24">
        <v>40429.791909000007</v>
      </c>
      <c r="K572" s="41">
        <v>0</v>
      </c>
      <c r="L572" s="23">
        <v>51431.519999999997</v>
      </c>
      <c r="M572" s="41">
        <v>51431.519999999997</v>
      </c>
      <c r="N572" s="77">
        <v>0</v>
      </c>
      <c r="O572" s="78">
        <v>5158.5814559999972</v>
      </c>
      <c r="P572" s="24">
        <v>5158.5814559999972</v>
      </c>
      <c r="Q572" s="41">
        <v>0</v>
      </c>
      <c r="R572" s="41">
        <v>46272.938543999997</v>
      </c>
      <c r="S572" s="42">
        <v>46272.938543999997</v>
      </c>
      <c r="T572" s="100" t="s">
        <v>48</v>
      </c>
    </row>
    <row r="573" spans="1:20" outlineLevel="2" x14ac:dyDescent="0.3">
      <c r="A573" s="37"/>
      <c r="B573" s="77">
        <v>0</v>
      </c>
      <c r="C573" s="78">
        <v>44936.97</v>
      </c>
      <c r="D573" s="79">
        <v>44936.97</v>
      </c>
      <c r="E573" s="77">
        <v>0</v>
      </c>
      <c r="F573" s="78">
        <v>4507.1780909999979</v>
      </c>
      <c r="G573" s="24">
        <v>4507.1780909999979</v>
      </c>
      <c r="H573" s="77">
        <v>0</v>
      </c>
      <c r="I573" s="78">
        <v>40429.791909000007</v>
      </c>
      <c r="J573" s="24">
        <v>40429.791909000007</v>
      </c>
      <c r="K573" s="41">
        <v>0</v>
      </c>
      <c r="L573" s="23">
        <v>51431.519999999997</v>
      </c>
      <c r="M573" s="41">
        <v>51431.519999999997</v>
      </c>
      <c r="N573" s="77">
        <v>0</v>
      </c>
      <c r="O573" s="78">
        <v>5158.5814559999972</v>
      </c>
      <c r="P573" s="24">
        <v>5158.5814559999972</v>
      </c>
      <c r="Q573" s="41">
        <v>0</v>
      </c>
      <c r="R573" s="41">
        <v>46272.938543999997</v>
      </c>
      <c r="S573" s="42">
        <v>46272.938543999997</v>
      </c>
      <c r="T573" s="107" t="s">
        <v>271</v>
      </c>
    </row>
    <row r="574" spans="1:20" outlineLevel="3" x14ac:dyDescent="0.3">
      <c r="A574" s="37" t="s">
        <v>129</v>
      </c>
      <c r="B574" s="77">
        <v>0</v>
      </c>
      <c r="C574" s="78">
        <v>-9326.42</v>
      </c>
      <c r="D574" s="79">
        <v>-9326.42</v>
      </c>
      <c r="E574" s="77">
        <v>0</v>
      </c>
      <c r="F574" s="78">
        <v>-745.18095799999969</v>
      </c>
      <c r="G574" s="24">
        <v>-745.18095799999969</v>
      </c>
      <c r="H574" s="77">
        <v>0</v>
      </c>
      <c r="I574" s="78">
        <v>-8581.2390420000011</v>
      </c>
      <c r="J574" s="24">
        <v>-8581.2390420000011</v>
      </c>
      <c r="K574" s="41">
        <v>0</v>
      </c>
      <c r="L574" s="23">
        <v>-11974.68</v>
      </c>
      <c r="M574" s="41">
        <v>-11974.68</v>
      </c>
      <c r="N574" s="77">
        <v>0</v>
      </c>
      <c r="O574" s="78">
        <v>-956.77693199999965</v>
      </c>
      <c r="P574" s="24">
        <v>-956.77693199999965</v>
      </c>
      <c r="Q574" s="41">
        <v>0</v>
      </c>
      <c r="R574" s="41">
        <v>-11017.903068000001</v>
      </c>
      <c r="S574" s="42">
        <v>-11017.903068000001</v>
      </c>
      <c r="T574" s="100" t="s">
        <v>50</v>
      </c>
    </row>
    <row r="575" spans="1:20" outlineLevel="3" x14ac:dyDescent="0.3">
      <c r="A575" s="37" t="s">
        <v>129</v>
      </c>
      <c r="B575" s="77">
        <v>0</v>
      </c>
      <c r="C575" s="78">
        <v>497.22</v>
      </c>
      <c r="D575" s="79">
        <v>497.22</v>
      </c>
      <c r="E575" s="77">
        <v>0</v>
      </c>
      <c r="F575" s="78">
        <v>39.72787799999999</v>
      </c>
      <c r="G575" s="24">
        <v>39.72787799999999</v>
      </c>
      <c r="H575" s="77">
        <v>0</v>
      </c>
      <c r="I575" s="78">
        <v>457.49212200000005</v>
      </c>
      <c r="J575" s="24">
        <v>457.49212200000005</v>
      </c>
      <c r="K575" s="41">
        <v>0</v>
      </c>
      <c r="L575" s="23">
        <v>5986.4400000000005</v>
      </c>
      <c r="M575" s="41">
        <v>5986.4400000000005</v>
      </c>
      <c r="N575" s="77">
        <v>0</v>
      </c>
      <c r="O575" s="78">
        <v>478.31655599999988</v>
      </c>
      <c r="P575" s="24">
        <v>478.31655599999988</v>
      </c>
      <c r="Q575" s="41">
        <v>0</v>
      </c>
      <c r="R575" s="41">
        <v>5508.1234440000007</v>
      </c>
      <c r="S575" s="42">
        <v>5508.1234440000007</v>
      </c>
      <c r="T575" s="100" t="s">
        <v>50</v>
      </c>
    </row>
    <row r="576" spans="1:20" outlineLevel="2" x14ac:dyDescent="0.3">
      <c r="A576" s="37"/>
      <c r="B576" s="77">
        <v>0</v>
      </c>
      <c r="C576" s="78">
        <v>-8829.2000000000007</v>
      </c>
      <c r="D576" s="79">
        <v>-8829.2000000000007</v>
      </c>
      <c r="E576" s="77">
        <v>0</v>
      </c>
      <c r="F576" s="78">
        <v>-705.45307999999966</v>
      </c>
      <c r="G576" s="24">
        <v>-705.45307999999966</v>
      </c>
      <c r="H576" s="77">
        <v>0</v>
      </c>
      <c r="I576" s="78">
        <v>-8123.7469200000014</v>
      </c>
      <c r="J576" s="24">
        <v>-8123.7469200000014</v>
      </c>
      <c r="K576" s="41">
        <v>0</v>
      </c>
      <c r="L576" s="23">
        <v>-5988.24</v>
      </c>
      <c r="M576" s="41">
        <v>-5988.24</v>
      </c>
      <c r="N576" s="77">
        <v>0</v>
      </c>
      <c r="O576" s="78">
        <v>-478.46037599999977</v>
      </c>
      <c r="P576" s="24">
        <v>-478.46037599999977</v>
      </c>
      <c r="Q576" s="41">
        <v>0</v>
      </c>
      <c r="R576" s="41">
        <v>-5509.7796240000007</v>
      </c>
      <c r="S576" s="42">
        <v>-5509.7796240000007</v>
      </c>
      <c r="T576" s="107" t="s">
        <v>268</v>
      </c>
    </row>
    <row r="577" spans="1:20" outlineLevel="3" x14ac:dyDescent="0.3">
      <c r="A577" s="37" t="s">
        <v>129</v>
      </c>
      <c r="B577" s="77">
        <v>0</v>
      </c>
      <c r="C577" s="78">
        <v>-161264.04999999999</v>
      </c>
      <c r="D577" s="79">
        <v>-161264.04999999999</v>
      </c>
      <c r="E577" s="77">
        <v>0</v>
      </c>
      <c r="F577" s="78">
        <v>-17932.562359999993</v>
      </c>
      <c r="G577" s="24">
        <v>-17932.562359999993</v>
      </c>
      <c r="H577" s="77">
        <v>0</v>
      </c>
      <c r="I577" s="78">
        <v>-143331.48764000001</v>
      </c>
      <c r="J577" s="24">
        <v>-143331.48764000001</v>
      </c>
      <c r="K577" s="41">
        <v>0</v>
      </c>
      <c r="L577" s="23">
        <v>156774.44</v>
      </c>
      <c r="M577" s="41">
        <v>156774.44</v>
      </c>
      <c r="N577" s="77">
        <v>0</v>
      </c>
      <c r="O577" s="78">
        <v>17433.317727999995</v>
      </c>
      <c r="P577" s="24">
        <v>17433.317727999995</v>
      </c>
      <c r="Q577" s="41">
        <v>0</v>
      </c>
      <c r="R577" s="41">
        <v>139341.12227200001</v>
      </c>
      <c r="S577" s="42">
        <v>139341.12227200001</v>
      </c>
      <c r="T577" s="100" t="s">
        <v>47</v>
      </c>
    </row>
    <row r="578" spans="1:20" outlineLevel="2" x14ac:dyDescent="0.3">
      <c r="A578" s="37"/>
      <c r="B578" s="77">
        <v>0</v>
      </c>
      <c r="C578" s="78">
        <v>-161264.04999999999</v>
      </c>
      <c r="D578" s="79">
        <v>-161264.04999999999</v>
      </c>
      <c r="E578" s="77">
        <v>0</v>
      </c>
      <c r="F578" s="78">
        <v>-17932.562359999993</v>
      </c>
      <c r="G578" s="24">
        <v>-17932.562359999993</v>
      </c>
      <c r="H578" s="77">
        <v>0</v>
      </c>
      <c r="I578" s="78">
        <v>-143331.48764000001</v>
      </c>
      <c r="J578" s="24">
        <v>-143331.48764000001</v>
      </c>
      <c r="K578" s="41">
        <v>0</v>
      </c>
      <c r="L578" s="23">
        <v>156774.44</v>
      </c>
      <c r="M578" s="41">
        <v>156774.44</v>
      </c>
      <c r="N578" s="77">
        <v>0</v>
      </c>
      <c r="O578" s="78">
        <v>17433.317727999995</v>
      </c>
      <c r="P578" s="24">
        <v>17433.317727999995</v>
      </c>
      <c r="Q578" s="41">
        <v>0</v>
      </c>
      <c r="R578" s="41">
        <v>139341.12227200001</v>
      </c>
      <c r="S578" s="42">
        <v>139341.12227200001</v>
      </c>
      <c r="T578" s="107" t="s">
        <v>272</v>
      </c>
    </row>
    <row r="579" spans="1:20" outlineLevel="3" x14ac:dyDescent="0.3">
      <c r="A579" s="37" t="s">
        <v>129</v>
      </c>
      <c r="B579" s="77">
        <v>0</v>
      </c>
      <c r="C579" s="78">
        <v>0</v>
      </c>
      <c r="D579" s="79">
        <v>0</v>
      </c>
      <c r="E579" s="77">
        <v>0</v>
      </c>
      <c r="F579" s="78">
        <v>0</v>
      </c>
      <c r="G579" s="24">
        <v>0</v>
      </c>
      <c r="H579" s="77">
        <v>0</v>
      </c>
      <c r="I579" s="78">
        <v>0</v>
      </c>
      <c r="J579" s="24">
        <v>0</v>
      </c>
      <c r="K579" s="41">
        <v>1291.5200000000009</v>
      </c>
      <c r="L579" s="23">
        <v>0</v>
      </c>
      <c r="M579" s="41">
        <v>1291.5200000000009</v>
      </c>
      <c r="N579" s="77">
        <v>0</v>
      </c>
      <c r="O579" s="78">
        <v>0</v>
      </c>
      <c r="P579" s="24">
        <v>0</v>
      </c>
      <c r="Q579" s="41">
        <v>1291.5200000000009</v>
      </c>
      <c r="R579" s="41">
        <v>0</v>
      </c>
      <c r="S579" s="42">
        <v>1291.5200000000009</v>
      </c>
      <c r="T579" s="100" t="s">
        <v>63</v>
      </c>
    </row>
    <row r="580" spans="1:20" outlineLevel="2" x14ac:dyDescent="0.3">
      <c r="A580" s="37"/>
      <c r="B580" s="77">
        <v>0</v>
      </c>
      <c r="C580" s="78">
        <v>0</v>
      </c>
      <c r="D580" s="79">
        <v>0</v>
      </c>
      <c r="E580" s="77">
        <v>0</v>
      </c>
      <c r="F580" s="78">
        <v>0</v>
      </c>
      <c r="G580" s="24">
        <v>0</v>
      </c>
      <c r="H580" s="77">
        <v>0</v>
      </c>
      <c r="I580" s="78">
        <v>0</v>
      </c>
      <c r="J580" s="24">
        <v>0</v>
      </c>
      <c r="K580" s="41">
        <v>1291.5200000000009</v>
      </c>
      <c r="L580" s="23">
        <v>0</v>
      </c>
      <c r="M580" s="41">
        <v>1291.5200000000009</v>
      </c>
      <c r="N580" s="77">
        <v>0</v>
      </c>
      <c r="O580" s="78">
        <v>0</v>
      </c>
      <c r="P580" s="24">
        <v>0</v>
      </c>
      <c r="Q580" s="41">
        <v>1291.5200000000009</v>
      </c>
      <c r="R580" s="41">
        <v>0</v>
      </c>
      <c r="S580" s="42">
        <v>1291.5200000000009</v>
      </c>
      <c r="T580" s="107" t="s">
        <v>259</v>
      </c>
    </row>
    <row r="581" spans="1:20" outlineLevel="1" x14ac:dyDescent="0.3">
      <c r="A581" s="109" t="s">
        <v>128</v>
      </c>
      <c r="B581" s="111">
        <v>0</v>
      </c>
      <c r="C581" s="110">
        <v>-144192.27999999997</v>
      </c>
      <c r="D581" s="112">
        <v>-144192.27999999997</v>
      </c>
      <c r="E581" s="111">
        <v>0</v>
      </c>
      <c r="F581" s="110">
        <v>-16226.700948999995</v>
      </c>
      <c r="G581" s="113">
        <v>-16226.700948999995</v>
      </c>
      <c r="H581" s="111">
        <v>0</v>
      </c>
      <c r="I581" s="110">
        <v>-127965.57905100001</v>
      </c>
      <c r="J581" s="113">
        <v>-127965.57905100001</v>
      </c>
      <c r="K581" s="110">
        <v>1291.5200000000009</v>
      </c>
      <c r="L581" s="114">
        <v>129101.72</v>
      </c>
      <c r="M581" s="110">
        <v>130393.24</v>
      </c>
      <c r="N581" s="111">
        <v>0</v>
      </c>
      <c r="O581" s="110">
        <v>14063.367207999994</v>
      </c>
      <c r="P581" s="113">
        <v>14063.367207999994</v>
      </c>
      <c r="Q581" s="110">
        <v>1291.5200000000009</v>
      </c>
      <c r="R581" s="110">
        <v>115038.35279200001</v>
      </c>
      <c r="S581" s="115">
        <v>116329.87279200001</v>
      </c>
      <c r="T581" s="116"/>
    </row>
    <row r="582" spans="1:20" outlineLevel="3" x14ac:dyDescent="0.3">
      <c r="A582" s="37" t="s">
        <v>131</v>
      </c>
      <c r="B582" s="77">
        <v>0</v>
      </c>
      <c r="C582" s="78">
        <v>41.5</v>
      </c>
      <c r="D582" s="79">
        <v>41.5</v>
      </c>
      <c r="E582" s="77">
        <v>0</v>
      </c>
      <c r="F582" s="78">
        <v>4.6147999999999989</v>
      </c>
      <c r="G582" s="24">
        <v>4.6147999999999989</v>
      </c>
      <c r="H582" s="77">
        <v>0</v>
      </c>
      <c r="I582" s="78">
        <v>36.885199999999998</v>
      </c>
      <c r="J582" s="24">
        <v>36.885199999999998</v>
      </c>
      <c r="K582" s="41">
        <v>0</v>
      </c>
      <c r="L582" s="23">
        <v>1682.48</v>
      </c>
      <c r="M582" s="41">
        <v>1682.48</v>
      </c>
      <c r="N582" s="77">
        <v>0</v>
      </c>
      <c r="O582" s="78">
        <v>187.09177599999995</v>
      </c>
      <c r="P582" s="24">
        <v>187.09177599999995</v>
      </c>
      <c r="Q582" s="41">
        <v>0</v>
      </c>
      <c r="R582" s="41">
        <v>1495.388224</v>
      </c>
      <c r="S582" s="42">
        <v>1495.388224</v>
      </c>
      <c r="T582" s="100" t="s">
        <v>47</v>
      </c>
    </row>
    <row r="583" spans="1:20" outlineLevel="2" x14ac:dyDescent="0.3">
      <c r="A583" s="37"/>
      <c r="B583" s="77">
        <v>0</v>
      </c>
      <c r="C583" s="78">
        <v>41.5</v>
      </c>
      <c r="D583" s="79">
        <v>41.5</v>
      </c>
      <c r="E583" s="77">
        <v>0</v>
      </c>
      <c r="F583" s="78">
        <v>4.6147999999999989</v>
      </c>
      <c r="G583" s="24">
        <v>4.6147999999999989</v>
      </c>
      <c r="H583" s="77">
        <v>0</v>
      </c>
      <c r="I583" s="78">
        <v>36.885199999999998</v>
      </c>
      <c r="J583" s="24">
        <v>36.885199999999998</v>
      </c>
      <c r="K583" s="41">
        <v>0</v>
      </c>
      <c r="L583" s="23">
        <v>1682.48</v>
      </c>
      <c r="M583" s="41">
        <v>1682.48</v>
      </c>
      <c r="N583" s="77">
        <v>0</v>
      </c>
      <c r="O583" s="78">
        <v>187.09177599999995</v>
      </c>
      <c r="P583" s="24">
        <v>187.09177599999995</v>
      </c>
      <c r="Q583" s="41">
        <v>0</v>
      </c>
      <c r="R583" s="41">
        <v>1495.388224</v>
      </c>
      <c r="S583" s="42">
        <v>1495.388224</v>
      </c>
      <c r="T583" s="107" t="s">
        <v>272</v>
      </c>
    </row>
    <row r="584" spans="1:20" outlineLevel="1" x14ac:dyDescent="0.3">
      <c r="A584" s="109" t="s">
        <v>130</v>
      </c>
      <c r="B584" s="111">
        <v>0</v>
      </c>
      <c r="C584" s="110">
        <v>41.5</v>
      </c>
      <c r="D584" s="112">
        <v>41.5</v>
      </c>
      <c r="E584" s="111">
        <v>0</v>
      </c>
      <c r="F584" s="110">
        <v>4.6147999999999989</v>
      </c>
      <c r="G584" s="113">
        <v>4.6147999999999989</v>
      </c>
      <c r="H584" s="111">
        <v>0</v>
      </c>
      <c r="I584" s="110">
        <v>36.885199999999998</v>
      </c>
      <c r="J584" s="113">
        <v>36.885199999999998</v>
      </c>
      <c r="K584" s="110">
        <v>0</v>
      </c>
      <c r="L584" s="114">
        <v>1682.48</v>
      </c>
      <c r="M584" s="110">
        <v>1682.48</v>
      </c>
      <c r="N584" s="111">
        <v>0</v>
      </c>
      <c r="O584" s="110">
        <v>187.09177599999995</v>
      </c>
      <c r="P584" s="113">
        <v>187.09177599999995</v>
      </c>
      <c r="Q584" s="110">
        <v>0</v>
      </c>
      <c r="R584" s="110">
        <v>1495.388224</v>
      </c>
      <c r="S584" s="115">
        <v>1495.388224</v>
      </c>
      <c r="T584" s="116"/>
    </row>
    <row r="585" spans="1:20" outlineLevel="3" x14ac:dyDescent="0.3">
      <c r="A585" s="37" t="s">
        <v>133</v>
      </c>
      <c r="B585" s="77">
        <v>0</v>
      </c>
      <c r="C585" s="78">
        <v>0</v>
      </c>
      <c r="D585" s="79">
        <v>0</v>
      </c>
      <c r="E585" s="77">
        <v>0</v>
      </c>
      <c r="F585" s="78">
        <v>0</v>
      </c>
      <c r="G585" s="24">
        <v>0</v>
      </c>
      <c r="H585" s="77">
        <v>0</v>
      </c>
      <c r="I585" s="78">
        <v>0</v>
      </c>
      <c r="J585" s="24">
        <v>0</v>
      </c>
      <c r="K585" s="41">
        <v>0</v>
      </c>
      <c r="L585" s="23">
        <v>286.10000000000002</v>
      </c>
      <c r="M585" s="41">
        <v>286.10000000000002</v>
      </c>
      <c r="N585" s="77">
        <v>0</v>
      </c>
      <c r="O585" s="78">
        <v>31.499609999999997</v>
      </c>
      <c r="P585" s="24">
        <v>31.499609999999997</v>
      </c>
      <c r="Q585" s="41">
        <v>0</v>
      </c>
      <c r="R585" s="41">
        <v>254.60039000000003</v>
      </c>
      <c r="S585" s="42">
        <v>254.60039000000003</v>
      </c>
      <c r="T585" s="100" t="s">
        <v>62</v>
      </c>
    </row>
    <row r="586" spans="1:20" outlineLevel="3" x14ac:dyDescent="0.3">
      <c r="A586" s="37" t="s">
        <v>133</v>
      </c>
      <c r="B586" s="77">
        <v>0</v>
      </c>
      <c r="C586" s="78">
        <v>516.9</v>
      </c>
      <c r="D586" s="79">
        <v>516.9</v>
      </c>
      <c r="E586" s="77">
        <v>0</v>
      </c>
      <c r="F586" s="78">
        <v>56.910689999999988</v>
      </c>
      <c r="G586" s="24">
        <v>56.910689999999988</v>
      </c>
      <c r="H586" s="77">
        <v>0</v>
      </c>
      <c r="I586" s="78">
        <v>459.98930999999999</v>
      </c>
      <c r="J586" s="24">
        <v>459.98930999999999</v>
      </c>
      <c r="K586" s="41">
        <v>0</v>
      </c>
      <c r="L586" s="23">
        <v>3722.2</v>
      </c>
      <c r="M586" s="41">
        <v>3722.2</v>
      </c>
      <c r="N586" s="77">
        <v>0</v>
      </c>
      <c r="O586" s="78">
        <v>409.81421999999986</v>
      </c>
      <c r="P586" s="24">
        <v>409.81421999999986</v>
      </c>
      <c r="Q586" s="41">
        <v>0</v>
      </c>
      <c r="R586" s="41">
        <v>3312.3857800000001</v>
      </c>
      <c r="S586" s="42">
        <v>3312.3857800000001</v>
      </c>
      <c r="T586" s="100" t="s">
        <v>62</v>
      </c>
    </row>
    <row r="587" spans="1:20" outlineLevel="3" x14ac:dyDescent="0.3">
      <c r="A587" s="37" t="s">
        <v>133</v>
      </c>
      <c r="B587" s="77">
        <v>0</v>
      </c>
      <c r="C587" s="78">
        <v>0</v>
      </c>
      <c r="D587" s="79">
        <v>0</v>
      </c>
      <c r="E587" s="77">
        <v>0</v>
      </c>
      <c r="F587" s="78">
        <v>0</v>
      </c>
      <c r="G587" s="24">
        <v>0</v>
      </c>
      <c r="H587" s="77">
        <v>0</v>
      </c>
      <c r="I587" s="78">
        <v>0</v>
      </c>
      <c r="J587" s="24">
        <v>0</v>
      </c>
      <c r="K587" s="41">
        <v>0</v>
      </c>
      <c r="L587" s="23">
        <v>90</v>
      </c>
      <c r="M587" s="41">
        <v>90</v>
      </c>
      <c r="N587" s="77">
        <v>0</v>
      </c>
      <c r="O587" s="78">
        <v>9.9089999999999971</v>
      </c>
      <c r="P587" s="24">
        <v>9.9089999999999971</v>
      </c>
      <c r="Q587" s="41">
        <v>0</v>
      </c>
      <c r="R587" s="41">
        <v>80.091000000000008</v>
      </c>
      <c r="S587" s="42">
        <v>80.091000000000008</v>
      </c>
      <c r="T587" s="100" t="s">
        <v>62</v>
      </c>
    </row>
    <row r="588" spans="1:20" outlineLevel="3" x14ac:dyDescent="0.3">
      <c r="A588" s="37" t="s">
        <v>133</v>
      </c>
      <c r="B588" s="77">
        <v>0</v>
      </c>
      <c r="C588" s="78">
        <v>0</v>
      </c>
      <c r="D588" s="79">
        <v>0</v>
      </c>
      <c r="E588" s="77">
        <v>0</v>
      </c>
      <c r="F588" s="78">
        <v>0</v>
      </c>
      <c r="G588" s="24">
        <v>0</v>
      </c>
      <c r="H588" s="77">
        <v>0</v>
      </c>
      <c r="I588" s="78">
        <v>0</v>
      </c>
      <c r="J588" s="24">
        <v>0</v>
      </c>
      <c r="K588" s="41">
        <v>0</v>
      </c>
      <c r="L588" s="23">
        <v>729.5</v>
      </c>
      <c r="M588" s="41">
        <v>729.5</v>
      </c>
      <c r="N588" s="77">
        <v>0</v>
      </c>
      <c r="O588" s="78">
        <v>80.317949999999982</v>
      </c>
      <c r="P588" s="24">
        <v>80.317949999999982</v>
      </c>
      <c r="Q588" s="41">
        <v>0</v>
      </c>
      <c r="R588" s="41">
        <v>649.18205</v>
      </c>
      <c r="S588" s="42">
        <v>649.18205</v>
      </c>
      <c r="T588" s="100" t="s">
        <v>62</v>
      </c>
    </row>
    <row r="589" spans="1:20" outlineLevel="3" x14ac:dyDescent="0.3">
      <c r="A589" s="37" t="s">
        <v>133</v>
      </c>
      <c r="B589" s="77">
        <v>0</v>
      </c>
      <c r="C589" s="78">
        <v>27386.82</v>
      </c>
      <c r="D589" s="79">
        <v>27386.82</v>
      </c>
      <c r="E589" s="77">
        <v>0</v>
      </c>
      <c r="F589" s="78">
        <v>3015.2888819999994</v>
      </c>
      <c r="G589" s="24">
        <v>3015.2888819999994</v>
      </c>
      <c r="H589" s="77">
        <v>0</v>
      </c>
      <c r="I589" s="78">
        <v>24371.531117999999</v>
      </c>
      <c r="J589" s="24">
        <v>24371.531117999999</v>
      </c>
      <c r="K589" s="41">
        <v>0</v>
      </c>
      <c r="L589" s="23">
        <v>131210.79999999999</v>
      </c>
      <c r="M589" s="41">
        <v>131210.79999999999</v>
      </c>
      <c r="N589" s="77">
        <v>0</v>
      </c>
      <c r="O589" s="78">
        <v>14446.309079999995</v>
      </c>
      <c r="P589" s="24">
        <v>14446.309079999995</v>
      </c>
      <c r="Q589" s="41">
        <v>0</v>
      </c>
      <c r="R589" s="41">
        <v>116764.49092</v>
      </c>
      <c r="S589" s="42">
        <v>116764.49092</v>
      </c>
      <c r="T589" s="100" t="s">
        <v>62</v>
      </c>
    </row>
    <row r="590" spans="1:20" outlineLevel="3" x14ac:dyDescent="0.3">
      <c r="A590" s="37" t="s">
        <v>133</v>
      </c>
      <c r="B590" s="77">
        <v>0</v>
      </c>
      <c r="C590" s="78">
        <v>8153.34</v>
      </c>
      <c r="D590" s="79">
        <v>8153.34</v>
      </c>
      <c r="E590" s="77">
        <v>0</v>
      </c>
      <c r="F590" s="78">
        <v>897.68273399999987</v>
      </c>
      <c r="G590" s="24">
        <v>897.68273399999987</v>
      </c>
      <c r="H590" s="77">
        <v>0</v>
      </c>
      <c r="I590" s="78">
        <v>7255.6572660000002</v>
      </c>
      <c r="J590" s="24">
        <v>7255.6572660000002</v>
      </c>
      <c r="K590" s="41">
        <v>0</v>
      </c>
      <c r="L590" s="23">
        <v>46681</v>
      </c>
      <c r="M590" s="41">
        <v>46681</v>
      </c>
      <c r="N590" s="77">
        <v>0</v>
      </c>
      <c r="O590" s="78">
        <v>5139.5780999999988</v>
      </c>
      <c r="P590" s="24">
        <v>5139.5780999999988</v>
      </c>
      <c r="Q590" s="41">
        <v>0</v>
      </c>
      <c r="R590" s="41">
        <v>41541.421900000001</v>
      </c>
      <c r="S590" s="42">
        <v>41541.421900000001</v>
      </c>
      <c r="T590" s="100" t="s">
        <v>62</v>
      </c>
    </row>
    <row r="591" spans="1:20" outlineLevel="3" x14ac:dyDescent="0.3">
      <c r="A591" s="37" t="s">
        <v>133</v>
      </c>
      <c r="B591" s="77">
        <v>0</v>
      </c>
      <c r="C591" s="78">
        <v>5116.68</v>
      </c>
      <c r="D591" s="79">
        <v>5116.68</v>
      </c>
      <c r="E591" s="77">
        <v>0</v>
      </c>
      <c r="F591" s="78">
        <v>563.34646799999996</v>
      </c>
      <c r="G591" s="24">
        <v>563.34646799999996</v>
      </c>
      <c r="H591" s="77">
        <v>0</v>
      </c>
      <c r="I591" s="78">
        <v>4553.3335320000006</v>
      </c>
      <c r="J591" s="24">
        <v>4553.3335320000006</v>
      </c>
      <c r="K591" s="41">
        <v>0</v>
      </c>
      <c r="L591" s="23">
        <v>35758.300000000003</v>
      </c>
      <c r="M591" s="41">
        <v>35758.300000000003</v>
      </c>
      <c r="N591" s="77">
        <v>0</v>
      </c>
      <c r="O591" s="78">
        <v>3936.9888299999993</v>
      </c>
      <c r="P591" s="24">
        <v>3936.9888299999993</v>
      </c>
      <c r="Q591" s="41">
        <v>0</v>
      </c>
      <c r="R591" s="41">
        <v>31821.311170000004</v>
      </c>
      <c r="S591" s="42">
        <v>31821.311170000004</v>
      </c>
      <c r="T591" s="100" t="s">
        <v>62</v>
      </c>
    </row>
    <row r="592" spans="1:20" outlineLevel="3" x14ac:dyDescent="0.3">
      <c r="A592" s="37" t="s">
        <v>133</v>
      </c>
      <c r="B592" s="77">
        <v>0</v>
      </c>
      <c r="C592" s="78">
        <v>-7999.47</v>
      </c>
      <c r="D592" s="79">
        <v>-7999.47</v>
      </c>
      <c r="E592" s="77">
        <v>0</v>
      </c>
      <c r="F592" s="78">
        <v>-880.74164699999983</v>
      </c>
      <c r="G592" s="24">
        <v>-880.74164699999983</v>
      </c>
      <c r="H592" s="77">
        <v>0</v>
      </c>
      <c r="I592" s="78">
        <v>-7118.7283530000004</v>
      </c>
      <c r="J592" s="24">
        <v>-7118.7283530000004</v>
      </c>
      <c r="K592" s="41">
        <v>0</v>
      </c>
      <c r="L592" s="23">
        <v>15917.539999999997</v>
      </c>
      <c r="M592" s="41">
        <v>15917.539999999997</v>
      </c>
      <c r="N592" s="77">
        <v>0</v>
      </c>
      <c r="O592" s="78">
        <v>1752.5211539999993</v>
      </c>
      <c r="P592" s="24">
        <v>1752.5211539999993</v>
      </c>
      <c r="Q592" s="41">
        <v>0</v>
      </c>
      <c r="R592" s="41">
        <v>14165.018845999997</v>
      </c>
      <c r="S592" s="42">
        <v>14165.018845999997</v>
      </c>
      <c r="T592" s="100" t="s">
        <v>62</v>
      </c>
    </row>
    <row r="593" spans="1:20" outlineLevel="3" x14ac:dyDescent="0.3">
      <c r="A593" s="37" t="s">
        <v>133</v>
      </c>
      <c r="B593" s="77">
        <v>0</v>
      </c>
      <c r="C593" s="78">
        <v>10045.49</v>
      </c>
      <c r="D593" s="79">
        <v>10045.49</v>
      </c>
      <c r="E593" s="77">
        <v>0</v>
      </c>
      <c r="F593" s="78">
        <v>1106.0084489999997</v>
      </c>
      <c r="G593" s="24">
        <v>1106.0084489999997</v>
      </c>
      <c r="H593" s="77">
        <v>0</v>
      </c>
      <c r="I593" s="78">
        <v>8939.4815510000008</v>
      </c>
      <c r="J593" s="24">
        <v>8939.4815510000008</v>
      </c>
      <c r="K593" s="41">
        <v>0</v>
      </c>
      <c r="L593" s="23">
        <v>58304.750000000007</v>
      </c>
      <c r="M593" s="41">
        <v>58304.750000000007</v>
      </c>
      <c r="N593" s="77">
        <v>0</v>
      </c>
      <c r="O593" s="78">
        <v>6419.3529749999998</v>
      </c>
      <c r="P593" s="24">
        <v>6419.3529749999998</v>
      </c>
      <c r="Q593" s="41">
        <v>0</v>
      </c>
      <c r="R593" s="41">
        <v>51885.397025000006</v>
      </c>
      <c r="S593" s="42">
        <v>51885.397025000006</v>
      </c>
      <c r="T593" s="100" t="s">
        <v>62</v>
      </c>
    </row>
    <row r="594" spans="1:20" outlineLevel="3" x14ac:dyDescent="0.3">
      <c r="A594" s="37" t="s">
        <v>133</v>
      </c>
      <c r="B594" s="77">
        <v>0</v>
      </c>
      <c r="C594" s="78">
        <v>8883.9500000000007</v>
      </c>
      <c r="D594" s="79">
        <v>8883.9500000000007</v>
      </c>
      <c r="E594" s="77">
        <v>0</v>
      </c>
      <c r="F594" s="78">
        <v>978.12289499999986</v>
      </c>
      <c r="G594" s="24">
        <v>978.12289499999986</v>
      </c>
      <c r="H594" s="77">
        <v>0</v>
      </c>
      <c r="I594" s="78">
        <v>7905.8271050000012</v>
      </c>
      <c r="J594" s="24">
        <v>7905.8271050000012</v>
      </c>
      <c r="K594" s="41">
        <v>0</v>
      </c>
      <c r="L594" s="23">
        <v>42799.759999999995</v>
      </c>
      <c r="M594" s="41">
        <v>42799.759999999995</v>
      </c>
      <c r="N594" s="77">
        <v>0</v>
      </c>
      <c r="O594" s="78">
        <v>4712.2535759999982</v>
      </c>
      <c r="P594" s="24">
        <v>4712.2535759999982</v>
      </c>
      <c r="Q594" s="41">
        <v>0</v>
      </c>
      <c r="R594" s="41">
        <v>38087.506423999999</v>
      </c>
      <c r="S594" s="42">
        <v>38087.506423999999</v>
      </c>
      <c r="T594" s="100" t="s">
        <v>62</v>
      </c>
    </row>
    <row r="595" spans="1:20" outlineLevel="3" x14ac:dyDescent="0.3">
      <c r="A595" s="37" t="s">
        <v>133</v>
      </c>
      <c r="B595" s="77">
        <v>0</v>
      </c>
      <c r="C595" s="78">
        <v>0</v>
      </c>
      <c r="D595" s="79">
        <v>0</v>
      </c>
      <c r="E595" s="77">
        <v>0</v>
      </c>
      <c r="F595" s="78">
        <v>0</v>
      </c>
      <c r="G595" s="24">
        <v>0</v>
      </c>
      <c r="H595" s="77">
        <v>0</v>
      </c>
      <c r="I595" s="78">
        <v>0</v>
      </c>
      <c r="J595" s="24">
        <v>0</v>
      </c>
      <c r="K595" s="41">
        <v>0</v>
      </c>
      <c r="L595" s="23">
        <v>25</v>
      </c>
      <c r="M595" s="41">
        <v>25</v>
      </c>
      <c r="N595" s="77">
        <v>0</v>
      </c>
      <c r="O595" s="78">
        <v>2.7524999999999995</v>
      </c>
      <c r="P595" s="24">
        <v>2.7524999999999995</v>
      </c>
      <c r="Q595" s="41">
        <v>0</v>
      </c>
      <c r="R595" s="41">
        <v>22.247500000000002</v>
      </c>
      <c r="S595" s="42">
        <v>22.247500000000002</v>
      </c>
      <c r="T595" s="100" t="s">
        <v>62</v>
      </c>
    </row>
    <row r="596" spans="1:20" outlineLevel="3" x14ac:dyDescent="0.3">
      <c r="A596" s="37" t="s">
        <v>133</v>
      </c>
      <c r="B596" s="77">
        <v>0</v>
      </c>
      <c r="C596" s="78">
        <v>1807.86</v>
      </c>
      <c r="D596" s="79">
        <v>1807.86</v>
      </c>
      <c r="E596" s="77">
        <v>0</v>
      </c>
      <c r="F596" s="78">
        <v>199.04538599999995</v>
      </c>
      <c r="G596" s="24">
        <v>199.04538599999995</v>
      </c>
      <c r="H596" s="77">
        <v>0</v>
      </c>
      <c r="I596" s="78">
        <v>1608.8146139999999</v>
      </c>
      <c r="J596" s="24">
        <v>1608.8146139999999</v>
      </c>
      <c r="K596" s="41">
        <v>0</v>
      </c>
      <c r="L596" s="23">
        <v>15533.59</v>
      </c>
      <c r="M596" s="41">
        <v>15533.59</v>
      </c>
      <c r="N596" s="77">
        <v>0</v>
      </c>
      <c r="O596" s="78">
        <v>1710.2482589999997</v>
      </c>
      <c r="P596" s="24">
        <v>1710.2482589999997</v>
      </c>
      <c r="Q596" s="41">
        <v>0</v>
      </c>
      <c r="R596" s="41">
        <v>13823.341741</v>
      </c>
      <c r="S596" s="42">
        <v>13823.341741</v>
      </c>
      <c r="T596" s="100" t="s">
        <v>62</v>
      </c>
    </row>
    <row r="597" spans="1:20" outlineLevel="3" x14ac:dyDescent="0.3">
      <c r="A597" s="37" t="s">
        <v>133</v>
      </c>
      <c r="B597" s="77">
        <v>0</v>
      </c>
      <c r="C597" s="78">
        <v>3305.82</v>
      </c>
      <c r="D597" s="79">
        <v>3305.82</v>
      </c>
      <c r="E597" s="77">
        <v>0</v>
      </c>
      <c r="F597" s="78">
        <v>363.97078199999993</v>
      </c>
      <c r="G597" s="24">
        <v>363.97078199999993</v>
      </c>
      <c r="H597" s="77">
        <v>0</v>
      </c>
      <c r="I597" s="78">
        <v>2941.8492180000003</v>
      </c>
      <c r="J597" s="24">
        <v>2941.8492180000003</v>
      </c>
      <c r="K597" s="41">
        <v>0</v>
      </c>
      <c r="L597" s="23">
        <v>17833.93</v>
      </c>
      <c r="M597" s="41">
        <v>17833.93</v>
      </c>
      <c r="N597" s="77">
        <v>0</v>
      </c>
      <c r="O597" s="78">
        <v>1963.5156929999996</v>
      </c>
      <c r="P597" s="24">
        <v>1963.5156929999996</v>
      </c>
      <c r="Q597" s="41">
        <v>0</v>
      </c>
      <c r="R597" s="41">
        <v>15870.414307000001</v>
      </c>
      <c r="S597" s="42">
        <v>15870.414307000001</v>
      </c>
      <c r="T597" s="100" t="s">
        <v>62</v>
      </c>
    </row>
    <row r="598" spans="1:20" outlineLevel="3" x14ac:dyDescent="0.3">
      <c r="A598" s="37" t="s">
        <v>133</v>
      </c>
      <c r="B598" s="77">
        <v>0</v>
      </c>
      <c r="C598" s="78">
        <v>18023.759999999998</v>
      </c>
      <c r="D598" s="79">
        <v>18023.759999999998</v>
      </c>
      <c r="E598" s="77">
        <v>0</v>
      </c>
      <c r="F598" s="78">
        <v>1984.4159759999993</v>
      </c>
      <c r="G598" s="24">
        <v>1984.4159759999993</v>
      </c>
      <c r="H598" s="77">
        <v>0</v>
      </c>
      <c r="I598" s="78">
        <v>16039.344023999998</v>
      </c>
      <c r="J598" s="24">
        <v>16039.344023999998</v>
      </c>
      <c r="K598" s="41">
        <v>0</v>
      </c>
      <c r="L598" s="23">
        <v>45414.770000000004</v>
      </c>
      <c r="M598" s="41">
        <v>45414.770000000004</v>
      </c>
      <c r="N598" s="77">
        <v>0</v>
      </c>
      <c r="O598" s="78">
        <v>5000.1661769999992</v>
      </c>
      <c r="P598" s="24">
        <v>5000.1661769999992</v>
      </c>
      <c r="Q598" s="41">
        <v>0</v>
      </c>
      <c r="R598" s="41">
        <v>40414.603823000005</v>
      </c>
      <c r="S598" s="42">
        <v>40414.603823000005</v>
      </c>
      <c r="T598" s="100" t="s">
        <v>62</v>
      </c>
    </row>
    <row r="599" spans="1:20" outlineLevel="2" x14ac:dyDescent="0.3">
      <c r="A599" s="37"/>
      <c r="B599" s="77">
        <v>0</v>
      </c>
      <c r="C599" s="78">
        <v>75241.149999999994</v>
      </c>
      <c r="D599" s="79">
        <v>75241.149999999994</v>
      </c>
      <c r="E599" s="77">
        <v>0</v>
      </c>
      <c r="F599" s="78">
        <v>8284.0506149999983</v>
      </c>
      <c r="G599" s="24">
        <v>8284.0506149999983</v>
      </c>
      <c r="H599" s="77">
        <v>0</v>
      </c>
      <c r="I599" s="78">
        <v>66957.099385000009</v>
      </c>
      <c r="J599" s="24">
        <v>66957.099385000009</v>
      </c>
      <c r="K599" s="41">
        <v>0</v>
      </c>
      <c r="L599" s="23">
        <v>414307.24000000005</v>
      </c>
      <c r="M599" s="41">
        <v>414307.24000000005</v>
      </c>
      <c r="N599" s="77">
        <v>0</v>
      </c>
      <c r="O599" s="78">
        <v>45615.22712399999</v>
      </c>
      <c r="P599" s="24">
        <v>45615.22712399999</v>
      </c>
      <c r="Q599" s="41">
        <v>0</v>
      </c>
      <c r="R599" s="41">
        <v>368692.01287599996</v>
      </c>
      <c r="S599" s="42">
        <v>368692.01287599996</v>
      </c>
      <c r="T599" s="107" t="s">
        <v>265</v>
      </c>
    </row>
    <row r="600" spans="1:20" outlineLevel="3" x14ac:dyDescent="0.3">
      <c r="A600" s="37" t="s">
        <v>133</v>
      </c>
      <c r="B600" s="77">
        <v>0</v>
      </c>
      <c r="C600" s="78">
        <v>85489.66</v>
      </c>
      <c r="D600" s="79">
        <v>85489.66</v>
      </c>
      <c r="E600" s="77">
        <v>0</v>
      </c>
      <c r="F600" s="78">
        <v>6830.6238339999982</v>
      </c>
      <c r="G600" s="24">
        <v>6830.6238339999982</v>
      </c>
      <c r="H600" s="77">
        <v>0</v>
      </c>
      <c r="I600" s="78">
        <v>78659.036166000005</v>
      </c>
      <c r="J600" s="24">
        <v>78659.036166000005</v>
      </c>
      <c r="K600" s="41">
        <v>0</v>
      </c>
      <c r="L600" s="23">
        <v>520930.52</v>
      </c>
      <c r="M600" s="41">
        <v>520930.52</v>
      </c>
      <c r="N600" s="77">
        <v>0</v>
      </c>
      <c r="O600" s="78">
        <v>41622.348547999987</v>
      </c>
      <c r="P600" s="24">
        <v>41622.348547999987</v>
      </c>
      <c r="Q600" s="41">
        <v>0</v>
      </c>
      <c r="R600" s="41">
        <v>479308.17145200004</v>
      </c>
      <c r="S600" s="42">
        <v>479308.17145200004</v>
      </c>
      <c r="T600" s="100" t="s">
        <v>50</v>
      </c>
    </row>
    <row r="601" spans="1:20" outlineLevel="3" x14ac:dyDescent="0.3">
      <c r="A601" s="37" t="s">
        <v>133</v>
      </c>
      <c r="B601" s="77">
        <v>0</v>
      </c>
      <c r="C601" s="78">
        <v>5707.75</v>
      </c>
      <c r="D601" s="79">
        <v>5707.75</v>
      </c>
      <c r="E601" s="77">
        <v>0</v>
      </c>
      <c r="F601" s="78">
        <v>456.04922499999981</v>
      </c>
      <c r="G601" s="24">
        <v>456.04922499999981</v>
      </c>
      <c r="H601" s="77">
        <v>0</v>
      </c>
      <c r="I601" s="78">
        <v>5251.7007750000002</v>
      </c>
      <c r="J601" s="24">
        <v>5251.7007750000002</v>
      </c>
      <c r="K601" s="41">
        <v>0</v>
      </c>
      <c r="L601" s="23">
        <v>37461.47</v>
      </c>
      <c r="M601" s="41">
        <v>37461.47</v>
      </c>
      <c r="N601" s="77">
        <v>0</v>
      </c>
      <c r="O601" s="78">
        <v>2993.171452999999</v>
      </c>
      <c r="P601" s="24">
        <v>2993.171452999999</v>
      </c>
      <c r="Q601" s="41">
        <v>0</v>
      </c>
      <c r="R601" s="41">
        <v>34468.298546999999</v>
      </c>
      <c r="S601" s="42">
        <v>34468.298546999999</v>
      </c>
      <c r="T601" s="100" t="s">
        <v>50</v>
      </c>
    </row>
    <row r="602" spans="1:20" outlineLevel="3" x14ac:dyDescent="0.3">
      <c r="A602" s="37" t="s">
        <v>133</v>
      </c>
      <c r="B602" s="77">
        <v>0</v>
      </c>
      <c r="C602" s="78">
        <v>911.87</v>
      </c>
      <c r="D602" s="79">
        <v>911.87</v>
      </c>
      <c r="E602" s="77">
        <v>0</v>
      </c>
      <c r="F602" s="78">
        <v>72.85841299999997</v>
      </c>
      <c r="G602" s="24">
        <v>72.85841299999997</v>
      </c>
      <c r="H602" s="77">
        <v>0</v>
      </c>
      <c r="I602" s="78">
        <v>839.01158700000008</v>
      </c>
      <c r="J602" s="24">
        <v>839.01158700000008</v>
      </c>
      <c r="K602" s="41">
        <v>0</v>
      </c>
      <c r="L602" s="23">
        <v>2314.83</v>
      </c>
      <c r="M602" s="41">
        <v>2314.83</v>
      </c>
      <c r="N602" s="77">
        <v>0</v>
      </c>
      <c r="O602" s="78">
        <v>184.95491699999994</v>
      </c>
      <c r="P602" s="24">
        <v>184.95491699999994</v>
      </c>
      <c r="Q602" s="41">
        <v>0</v>
      </c>
      <c r="R602" s="41">
        <v>2129.8750829999999</v>
      </c>
      <c r="S602" s="42">
        <v>2129.8750829999999</v>
      </c>
      <c r="T602" s="100" t="s">
        <v>50</v>
      </c>
    </row>
    <row r="603" spans="1:20" outlineLevel="2" x14ac:dyDescent="0.3">
      <c r="A603" s="37"/>
      <c r="B603" s="77">
        <v>0</v>
      </c>
      <c r="C603" s="78">
        <v>92109.28</v>
      </c>
      <c r="D603" s="79">
        <v>92109.28</v>
      </c>
      <c r="E603" s="77">
        <v>0</v>
      </c>
      <c r="F603" s="78">
        <v>7359.5314719999978</v>
      </c>
      <c r="G603" s="24">
        <v>7359.5314719999978</v>
      </c>
      <c r="H603" s="77">
        <v>0</v>
      </c>
      <c r="I603" s="78">
        <v>84749.748528000011</v>
      </c>
      <c r="J603" s="24">
        <v>84749.748528000011</v>
      </c>
      <c r="K603" s="41">
        <v>0</v>
      </c>
      <c r="L603" s="23">
        <v>560706.81999999995</v>
      </c>
      <c r="M603" s="41">
        <v>560706.81999999995</v>
      </c>
      <c r="N603" s="77">
        <v>0</v>
      </c>
      <c r="O603" s="78">
        <v>44800.474917999985</v>
      </c>
      <c r="P603" s="24">
        <v>44800.474917999985</v>
      </c>
      <c r="Q603" s="41">
        <v>0</v>
      </c>
      <c r="R603" s="41">
        <v>515906.34508200001</v>
      </c>
      <c r="S603" s="42">
        <v>515906.34508200001</v>
      </c>
      <c r="T603" s="107" t="s">
        <v>268</v>
      </c>
    </row>
    <row r="604" spans="1:20" outlineLevel="3" x14ac:dyDescent="0.3">
      <c r="A604" s="37" t="s">
        <v>133</v>
      </c>
      <c r="B604" s="77">
        <v>0</v>
      </c>
      <c r="C604" s="78">
        <v>7634.76</v>
      </c>
      <c r="D604" s="79">
        <v>7634.76</v>
      </c>
      <c r="E604" s="77">
        <v>0</v>
      </c>
      <c r="F604" s="78">
        <v>848.98531199999979</v>
      </c>
      <c r="G604" s="24">
        <v>848.98531199999979</v>
      </c>
      <c r="H604" s="77">
        <v>0</v>
      </c>
      <c r="I604" s="78">
        <v>6785.7746880000004</v>
      </c>
      <c r="J604" s="24">
        <v>6785.7746880000004</v>
      </c>
      <c r="K604" s="41">
        <v>0</v>
      </c>
      <c r="L604" s="23">
        <v>42898.65</v>
      </c>
      <c r="M604" s="41">
        <v>42898.65</v>
      </c>
      <c r="N604" s="77">
        <v>0</v>
      </c>
      <c r="O604" s="78">
        <v>4770.3298799999984</v>
      </c>
      <c r="P604" s="24">
        <v>4770.3298799999984</v>
      </c>
      <c r="Q604" s="41">
        <v>0</v>
      </c>
      <c r="R604" s="41">
        <v>38128.320120000004</v>
      </c>
      <c r="S604" s="42">
        <v>38128.320120000004</v>
      </c>
      <c r="T604" s="100" t="s">
        <v>47</v>
      </c>
    </row>
    <row r="605" spans="1:20" outlineLevel="3" x14ac:dyDescent="0.3">
      <c r="A605" s="37" t="s">
        <v>133</v>
      </c>
      <c r="B605" s="77">
        <v>0</v>
      </c>
      <c r="C605" s="78">
        <v>5440.68</v>
      </c>
      <c r="D605" s="79">
        <v>5440.68</v>
      </c>
      <c r="E605" s="77">
        <v>0</v>
      </c>
      <c r="F605" s="78">
        <v>605.00361599999985</v>
      </c>
      <c r="G605" s="24">
        <v>605.00361599999985</v>
      </c>
      <c r="H605" s="77">
        <v>0</v>
      </c>
      <c r="I605" s="78">
        <v>4835.6763840000003</v>
      </c>
      <c r="J605" s="24">
        <v>4835.6763840000003</v>
      </c>
      <c r="K605" s="41">
        <v>0</v>
      </c>
      <c r="L605" s="23">
        <v>31228.95</v>
      </c>
      <c r="M605" s="41">
        <v>31228.95</v>
      </c>
      <c r="N605" s="77">
        <v>0</v>
      </c>
      <c r="O605" s="78">
        <v>3472.659239999999</v>
      </c>
      <c r="P605" s="24">
        <v>3472.659239999999</v>
      </c>
      <c r="Q605" s="41">
        <v>0</v>
      </c>
      <c r="R605" s="41">
        <v>27756.290760000004</v>
      </c>
      <c r="S605" s="42">
        <v>27756.290760000004</v>
      </c>
      <c r="T605" s="100" t="s">
        <v>47</v>
      </c>
    </row>
    <row r="606" spans="1:20" outlineLevel="3" x14ac:dyDescent="0.3">
      <c r="A606" s="37" t="s">
        <v>133</v>
      </c>
      <c r="B606" s="77">
        <v>0</v>
      </c>
      <c r="C606" s="78">
        <v>79656.53</v>
      </c>
      <c r="D606" s="79">
        <v>79656.53</v>
      </c>
      <c r="E606" s="77">
        <v>0</v>
      </c>
      <c r="F606" s="78">
        <v>8857.8061359999974</v>
      </c>
      <c r="G606" s="24">
        <v>8857.8061359999974</v>
      </c>
      <c r="H606" s="77">
        <v>0</v>
      </c>
      <c r="I606" s="78">
        <v>70798.723864</v>
      </c>
      <c r="J606" s="24">
        <v>70798.723864</v>
      </c>
      <c r="K606" s="41">
        <v>0</v>
      </c>
      <c r="L606" s="23">
        <v>404759.67000000004</v>
      </c>
      <c r="M606" s="41">
        <v>404759.67000000004</v>
      </c>
      <c r="N606" s="77">
        <v>0</v>
      </c>
      <c r="O606" s="78">
        <v>45009.275303999988</v>
      </c>
      <c r="P606" s="24">
        <v>45009.275303999988</v>
      </c>
      <c r="Q606" s="41">
        <v>0</v>
      </c>
      <c r="R606" s="41">
        <v>359750.39469600003</v>
      </c>
      <c r="S606" s="42">
        <v>359750.39469600003</v>
      </c>
      <c r="T606" s="100" t="s">
        <v>47</v>
      </c>
    </row>
    <row r="607" spans="1:20" outlineLevel="3" x14ac:dyDescent="0.3">
      <c r="A607" s="37" t="s">
        <v>133</v>
      </c>
      <c r="B607" s="77">
        <v>0</v>
      </c>
      <c r="C607" s="78">
        <v>-92445.82</v>
      </c>
      <c r="D607" s="79">
        <v>-92445.82</v>
      </c>
      <c r="E607" s="77">
        <v>0</v>
      </c>
      <c r="F607" s="78">
        <v>-10279.975183999997</v>
      </c>
      <c r="G607" s="24">
        <v>-10279.975183999997</v>
      </c>
      <c r="H607" s="77">
        <v>0</v>
      </c>
      <c r="I607" s="78">
        <v>-82165.844816000012</v>
      </c>
      <c r="J607" s="24">
        <v>-82165.844816000012</v>
      </c>
      <c r="K607" s="41">
        <v>0</v>
      </c>
      <c r="L607" s="23">
        <v>-481140.8</v>
      </c>
      <c r="M607" s="41">
        <v>-481140.8</v>
      </c>
      <c r="N607" s="77">
        <v>0</v>
      </c>
      <c r="O607" s="78">
        <v>-53502.856959999983</v>
      </c>
      <c r="P607" s="24">
        <v>-53502.856959999983</v>
      </c>
      <c r="Q607" s="41">
        <v>0</v>
      </c>
      <c r="R607" s="41">
        <v>-427637.94303999998</v>
      </c>
      <c r="S607" s="42">
        <v>-427637.94303999998</v>
      </c>
      <c r="T607" s="100" t="s">
        <v>47</v>
      </c>
    </row>
    <row r="608" spans="1:20" outlineLevel="3" x14ac:dyDescent="0.3">
      <c r="A608" s="37" t="s">
        <v>133</v>
      </c>
      <c r="B608" s="77">
        <v>0</v>
      </c>
      <c r="C608" s="78">
        <v>0</v>
      </c>
      <c r="D608" s="79">
        <v>0</v>
      </c>
      <c r="E608" s="77">
        <v>0</v>
      </c>
      <c r="F608" s="78">
        <v>0</v>
      </c>
      <c r="G608" s="24">
        <v>0</v>
      </c>
      <c r="H608" s="77">
        <v>0</v>
      </c>
      <c r="I608" s="78">
        <v>0</v>
      </c>
      <c r="J608" s="24">
        <v>0</v>
      </c>
      <c r="K608" s="41">
        <v>0</v>
      </c>
      <c r="L608" s="23">
        <v>29</v>
      </c>
      <c r="M608" s="41">
        <v>29</v>
      </c>
      <c r="N608" s="77">
        <v>0</v>
      </c>
      <c r="O608" s="78">
        <v>3.2247999999999992</v>
      </c>
      <c r="P608" s="24">
        <v>3.2247999999999992</v>
      </c>
      <c r="Q608" s="41">
        <v>0</v>
      </c>
      <c r="R608" s="41">
        <v>25.775200000000002</v>
      </c>
      <c r="S608" s="42">
        <v>25.775200000000002</v>
      </c>
      <c r="T608" s="100" t="s">
        <v>47</v>
      </c>
    </row>
    <row r="609" spans="1:20" outlineLevel="2" x14ac:dyDescent="0.3">
      <c r="A609" s="37"/>
      <c r="B609" s="77">
        <v>0</v>
      </c>
      <c r="C609" s="78">
        <v>286.14999999999418</v>
      </c>
      <c r="D609" s="79">
        <v>286.14999999999418</v>
      </c>
      <c r="E609" s="77">
        <v>0</v>
      </c>
      <c r="F609" s="78">
        <v>31.819880000000921</v>
      </c>
      <c r="G609" s="24">
        <v>31.819880000000921</v>
      </c>
      <c r="H609" s="77">
        <v>0</v>
      </c>
      <c r="I609" s="78">
        <v>254.33011999998416</v>
      </c>
      <c r="J609" s="24">
        <v>254.33011999998416</v>
      </c>
      <c r="K609" s="41">
        <v>0</v>
      </c>
      <c r="L609" s="23">
        <v>-2224.5299999999697</v>
      </c>
      <c r="M609" s="41">
        <v>-2224.5299999999697</v>
      </c>
      <c r="N609" s="77">
        <v>0</v>
      </c>
      <c r="O609" s="78">
        <v>-247.36773599999648</v>
      </c>
      <c r="P609" s="24">
        <v>-247.36773599999648</v>
      </c>
      <c r="Q609" s="41">
        <v>0</v>
      </c>
      <c r="R609" s="41">
        <v>-1977.1622639999587</v>
      </c>
      <c r="S609" s="42">
        <v>-1977.1622639999587</v>
      </c>
      <c r="T609" s="107" t="s">
        <v>272</v>
      </c>
    </row>
    <row r="610" spans="1:20" outlineLevel="3" x14ac:dyDescent="0.3">
      <c r="A610" s="37" t="s">
        <v>133</v>
      </c>
      <c r="B610" s="77">
        <v>4306.59</v>
      </c>
      <c r="C610" s="78">
        <v>0</v>
      </c>
      <c r="D610" s="79">
        <v>4306.59</v>
      </c>
      <c r="E610" s="77">
        <v>0</v>
      </c>
      <c r="F610" s="78">
        <v>0</v>
      </c>
      <c r="G610" s="24">
        <v>0</v>
      </c>
      <c r="H610" s="77">
        <v>4306.59</v>
      </c>
      <c r="I610" s="78">
        <v>0</v>
      </c>
      <c r="J610" s="24">
        <v>4306.59</v>
      </c>
      <c r="K610" s="41">
        <v>30238.52</v>
      </c>
      <c r="L610" s="23">
        <v>0</v>
      </c>
      <c r="M610" s="41">
        <v>30238.52</v>
      </c>
      <c r="N610" s="77">
        <v>0</v>
      </c>
      <c r="O610" s="78">
        <v>0</v>
      </c>
      <c r="P610" s="24">
        <v>0</v>
      </c>
      <c r="Q610" s="41">
        <v>30238.52</v>
      </c>
      <c r="R610" s="41">
        <v>0</v>
      </c>
      <c r="S610" s="42">
        <v>30238.52</v>
      </c>
      <c r="T610" s="100" t="s">
        <v>63</v>
      </c>
    </row>
    <row r="611" spans="1:20" outlineLevel="3" x14ac:dyDescent="0.3">
      <c r="A611" s="37" t="s">
        <v>133</v>
      </c>
      <c r="B611" s="77">
        <v>0</v>
      </c>
      <c r="C611" s="78">
        <v>0</v>
      </c>
      <c r="D611" s="79">
        <v>0</v>
      </c>
      <c r="E611" s="77">
        <v>0</v>
      </c>
      <c r="F611" s="78">
        <v>0</v>
      </c>
      <c r="G611" s="24">
        <v>0</v>
      </c>
      <c r="H611" s="77">
        <v>0</v>
      </c>
      <c r="I611" s="78">
        <v>0</v>
      </c>
      <c r="J611" s="24">
        <v>0</v>
      </c>
      <c r="K611" s="41">
        <v>909553.15999999992</v>
      </c>
      <c r="L611" s="23">
        <v>0</v>
      </c>
      <c r="M611" s="41">
        <v>909553.15999999992</v>
      </c>
      <c r="N611" s="77">
        <v>0</v>
      </c>
      <c r="O611" s="78">
        <v>0</v>
      </c>
      <c r="P611" s="24">
        <v>0</v>
      </c>
      <c r="Q611" s="41">
        <v>909553.15999999992</v>
      </c>
      <c r="R611" s="41">
        <v>0</v>
      </c>
      <c r="S611" s="42">
        <v>909553.15999999992</v>
      </c>
      <c r="T611" s="100" t="s">
        <v>63</v>
      </c>
    </row>
    <row r="612" spans="1:20" outlineLevel="3" x14ac:dyDescent="0.3">
      <c r="A612" s="37" t="s">
        <v>133</v>
      </c>
      <c r="B612" s="77">
        <v>750</v>
      </c>
      <c r="C612" s="78">
        <v>0</v>
      </c>
      <c r="D612" s="79">
        <v>750</v>
      </c>
      <c r="E612" s="77">
        <v>0</v>
      </c>
      <c r="F612" s="78">
        <v>0</v>
      </c>
      <c r="G612" s="24">
        <v>0</v>
      </c>
      <c r="H612" s="77">
        <v>750</v>
      </c>
      <c r="I612" s="78">
        <v>0</v>
      </c>
      <c r="J612" s="24">
        <v>750</v>
      </c>
      <c r="K612" s="41">
        <v>104100</v>
      </c>
      <c r="L612" s="23">
        <v>0</v>
      </c>
      <c r="M612" s="41">
        <v>104100</v>
      </c>
      <c r="N612" s="77">
        <v>0</v>
      </c>
      <c r="O612" s="78">
        <v>0</v>
      </c>
      <c r="P612" s="24">
        <v>0</v>
      </c>
      <c r="Q612" s="41">
        <v>104100</v>
      </c>
      <c r="R612" s="41">
        <v>0</v>
      </c>
      <c r="S612" s="42">
        <v>104100</v>
      </c>
      <c r="T612" s="100" t="s">
        <v>63</v>
      </c>
    </row>
    <row r="613" spans="1:20" outlineLevel="3" x14ac:dyDescent="0.3">
      <c r="A613" s="37" t="s">
        <v>133</v>
      </c>
      <c r="B613" s="77">
        <v>1000</v>
      </c>
      <c r="C613" s="78">
        <v>0</v>
      </c>
      <c r="D613" s="79">
        <v>1000</v>
      </c>
      <c r="E613" s="77">
        <v>0</v>
      </c>
      <c r="F613" s="78">
        <v>0</v>
      </c>
      <c r="G613" s="24">
        <v>0</v>
      </c>
      <c r="H613" s="77">
        <v>1000</v>
      </c>
      <c r="I613" s="78">
        <v>0</v>
      </c>
      <c r="J613" s="24">
        <v>1000</v>
      </c>
      <c r="K613" s="41">
        <v>147115.26999999999</v>
      </c>
      <c r="L613" s="23">
        <v>0</v>
      </c>
      <c r="M613" s="41">
        <v>147115.26999999999</v>
      </c>
      <c r="N613" s="77">
        <v>0</v>
      </c>
      <c r="O613" s="78">
        <v>0</v>
      </c>
      <c r="P613" s="24">
        <v>0</v>
      </c>
      <c r="Q613" s="41">
        <v>147115.26999999999</v>
      </c>
      <c r="R613" s="41">
        <v>0</v>
      </c>
      <c r="S613" s="42">
        <v>147115.26999999999</v>
      </c>
      <c r="T613" s="100" t="s">
        <v>63</v>
      </c>
    </row>
    <row r="614" spans="1:20" outlineLevel="3" x14ac:dyDescent="0.3">
      <c r="A614" s="37" t="s">
        <v>133</v>
      </c>
      <c r="B614" s="77">
        <v>850</v>
      </c>
      <c r="C614" s="78">
        <v>0</v>
      </c>
      <c r="D614" s="79">
        <v>850</v>
      </c>
      <c r="E614" s="77">
        <v>0</v>
      </c>
      <c r="F614" s="78">
        <v>0</v>
      </c>
      <c r="G614" s="24">
        <v>0</v>
      </c>
      <c r="H614" s="77">
        <v>850</v>
      </c>
      <c r="I614" s="78">
        <v>0</v>
      </c>
      <c r="J614" s="24">
        <v>850</v>
      </c>
      <c r="K614" s="41">
        <v>120520</v>
      </c>
      <c r="L614" s="23">
        <v>0</v>
      </c>
      <c r="M614" s="41">
        <v>120520</v>
      </c>
      <c r="N614" s="77">
        <v>0</v>
      </c>
      <c r="O614" s="78">
        <v>0</v>
      </c>
      <c r="P614" s="24">
        <v>0</v>
      </c>
      <c r="Q614" s="41">
        <v>120520</v>
      </c>
      <c r="R614" s="41">
        <v>0</v>
      </c>
      <c r="S614" s="42">
        <v>120520</v>
      </c>
      <c r="T614" s="100" t="s">
        <v>63</v>
      </c>
    </row>
    <row r="615" spans="1:20" outlineLevel="3" x14ac:dyDescent="0.3">
      <c r="A615" s="37" t="s">
        <v>133</v>
      </c>
      <c r="B615" s="77">
        <v>-7428.95</v>
      </c>
      <c r="C615" s="78">
        <v>0</v>
      </c>
      <c r="D615" s="79">
        <v>-7428.95</v>
      </c>
      <c r="E615" s="77">
        <v>0</v>
      </c>
      <c r="F615" s="78">
        <v>0</v>
      </c>
      <c r="G615" s="24">
        <v>0</v>
      </c>
      <c r="H615" s="77">
        <v>-7428.95</v>
      </c>
      <c r="I615" s="78">
        <v>0</v>
      </c>
      <c r="J615" s="24">
        <v>-7428.95</v>
      </c>
      <c r="K615" s="41">
        <v>-1477352.8599999999</v>
      </c>
      <c r="L615" s="23">
        <v>0</v>
      </c>
      <c r="M615" s="41">
        <v>-1477352.8599999999</v>
      </c>
      <c r="N615" s="77">
        <v>0</v>
      </c>
      <c r="O615" s="78">
        <v>0</v>
      </c>
      <c r="P615" s="24">
        <v>0</v>
      </c>
      <c r="Q615" s="41">
        <v>-1477352.8599999999</v>
      </c>
      <c r="R615" s="41">
        <v>0</v>
      </c>
      <c r="S615" s="42">
        <v>-1477352.8599999999</v>
      </c>
      <c r="T615" s="100" t="s">
        <v>63</v>
      </c>
    </row>
    <row r="616" spans="1:20" outlineLevel="3" x14ac:dyDescent="0.3">
      <c r="A616" s="37" t="s">
        <v>133</v>
      </c>
      <c r="B616" s="77">
        <v>0</v>
      </c>
      <c r="C616" s="78">
        <v>0</v>
      </c>
      <c r="D616" s="79">
        <v>0</v>
      </c>
      <c r="E616" s="77">
        <v>0</v>
      </c>
      <c r="F616" s="78">
        <v>0</v>
      </c>
      <c r="G616" s="24">
        <v>0</v>
      </c>
      <c r="H616" s="77">
        <v>0</v>
      </c>
      <c r="I616" s="78">
        <v>0</v>
      </c>
      <c r="J616" s="24">
        <v>0</v>
      </c>
      <c r="K616" s="41">
        <v>40663.17</v>
      </c>
      <c r="L616" s="23">
        <v>0</v>
      </c>
      <c r="M616" s="41">
        <v>40663.17</v>
      </c>
      <c r="N616" s="77">
        <v>0</v>
      </c>
      <c r="O616" s="78">
        <v>0</v>
      </c>
      <c r="P616" s="24">
        <v>0</v>
      </c>
      <c r="Q616" s="41">
        <v>40663.17</v>
      </c>
      <c r="R616" s="41">
        <v>0</v>
      </c>
      <c r="S616" s="42">
        <v>40663.17</v>
      </c>
      <c r="T616" s="100" t="s">
        <v>63</v>
      </c>
    </row>
    <row r="617" spans="1:20" outlineLevel="3" x14ac:dyDescent="0.3">
      <c r="A617" s="37" t="s">
        <v>133</v>
      </c>
      <c r="B617" s="77">
        <v>0</v>
      </c>
      <c r="C617" s="78">
        <v>0</v>
      </c>
      <c r="D617" s="79">
        <v>0</v>
      </c>
      <c r="E617" s="77">
        <v>0</v>
      </c>
      <c r="F617" s="78">
        <v>0</v>
      </c>
      <c r="G617" s="24">
        <v>0</v>
      </c>
      <c r="H617" s="77">
        <v>0</v>
      </c>
      <c r="I617" s="78">
        <v>0</v>
      </c>
      <c r="J617" s="24">
        <v>0</v>
      </c>
      <c r="K617" s="41">
        <v>120000</v>
      </c>
      <c r="L617" s="23">
        <v>0</v>
      </c>
      <c r="M617" s="41">
        <v>120000</v>
      </c>
      <c r="N617" s="77">
        <v>0</v>
      </c>
      <c r="O617" s="78">
        <v>0</v>
      </c>
      <c r="P617" s="24">
        <v>0</v>
      </c>
      <c r="Q617" s="41">
        <v>120000</v>
      </c>
      <c r="R617" s="41">
        <v>0</v>
      </c>
      <c r="S617" s="42">
        <v>120000</v>
      </c>
      <c r="T617" s="100" t="s">
        <v>63</v>
      </c>
    </row>
    <row r="618" spans="1:20" outlineLevel="3" x14ac:dyDescent="0.3">
      <c r="A618" s="37" t="s">
        <v>133</v>
      </c>
      <c r="B618" s="77">
        <v>0</v>
      </c>
      <c r="C618" s="78">
        <v>0</v>
      </c>
      <c r="D618" s="79">
        <v>0</v>
      </c>
      <c r="E618" s="77">
        <v>0</v>
      </c>
      <c r="F618" s="78">
        <v>0</v>
      </c>
      <c r="G618" s="24">
        <v>0</v>
      </c>
      <c r="H618" s="77">
        <v>0</v>
      </c>
      <c r="I618" s="78">
        <v>0</v>
      </c>
      <c r="J618" s="24">
        <v>0</v>
      </c>
      <c r="K618" s="41">
        <v>131.28</v>
      </c>
      <c r="L618" s="23">
        <v>0</v>
      </c>
      <c r="M618" s="41">
        <v>131.28</v>
      </c>
      <c r="N618" s="77">
        <v>0</v>
      </c>
      <c r="O618" s="78">
        <v>0</v>
      </c>
      <c r="P618" s="24">
        <v>0</v>
      </c>
      <c r="Q618" s="41">
        <v>131.28</v>
      </c>
      <c r="R618" s="41">
        <v>0</v>
      </c>
      <c r="S618" s="42">
        <v>131.28</v>
      </c>
      <c r="T618" s="100" t="s">
        <v>63</v>
      </c>
    </row>
    <row r="619" spans="1:20" outlineLevel="2" x14ac:dyDescent="0.3">
      <c r="A619" s="37"/>
      <c r="B619" s="77">
        <v>-522.35999999999967</v>
      </c>
      <c r="C619" s="78">
        <v>0</v>
      </c>
      <c r="D619" s="79">
        <v>-522.35999999999967</v>
      </c>
      <c r="E619" s="77">
        <v>0</v>
      </c>
      <c r="F619" s="78">
        <v>0</v>
      </c>
      <c r="G619" s="24">
        <v>0</v>
      </c>
      <c r="H619" s="77">
        <v>-522.35999999999967</v>
      </c>
      <c r="I619" s="78">
        <v>0</v>
      </c>
      <c r="J619" s="24">
        <v>-522.35999999999967</v>
      </c>
      <c r="K619" s="41">
        <v>-5031.4599999999182</v>
      </c>
      <c r="L619" s="23">
        <v>0</v>
      </c>
      <c r="M619" s="41">
        <v>-5031.4599999999182</v>
      </c>
      <c r="N619" s="77">
        <v>0</v>
      </c>
      <c r="O619" s="78">
        <v>0</v>
      </c>
      <c r="P619" s="24">
        <v>0</v>
      </c>
      <c r="Q619" s="41">
        <v>-5031.4599999999182</v>
      </c>
      <c r="R619" s="41">
        <v>0</v>
      </c>
      <c r="S619" s="42">
        <v>-5031.4599999999182</v>
      </c>
      <c r="T619" s="107" t="s">
        <v>259</v>
      </c>
    </row>
    <row r="620" spans="1:20" outlineLevel="3" x14ac:dyDescent="0.3">
      <c r="A620" s="37" t="s">
        <v>133</v>
      </c>
      <c r="B620" s="77">
        <v>-5778.22</v>
      </c>
      <c r="C620" s="78">
        <v>0</v>
      </c>
      <c r="D620" s="79">
        <v>-5778.22</v>
      </c>
      <c r="E620" s="77">
        <v>-5778.22</v>
      </c>
      <c r="F620" s="78">
        <v>0</v>
      </c>
      <c r="G620" s="24">
        <v>-5778.22</v>
      </c>
      <c r="H620" s="77">
        <v>0</v>
      </c>
      <c r="I620" s="78">
        <v>0</v>
      </c>
      <c r="J620" s="24">
        <v>0</v>
      </c>
      <c r="K620" s="41">
        <v>-32502.280000000002</v>
      </c>
      <c r="L620" s="23">
        <v>0</v>
      </c>
      <c r="M620" s="41">
        <v>-32502.280000000002</v>
      </c>
      <c r="N620" s="77">
        <v>-32502.280000000002</v>
      </c>
      <c r="O620" s="78">
        <v>0</v>
      </c>
      <c r="P620" s="24">
        <v>-32502.280000000002</v>
      </c>
      <c r="Q620" s="41">
        <v>0</v>
      </c>
      <c r="R620" s="41">
        <v>0</v>
      </c>
      <c r="S620" s="42">
        <v>0</v>
      </c>
      <c r="T620" s="100" t="s">
        <v>66</v>
      </c>
    </row>
    <row r="621" spans="1:20" outlineLevel="3" x14ac:dyDescent="0.3">
      <c r="A621" s="37" t="s">
        <v>133</v>
      </c>
      <c r="B621" s="77">
        <v>0</v>
      </c>
      <c r="C621" s="78">
        <v>0</v>
      </c>
      <c r="D621" s="79">
        <v>0</v>
      </c>
      <c r="E621" s="77">
        <v>0</v>
      </c>
      <c r="F621" s="78">
        <v>0</v>
      </c>
      <c r="G621" s="24">
        <v>0</v>
      </c>
      <c r="H621" s="77">
        <v>0</v>
      </c>
      <c r="I621" s="78">
        <v>0</v>
      </c>
      <c r="J621" s="24">
        <v>0</v>
      </c>
      <c r="K621" s="41">
        <v>29280</v>
      </c>
      <c r="L621" s="23">
        <v>0</v>
      </c>
      <c r="M621" s="41">
        <v>29280</v>
      </c>
      <c r="N621" s="77">
        <v>29280</v>
      </c>
      <c r="O621" s="78">
        <v>0</v>
      </c>
      <c r="P621" s="24">
        <v>29280</v>
      </c>
      <c r="Q621" s="41">
        <v>0</v>
      </c>
      <c r="R621" s="41">
        <v>0</v>
      </c>
      <c r="S621" s="42">
        <v>0</v>
      </c>
      <c r="T621" s="100" t="s">
        <v>66</v>
      </c>
    </row>
    <row r="622" spans="1:20" outlineLevel="3" x14ac:dyDescent="0.3">
      <c r="A622" s="37" t="s">
        <v>133</v>
      </c>
      <c r="B622" s="77">
        <v>0</v>
      </c>
      <c r="C622" s="78">
        <v>0</v>
      </c>
      <c r="D622" s="79">
        <v>0</v>
      </c>
      <c r="E622" s="77">
        <v>0</v>
      </c>
      <c r="F622" s="78">
        <v>0</v>
      </c>
      <c r="G622" s="24">
        <v>0</v>
      </c>
      <c r="H622" s="77">
        <v>0</v>
      </c>
      <c r="I622" s="78">
        <v>0</v>
      </c>
      <c r="J622" s="24">
        <v>0</v>
      </c>
      <c r="K622" s="41">
        <v>4392</v>
      </c>
      <c r="L622" s="23">
        <v>0</v>
      </c>
      <c r="M622" s="41">
        <v>4392</v>
      </c>
      <c r="N622" s="77">
        <v>4392</v>
      </c>
      <c r="O622" s="78">
        <v>0</v>
      </c>
      <c r="P622" s="24">
        <v>4392</v>
      </c>
      <c r="Q622" s="41">
        <v>0</v>
      </c>
      <c r="R622" s="41">
        <v>0</v>
      </c>
      <c r="S622" s="42">
        <v>0</v>
      </c>
      <c r="T622" s="100" t="s">
        <v>66</v>
      </c>
    </row>
    <row r="623" spans="1:20" outlineLevel="3" x14ac:dyDescent="0.3">
      <c r="A623" s="37" t="s">
        <v>133</v>
      </c>
      <c r="B623" s="77">
        <v>0</v>
      </c>
      <c r="C623" s="78">
        <v>0</v>
      </c>
      <c r="D623" s="79">
        <v>0</v>
      </c>
      <c r="E623" s="77">
        <v>0</v>
      </c>
      <c r="F623" s="78">
        <v>0</v>
      </c>
      <c r="G623" s="24">
        <v>0</v>
      </c>
      <c r="H623" s="77">
        <v>0</v>
      </c>
      <c r="I623" s="78">
        <v>0</v>
      </c>
      <c r="J623" s="24">
        <v>0</v>
      </c>
      <c r="K623" s="41">
        <v>5000</v>
      </c>
      <c r="L623" s="23">
        <v>0</v>
      </c>
      <c r="M623" s="41">
        <v>5000</v>
      </c>
      <c r="N623" s="77">
        <v>5000</v>
      </c>
      <c r="O623" s="78">
        <v>0</v>
      </c>
      <c r="P623" s="24">
        <v>5000</v>
      </c>
      <c r="Q623" s="41">
        <v>0</v>
      </c>
      <c r="R623" s="41">
        <v>0</v>
      </c>
      <c r="S623" s="42">
        <v>0</v>
      </c>
      <c r="T623" s="100" t="s">
        <v>66</v>
      </c>
    </row>
    <row r="624" spans="1:20" outlineLevel="3" x14ac:dyDescent="0.3">
      <c r="A624" s="37" t="s">
        <v>133</v>
      </c>
      <c r="B624" s="77">
        <v>0</v>
      </c>
      <c r="C624" s="78">
        <v>0</v>
      </c>
      <c r="D624" s="79">
        <v>0</v>
      </c>
      <c r="E624" s="77">
        <v>0</v>
      </c>
      <c r="F624" s="78">
        <v>0</v>
      </c>
      <c r="G624" s="24">
        <v>0</v>
      </c>
      <c r="H624" s="77">
        <v>0</v>
      </c>
      <c r="I624" s="78">
        <v>0</v>
      </c>
      <c r="J624" s="24">
        <v>0</v>
      </c>
      <c r="K624" s="41">
        <v>-38751.69000000001</v>
      </c>
      <c r="L624" s="23">
        <v>0</v>
      </c>
      <c r="M624" s="41">
        <v>-38751.69000000001</v>
      </c>
      <c r="N624" s="77">
        <v>-38751.69000000001</v>
      </c>
      <c r="O624" s="78">
        <v>0</v>
      </c>
      <c r="P624" s="24">
        <v>-38751.69000000001</v>
      </c>
      <c r="Q624" s="41">
        <v>0</v>
      </c>
      <c r="R624" s="41">
        <v>0</v>
      </c>
      <c r="S624" s="42">
        <v>0</v>
      </c>
      <c r="T624" s="100" t="s">
        <v>66</v>
      </c>
    </row>
    <row r="625" spans="1:20" outlineLevel="3" x14ac:dyDescent="0.3">
      <c r="A625" s="37" t="s">
        <v>133</v>
      </c>
      <c r="B625" s="77">
        <v>3924.06</v>
      </c>
      <c r="C625" s="78">
        <v>0</v>
      </c>
      <c r="D625" s="79">
        <v>3924.06</v>
      </c>
      <c r="E625" s="77">
        <v>3924.06</v>
      </c>
      <c r="F625" s="78">
        <v>0</v>
      </c>
      <c r="G625" s="24">
        <v>3924.06</v>
      </c>
      <c r="H625" s="77">
        <v>0</v>
      </c>
      <c r="I625" s="78">
        <v>0</v>
      </c>
      <c r="J625" s="24">
        <v>0</v>
      </c>
      <c r="K625" s="41">
        <v>22891.010000000002</v>
      </c>
      <c r="L625" s="23">
        <v>0</v>
      </c>
      <c r="M625" s="41">
        <v>22891.010000000002</v>
      </c>
      <c r="N625" s="77">
        <v>22891.010000000002</v>
      </c>
      <c r="O625" s="78">
        <v>0</v>
      </c>
      <c r="P625" s="24">
        <v>22891.010000000002</v>
      </c>
      <c r="Q625" s="41">
        <v>0</v>
      </c>
      <c r="R625" s="41">
        <v>0</v>
      </c>
      <c r="S625" s="42">
        <v>0</v>
      </c>
      <c r="T625" s="100" t="s">
        <v>66</v>
      </c>
    </row>
    <row r="626" spans="1:20" outlineLevel="2" x14ac:dyDescent="0.3">
      <c r="A626" s="37"/>
      <c r="B626" s="77">
        <v>-1854.1600000000003</v>
      </c>
      <c r="C626" s="78">
        <v>0</v>
      </c>
      <c r="D626" s="79">
        <v>-1854.1600000000003</v>
      </c>
      <c r="E626" s="77">
        <v>-1854.1600000000003</v>
      </c>
      <c r="F626" s="78">
        <v>0</v>
      </c>
      <c r="G626" s="24">
        <v>-1854.1600000000003</v>
      </c>
      <c r="H626" s="77">
        <v>0</v>
      </c>
      <c r="I626" s="78">
        <v>0</v>
      </c>
      <c r="J626" s="24">
        <v>0</v>
      </c>
      <c r="K626" s="41">
        <v>-9690.96000000001</v>
      </c>
      <c r="L626" s="23">
        <v>0</v>
      </c>
      <c r="M626" s="41">
        <v>-9690.96000000001</v>
      </c>
      <c r="N626" s="77">
        <v>-9690.96000000001</v>
      </c>
      <c r="O626" s="78">
        <v>0</v>
      </c>
      <c r="P626" s="24">
        <v>-9690.96000000001</v>
      </c>
      <c r="Q626" s="41">
        <v>0</v>
      </c>
      <c r="R626" s="41">
        <v>0</v>
      </c>
      <c r="S626" s="42">
        <v>0</v>
      </c>
      <c r="T626" s="107" t="s">
        <v>266</v>
      </c>
    </row>
    <row r="627" spans="1:20" outlineLevel="1" x14ac:dyDescent="0.3">
      <c r="A627" s="109" t="s">
        <v>132</v>
      </c>
      <c r="B627" s="111">
        <v>-2376.52</v>
      </c>
      <c r="C627" s="110">
        <v>167636.57999999999</v>
      </c>
      <c r="D627" s="112">
        <v>165260.05999999997</v>
      </c>
      <c r="E627" s="111">
        <v>-1854.1600000000003</v>
      </c>
      <c r="F627" s="110">
        <v>15675.401966999996</v>
      </c>
      <c r="G627" s="113">
        <v>13821.241966999996</v>
      </c>
      <c r="H627" s="111">
        <v>-522.35999999999967</v>
      </c>
      <c r="I627" s="110">
        <v>151961.17803299997</v>
      </c>
      <c r="J627" s="113">
        <v>151438.81803299996</v>
      </c>
      <c r="K627" s="110">
        <v>-14722.419999999925</v>
      </c>
      <c r="L627" s="114">
        <v>972789.53</v>
      </c>
      <c r="M627" s="110">
        <v>958067.1100000001</v>
      </c>
      <c r="N627" s="111">
        <v>-9690.96000000001</v>
      </c>
      <c r="O627" s="110">
        <v>90168.334305999975</v>
      </c>
      <c r="P627" s="113">
        <v>80477.374305999969</v>
      </c>
      <c r="Q627" s="110">
        <v>-5031.4599999999182</v>
      </c>
      <c r="R627" s="110">
        <v>882621.19569400023</v>
      </c>
      <c r="S627" s="115">
        <v>877589.73569400038</v>
      </c>
      <c r="T627" s="116"/>
    </row>
    <row r="628" spans="1:20" outlineLevel="3" x14ac:dyDescent="0.3">
      <c r="A628" s="37" t="s">
        <v>135</v>
      </c>
      <c r="B628" s="77">
        <v>0</v>
      </c>
      <c r="C628" s="78">
        <v>82546.240000000005</v>
      </c>
      <c r="D628" s="79">
        <v>82546.240000000005</v>
      </c>
      <c r="E628" s="77">
        <v>0</v>
      </c>
      <c r="F628" s="78">
        <v>9088.3410239999994</v>
      </c>
      <c r="G628" s="24">
        <v>9088.3410239999994</v>
      </c>
      <c r="H628" s="77">
        <v>0</v>
      </c>
      <c r="I628" s="78">
        <v>73457.898976000011</v>
      </c>
      <c r="J628" s="24">
        <v>73457.898976000011</v>
      </c>
      <c r="K628" s="41">
        <v>0</v>
      </c>
      <c r="L628" s="23">
        <v>320535.46999999997</v>
      </c>
      <c r="M628" s="41">
        <v>320535.46999999997</v>
      </c>
      <c r="N628" s="77">
        <v>0</v>
      </c>
      <c r="O628" s="78">
        <v>35290.955246999991</v>
      </c>
      <c r="P628" s="24">
        <v>35290.955246999991</v>
      </c>
      <c r="Q628" s="41">
        <v>0</v>
      </c>
      <c r="R628" s="41">
        <v>285244.514753</v>
      </c>
      <c r="S628" s="42">
        <v>285244.514753</v>
      </c>
      <c r="T628" s="100" t="s">
        <v>62</v>
      </c>
    </row>
    <row r="629" spans="1:20" outlineLevel="3" x14ac:dyDescent="0.3">
      <c r="A629" s="37" t="s">
        <v>135</v>
      </c>
      <c r="B629" s="77">
        <v>0</v>
      </c>
      <c r="C629" s="78">
        <v>6282</v>
      </c>
      <c r="D629" s="79">
        <v>6282</v>
      </c>
      <c r="E629" s="77">
        <v>0</v>
      </c>
      <c r="F629" s="78">
        <v>691.64819999999986</v>
      </c>
      <c r="G629" s="24">
        <v>691.64819999999986</v>
      </c>
      <c r="H629" s="77">
        <v>0</v>
      </c>
      <c r="I629" s="78">
        <v>5590.3518000000004</v>
      </c>
      <c r="J629" s="24">
        <v>5590.3518000000004</v>
      </c>
      <c r="K629" s="41">
        <v>0</v>
      </c>
      <c r="L629" s="23">
        <v>124985.12000000001</v>
      </c>
      <c r="M629" s="41">
        <v>124985.12000000001</v>
      </c>
      <c r="N629" s="77">
        <v>0</v>
      </c>
      <c r="O629" s="78">
        <v>13760.861711999998</v>
      </c>
      <c r="P629" s="24">
        <v>13760.861711999998</v>
      </c>
      <c r="Q629" s="41">
        <v>0</v>
      </c>
      <c r="R629" s="41">
        <v>111224.25828800001</v>
      </c>
      <c r="S629" s="42">
        <v>111224.25828800001</v>
      </c>
      <c r="T629" s="100" t="s">
        <v>62</v>
      </c>
    </row>
    <row r="630" spans="1:20" outlineLevel="3" x14ac:dyDescent="0.3">
      <c r="A630" s="37" t="s">
        <v>135</v>
      </c>
      <c r="B630" s="77">
        <v>0</v>
      </c>
      <c r="C630" s="78">
        <v>14380.02</v>
      </c>
      <c r="D630" s="79">
        <v>14380.02</v>
      </c>
      <c r="E630" s="77">
        <v>0</v>
      </c>
      <c r="F630" s="78">
        <v>1583.2402019999997</v>
      </c>
      <c r="G630" s="24">
        <v>1583.2402019999997</v>
      </c>
      <c r="H630" s="77">
        <v>0</v>
      </c>
      <c r="I630" s="78">
        <v>12796.779798000001</v>
      </c>
      <c r="J630" s="24">
        <v>12796.779798000001</v>
      </c>
      <c r="K630" s="41">
        <v>0</v>
      </c>
      <c r="L630" s="23">
        <v>116252.48000000001</v>
      </c>
      <c r="M630" s="41">
        <v>116252.48000000001</v>
      </c>
      <c r="N630" s="77">
        <v>0</v>
      </c>
      <c r="O630" s="78">
        <v>12799.398047999999</v>
      </c>
      <c r="P630" s="24">
        <v>12799.398047999999</v>
      </c>
      <c r="Q630" s="41">
        <v>0</v>
      </c>
      <c r="R630" s="41">
        <v>103453.08195200001</v>
      </c>
      <c r="S630" s="42">
        <v>103453.08195200001</v>
      </c>
      <c r="T630" s="100" t="s">
        <v>62</v>
      </c>
    </row>
    <row r="631" spans="1:20" outlineLevel="3" x14ac:dyDescent="0.3">
      <c r="A631" s="37" t="s">
        <v>135</v>
      </c>
      <c r="B631" s="77">
        <v>0</v>
      </c>
      <c r="C631" s="78">
        <v>66400</v>
      </c>
      <c r="D631" s="79">
        <v>66400</v>
      </c>
      <c r="E631" s="77">
        <v>0</v>
      </c>
      <c r="F631" s="78">
        <v>7310.6399999999985</v>
      </c>
      <c r="G631" s="24">
        <v>7310.6399999999985</v>
      </c>
      <c r="H631" s="77">
        <v>0</v>
      </c>
      <c r="I631" s="78">
        <v>59089.36</v>
      </c>
      <c r="J631" s="24">
        <v>59089.36</v>
      </c>
      <c r="K631" s="41">
        <v>0</v>
      </c>
      <c r="L631" s="23">
        <v>503690</v>
      </c>
      <c r="M631" s="41">
        <v>503690</v>
      </c>
      <c r="N631" s="77">
        <v>0</v>
      </c>
      <c r="O631" s="78">
        <v>55456.268999999986</v>
      </c>
      <c r="P631" s="24">
        <v>55456.268999999986</v>
      </c>
      <c r="Q631" s="41">
        <v>0</v>
      </c>
      <c r="R631" s="41">
        <v>448233.73100000003</v>
      </c>
      <c r="S631" s="42">
        <v>448233.73100000003</v>
      </c>
      <c r="T631" s="100" t="s">
        <v>62</v>
      </c>
    </row>
    <row r="632" spans="1:20" outlineLevel="3" x14ac:dyDescent="0.3">
      <c r="A632" s="37" t="s">
        <v>135</v>
      </c>
      <c r="B632" s="77">
        <v>0</v>
      </c>
      <c r="C632" s="78">
        <v>79910.789999999994</v>
      </c>
      <c r="D632" s="79">
        <v>79910.789999999994</v>
      </c>
      <c r="E632" s="77">
        <v>0</v>
      </c>
      <c r="F632" s="78">
        <v>8798.1779789999982</v>
      </c>
      <c r="G632" s="24">
        <v>8798.1779789999982</v>
      </c>
      <c r="H632" s="77">
        <v>0</v>
      </c>
      <c r="I632" s="78">
        <v>71112.612020999994</v>
      </c>
      <c r="J632" s="24">
        <v>71112.612020999994</v>
      </c>
      <c r="K632" s="41">
        <v>0</v>
      </c>
      <c r="L632" s="23">
        <v>525411.82000000007</v>
      </c>
      <c r="M632" s="41">
        <v>525411.82000000007</v>
      </c>
      <c r="N632" s="77">
        <v>0</v>
      </c>
      <c r="O632" s="78">
        <v>57847.841381999991</v>
      </c>
      <c r="P632" s="24">
        <v>57847.841381999991</v>
      </c>
      <c r="Q632" s="41">
        <v>0</v>
      </c>
      <c r="R632" s="41">
        <v>467563.97861800005</v>
      </c>
      <c r="S632" s="42">
        <v>467563.97861800005</v>
      </c>
      <c r="T632" s="100" t="s">
        <v>62</v>
      </c>
    </row>
    <row r="633" spans="1:20" outlineLevel="2" x14ac:dyDescent="0.3">
      <c r="A633" s="37"/>
      <c r="B633" s="77">
        <v>0</v>
      </c>
      <c r="C633" s="78">
        <v>249519.05</v>
      </c>
      <c r="D633" s="79">
        <v>249519.05</v>
      </c>
      <c r="E633" s="77">
        <v>0</v>
      </c>
      <c r="F633" s="78">
        <v>27472.047404999998</v>
      </c>
      <c r="G633" s="24">
        <v>27472.047404999998</v>
      </c>
      <c r="H633" s="77">
        <v>0</v>
      </c>
      <c r="I633" s="78">
        <v>222047.00259500003</v>
      </c>
      <c r="J633" s="24">
        <v>222047.00259500003</v>
      </c>
      <c r="K633" s="41">
        <v>0</v>
      </c>
      <c r="L633" s="23">
        <v>1590874.89</v>
      </c>
      <c r="M633" s="41">
        <v>1590874.89</v>
      </c>
      <c r="N633" s="77">
        <v>0</v>
      </c>
      <c r="O633" s="78">
        <v>175155.32538899998</v>
      </c>
      <c r="P633" s="24">
        <v>175155.32538899998</v>
      </c>
      <c r="Q633" s="41">
        <v>0</v>
      </c>
      <c r="R633" s="41">
        <v>1415719.564611</v>
      </c>
      <c r="S633" s="42">
        <v>1415719.564611</v>
      </c>
      <c r="T633" s="107" t="s">
        <v>265</v>
      </c>
    </row>
    <row r="634" spans="1:20" outlineLevel="1" x14ac:dyDescent="0.3">
      <c r="A634" s="109" t="s">
        <v>134</v>
      </c>
      <c r="B634" s="111">
        <v>0</v>
      </c>
      <c r="C634" s="110">
        <v>249519.05</v>
      </c>
      <c r="D634" s="112">
        <v>249519.05</v>
      </c>
      <c r="E634" s="111">
        <v>0</v>
      </c>
      <c r="F634" s="110">
        <v>27472.047404999998</v>
      </c>
      <c r="G634" s="113">
        <v>27472.047404999998</v>
      </c>
      <c r="H634" s="111">
        <v>0</v>
      </c>
      <c r="I634" s="110">
        <v>222047.00259500003</v>
      </c>
      <c r="J634" s="113">
        <v>222047.00259500003</v>
      </c>
      <c r="K634" s="110">
        <v>0</v>
      </c>
      <c r="L634" s="114">
        <v>1590874.89</v>
      </c>
      <c r="M634" s="110">
        <v>1590874.89</v>
      </c>
      <c r="N634" s="111">
        <v>0</v>
      </c>
      <c r="O634" s="110">
        <v>175155.32538899998</v>
      </c>
      <c r="P634" s="113">
        <v>175155.32538899998</v>
      </c>
      <c r="Q634" s="110">
        <v>0</v>
      </c>
      <c r="R634" s="110">
        <v>1415719.564611</v>
      </c>
      <c r="S634" s="115">
        <v>1415719.564611</v>
      </c>
      <c r="T634" s="116"/>
    </row>
    <row r="635" spans="1:20" outlineLevel="3" x14ac:dyDescent="0.3">
      <c r="A635" s="37" t="s">
        <v>137</v>
      </c>
      <c r="B635" s="77">
        <v>0</v>
      </c>
      <c r="C635" s="78">
        <v>0</v>
      </c>
      <c r="D635" s="79">
        <v>0</v>
      </c>
      <c r="E635" s="77">
        <v>0</v>
      </c>
      <c r="F635" s="78">
        <v>0</v>
      </c>
      <c r="G635" s="24">
        <v>0</v>
      </c>
      <c r="H635" s="77">
        <v>0</v>
      </c>
      <c r="I635" s="78">
        <v>0</v>
      </c>
      <c r="J635" s="24">
        <v>0</v>
      </c>
      <c r="K635" s="41">
        <v>0</v>
      </c>
      <c r="L635" s="23">
        <v>33.96</v>
      </c>
      <c r="M635" s="41">
        <v>33.96</v>
      </c>
      <c r="N635" s="77">
        <v>0</v>
      </c>
      <c r="O635" s="78">
        <v>3.7389959999999993</v>
      </c>
      <c r="P635" s="24">
        <v>3.7389959999999993</v>
      </c>
      <c r="Q635" s="41">
        <v>0</v>
      </c>
      <c r="R635" s="41">
        <v>30.221004000000001</v>
      </c>
      <c r="S635" s="42">
        <v>30.221004000000001</v>
      </c>
      <c r="T635" s="100" t="s">
        <v>62</v>
      </c>
    </row>
    <row r="636" spans="1:20" outlineLevel="2" x14ac:dyDescent="0.3">
      <c r="A636" s="37"/>
      <c r="B636" s="77">
        <v>0</v>
      </c>
      <c r="C636" s="78">
        <v>0</v>
      </c>
      <c r="D636" s="79">
        <v>0</v>
      </c>
      <c r="E636" s="77">
        <v>0</v>
      </c>
      <c r="F636" s="78">
        <v>0</v>
      </c>
      <c r="G636" s="24">
        <v>0</v>
      </c>
      <c r="H636" s="77">
        <v>0</v>
      </c>
      <c r="I636" s="78">
        <v>0</v>
      </c>
      <c r="J636" s="24">
        <v>0</v>
      </c>
      <c r="K636" s="41">
        <v>0</v>
      </c>
      <c r="L636" s="23">
        <v>33.96</v>
      </c>
      <c r="M636" s="41">
        <v>33.96</v>
      </c>
      <c r="N636" s="77">
        <v>0</v>
      </c>
      <c r="O636" s="78">
        <v>3.7389959999999993</v>
      </c>
      <c r="P636" s="24">
        <v>3.7389959999999993</v>
      </c>
      <c r="Q636" s="41">
        <v>0</v>
      </c>
      <c r="R636" s="41">
        <v>30.221004000000001</v>
      </c>
      <c r="S636" s="42">
        <v>30.221004000000001</v>
      </c>
      <c r="T636" s="107" t="s">
        <v>265</v>
      </c>
    </row>
    <row r="637" spans="1:20" outlineLevel="3" x14ac:dyDescent="0.3">
      <c r="A637" s="37" t="s">
        <v>137</v>
      </c>
      <c r="B637" s="77">
        <v>0</v>
      </c>
      <c r="C637" s="78">
        <v>14661.9</v>
      </c>
      <c r="D637" s="79">
        <v>14661.9</v>
      </c>
      <c r="E637" s="77">
        <v>0</v>
      </c>
      <c r="F637" s="78">
        <v>1630.4032799999995</v>
      </c>
      <c r="G637" s="24">
        <v>1630.4032799999995</v>
      </c>
      <c r="H637" s="77">
        <v>0</v>
      </c>
      <c r="I637" s="78">
        <v>13031.496719999999</v>
      </c>
      <c r="J637" s="24">
        <v>13031.496719999999</v>
      </c>
      <c r="K637" s="41">
        <v>0</v>
      </c>
      <c r="L637" s="23">
        <v>109553.69</v>
      </c>
      <c r="M637" s="41">
        <v>109553.69</v>
      </c>
      <c r="N637" s="77">
        <v>0</v>
      </c>
      <c r="O637" s="78">
        <v>12182.370327999997</v>
      </c>
      <c r="P637" s="24">
        <v>12182.370327999997</v>
      </c>
      <c r="Q637" s="41">
        <v>0</v>
      </c>
      <c r="R637" s="41">
        <v>97371.319672000012</v>
      </c>
      <c r="S637" s="42">
        <v>97371.319672000012</v>
      </c>
      <c r="T637" s="100" t="s">
        <v>47</v>
      </c>
    </row>
    <row r="638" spans="1:20" outlineLevel="2" x14ac:dyDescent="0.3">
      <c r="A638" s="37"/>
      <c r="B638" s="77">
        <v>0</v>
      </c>
      <c r="C638" s="78">
        <v>14661.9</v>
      </c>
      <c r="D638" s="79">
        <v>14661.9</v>
      </c>
      <c r="E638" s="77">
        <v>0</v>
      </c>
      <c r="F638" s="78">
        <v>1630.4032799999995</v>
      </c>
      <c r="G638" s="24">
        <v>1630.4032799999995</v>
      </c>
      <c r="H638" s="77">
        <v>0</v>
      </c>
      <c r="I638" s="78">
        <v>13031.496719999999</v>
      </c>
      <c r="J638" s="24">
        <v>13031.496719999999</v>
      </c>
      <c r="K638" s="41">
        <v>0</v>
      </c>
      <c r="L638" s="23">
        <v>109553.69</v>
      </c>
      <c r="M638" s="41">
        <v>109553.69</v>
      </c>
      <c r="N638" s="77">
        <v>0</v>
      </c>
      <c r="O638" s="78">
        <v>12182.370327999997</v>
      </c>
      <c r="P638" s="24">
        <v>12182.370327999997</v>
      </c>
      <c r="Q638" s="41">
        <v>0</v>
      </c>
      <c r="R638" s="41">
        <v>97371.319672000012</v>
      </c>
      <c r="S638" s="42">
        <v>97371.319672000012</v>
      </c>
      <c r="T638" s="107" t="s">
        <v>272</v>
      </c>
    </row>
    <row r="639" spans="1:20" outlineLevel="3" x14ac:dyDescent="0.3">
      <c r="A639" s="37" t="s">
        <v>137</v>
      </c>
      <c r="B639" s="77">
        <v>0</v>
      </c>
      <c r="C639" s="78">
        <v>0</v>
      </c>
      <c r="D639" s="79">
        <v>0</v>
      </c>
      <c r="E639" s="77">
        <v>0</v>
      </c>
      <c r="F639" s="78">
        <v>0</v>
      </c>
      <c r="G639" s="24">
        <v>0</v>
      </c>
      <c r="H639" s="77">
        <v>0</v>
      </c>
      <c r="I639" s="78">
        <v>0</v>
      </c>
      <c r="J639" s="24">
        <v>0</v>
      </c>
      <c r="K639" s="41">
        <v>0</v>
      </c>
      <c r="L639" s="23">
        <v>121.69</v>
      </c>
      <c r="M639" s="41">
        <v>121.69</v>
      </c>
      <c r="N639" s="77">
        <v>0</v>
      </c>
      <c r="O639" s="78">
        <v>11.694408999999995</v>
      </c>
      <c r="P639" s="24">
        <v>11.694408999999995</v>
      </c>
      <c r="Q639" s="41">
        <v>0</v>
      </c>
      <c r="R639" s="41">
        <v>109.995591</v>
      </c>
      <c r="S639" s="42">
        <v>109.995591</v>
      </c>
      <c r="T639" s="100" t="s">
        <v>64</v>
      </c>
    </row>
    <row r="640" spans="1:20" outlineLevel="2" x14ac:dyDescent="0.3">
      <c r="A640" s="37"/>
      <c r="B640" s="77">
        <v>0</v>
      </c>
      <c r="C640" s="78">
        <v>0</v>
      </c>
      <c r="D640" s="79">
        <v>0</v>
      </c>
      <c r="E640" s="77">
        <v>0</v>
      </c>
      <c r="F640" s="78">
        <v>0</v>
      </c>
      <c r="G640" s="24">
        <v>0</v>
      </c>
      <c r="H640" s="77">
        <v>0</v>
      </c>
      <c r="I640" s="78">
        <v>0</v>
      </c>
      <c r="J640" s="24">
        <v>0</v>
      </c>
      <c r="K640" s="41">
        <v>0</v>
      </c>
      <c r="L640" s="23">
        <v>121.69</v>
      </c>
      <c r="M640" s="41">
        <v>121.69</v>
      </c>
      <c r="N640" s="77">
        <v>0</v>
      </c>
      <c r="O640" s="78">
        <v>11.694408999999995</v>
      </c>
      <c r="P640" s="24">
        <v>11.694408999999995</v>
      </c>
      <c r="Q640" s="41">
        <v>0</v>
      </c>
      <c r="R640" s="41">
        <v>109.995591</v>
      </c>
      <c r="S640" s="42">
        <v>109.995591</v>
      </c>
      <c r="T640" s="107" t="s">
        <v>258</v>
      </c>
    </row>
    <row r="641" spans="1:20" outlineLevel="1" x14ac:dyDescent="0.3">
      <c r="A641" s="109" t="s">
        <v>136</v>
      </c>
      <c r="B641" s="111">
        <v>0</v>
      </c>
      <c r="C641" s="110">
        <v>14661.9</v>
      </c>
      <c r="D641" s="112">
        <v>14661.9</v>
      </c>
      <c r="E641" s="111">
        <v>0</v>
      </c>
      <c r="F641" s="110">
        <v>1630.4032799999995</v>
      </c>
      <c r="G641" s="113">
        <v>1630.4032799999995</v>
      </c>
      <c r="H641" s="111">
        <v>0</v>
      </c>
      <c r="I641" s="110">
        <v>13031.496719999999</v>
      </c>
      <c r="J641" s="113">
        <v>13031.496719999999</v>
      </c>
      <c r="K641" s="110">
        <v>0</v>
      </c>
      <c r="L641" s="114">
        <v>109709.34000000001</v>
      </c>
      <c r="M641" s="110">
        <v>109709.34000000001</v>
      </c>
      <c r="N641" s="111">
        <v>0</v>
      </c>
      <c r="O641" s="110">
        <v>12197.803732999997</v>
      </c>
      <c r="P641" s="113">
        <v>12197.803732999997</v>
      </c>
      <c r="Q641" s="110">
        <v>0</v>
      </c>
      <c r="R641" s="110">
        <v>97511.536267000018</v>
      </c>
      <c r="S641" s="115">
        <v>97511.536267000018</v>
      </c>
      <c r="T641" s="116"/>
    </row>
    <row r="642" spans="1:20" outlineLevel="3" x14ac:dyDescent="0.3">
      <c r="A642" s="37" t="s">
        <v>139</v>
      </c>
      <c r="B642" s="77">
        <v>0</v>
      </c>
      <c r="C642" s="78">
        <v>15469.09</v>
      </c>
      <c r="D642" s="79">
        <v>15469.09</v>
      </c>
      <c r="E642" s="77">
        <v>0</v>
      </c>
      <c r="F642" s="78">
        <v>1703.1468089999996</v>
      </c>
      <c r="G642" s="24">
        <v>1703.1468089999996</v>
      </c>
      <c r="H642" s="77">
        <v>0</v>
      </c>
      <c r="I642" s="78">
        <v>13765.943191</v>
      </c>
      <c r="J642" s="24">
        <v>13765.943191</v>
      </c>
      <c r="K642" s="41">
        <v>0</v>
      </c>
      <c r="L642" s="23">
        <v>80559.199999999997</v>
      </c>
      <c r="M642" s="41">
        <v>80559.199999999997</v>
      </c>
      <c r="N642" s="77">
        <v>0</v>
      </c>
      <c r="O642" s="78">
        <v>8869.5679199999977</v>
      </c>
      <c r="P642" s="24">
        <v>8869.5679199999977</v>
      </c>
      <c r="Q642" s="41">
        <v>0</v>
      </c>
      <c r="R642" s="41">
        <v>71689.632079999996</v>
      </c>
      <c r="S642" s="42">
        <v>71689.632079999996</v>
      </c>
      <c r="T642" s="100" t="s">
        <v>62</v>
      </c>
    </row>
    <row r="643" spans="1:20" outlineLevel="2" x14ac:dyDescent="0.3">
      <c r="A643" s="37"/>
      <c r="B643" s="77">
        <v>0</v>
      </c>
      <c r="C643" s="78">
        <v>15469.09</v>
      </c>
      <c r="D643" s="79">
        <v>15469.09</v>
      </c>
      <c r="E643" s="77">
        <v>0</v>
      </c>
      <c r="F643" s="78">
        <v>1703.1468089999996</v>
      </c>
      <c r="G643" s="24">
        <v>1703.1468089999996</v>
      </c>
      <c r="H643" s="77">
        <v>0</v>
      </c>
      <c r="I643" s="78">
        <v>13765.943191</v>
      </c>
      <c r="J643" s="24">
        <v>13765.943191</v>
      </c>
      <c r="K643" s="41">
        <v>0</v>
      </c>
      <c r="L643" s="23">
        <v>80559.199999999997</v>
      </c>
      <c r="M643" s="41">
        <v>80559.199999999997</v>
      </c>
      <c r="N643" s="77">
        <v>0</v>
      </c>
      <c r="O643" s="78">
        <v>8869.5679199999977</v>
      </c>
      <c r="P643" s="24">
        <v>8869.5679199999977</v>
      </c>
      <c r="Q643" s="41">
        <v>0</v>
      </c>
      <c r="R643" s="41">
        <v>71689.632079999996</v>
      </c>
      <c r="S643" s="42">
        <v>71689.632079999996</v>
      </c>
      <c r="T643" s="107" t="s">
        <v>265</v>
      </c>
    </row>
    <row r="644" spans="1:20" outlineLevel="1" x14ac:dyDescent="0.3">
      <c r="A644" s="109" t="s">
        <v>138</v>
      </c>
      <c r="B644" s="111">
        <v>0</v>
      </c>
      <c r="C644" s="110">
        <v>15469.09</v>
      </c>
      <c r="D644" s="112">
        <v>15469.09</v>
      </c>
      <c r="E644" s="111">
        <v>0</v>
      </c>
      <c r="F644" s="110">
        <v>1703.1468089999996</v>
      </c>
      <c r="G644" s="113">
        <v>1703.1468089999996</v>
      </c>
      <c r="H644" s="111">
        <v>0</v>
      </c>
      <c r="I644" s="110">
        <v>13765.943191</v>
      </c>
      <c r="J644" s="113">
        <v>13765.943191</v>
      </c>
      <c r="K644" s="110">
        <v>0</v>
      </c>
      <c r="L644" s="114">
        <v>80559.199999999997</v>
      </c>
      <c r="M644" s="110">
        <v>80559.199999999997</v>
      </c>
      <c r="N644" s="111">
        <v>0</v>
      </c>
      <c r="O644" s="110">
        <v>8869.5679199999977</v>
      </c>
      <c r="P644" s="113">
        <v>8869.5679199999977</v>
      </c>
      <c r="Q644" s="110">
        <v>0</v>
      </c>
      <c r="R644" s="110">
        <v>71689.632079999996</v>
      </c>
      <c r="S644" s="115">
        <v>71689.632079999996</v>
      </c>
      <c r="T644" s="116"/>
    </row>
    <row r="645" spans="1:20" outlineLevel="3" x14ac:dyDescent="0.3">
      <c r="A645" s="37" t="s">
        <v>141</v>
      </c>
      <c r="B645" s="77">
        <v>0</v>
      </c>
      <c r="C645" s="78">
        <v>0</v>
      </c>
      <c r="D645" s="79">
        <v>0</v>
      </c>
      <c r="E645" s="77">
        <v>0</v>
      </c>
      <c r="F645" s="78">
        <v>0</v>
      </c>
      <c r="G645" s="24">
        <v>0</v>
      </c>
      <c r="H645" s="77">
        <v>0</v>
      </c>
      <c r="I645" s="78">
        <v>0</v>
      </c>
      <c r="J645" s="24">
        <v>0</v>
      </c>
      <c r="K645" s="41">
        <v>0</v>
      </c>
      <c r="L645" s="23">
        <v>791.04</v>
      </c>
      <c r="M645" s="41">
        <v>791.04</v>
      </c>
      <c r="N645" s="77">
        <v>0</v>
      </c>
      <c r="O645" s="78">
        <v>87.647232000000002</v>
      </c>
      <c r="P645" s="24">
        <v>87.647232000000002</v>
      </c>
      <c r="Q645" s="41">
        <v>0</v>
      </c>
      <c r="R645" s="41">
        <v>703.39276799999993</v>
      </c>
      <c r="S645" s="42">
        <v>703.39276799999993</v>
      </c>
      <c r="T645" s="100" t="s">
        <v>248</v>
      </c>
    </row>
    <row r="646" spans="1:20" outlineLevel="3" x14ac:dyDescent="0.3">
      <c r="A646" s="37" t="s">
        <v>141</v>
      </c>
      <c r="B646" s="77">
        <v>0</v>
      </c>
      <c r="C646" s="78">
        <v>0</v>
      </c>
      <c r="D646" s="79">
        <v>0</v>
      </c>
      <c r="E646" s="77">
        <v>0</v>
      </c>
      <c r="F646" s="78">
        <v>0</v>
      </c>
      <c r="G646" s="24">
        <v>0</v>
      </c>
      <c r="H646" s="77">
        <v>0</v>
      </c>
      <c r="I646" s="78">
        <v>0</v>
      </c>
      <c r="J646" s="24">
        <v>0</v>
      </c>
      <c r="K646" s="41">
        <v>0</v>
      </c>
      <c r="L646" s="23">
        <v>466.67</v>
      </c>
      <c r="M646" s="41">
        <v>466.67</v>
      </c>
      <c r="N646" s="77">
        <v>0</v>
      </c>
      <c r="O646" s="78">
        <v>51.707036000000009</v>
      </c>
      <c r="P646" s="24">
        <v>51.707036000000009</v>
      </c>
      <c r="Q646" s="41">
        <v>0</v>
      </c>
      <c r="R646" s="41">
        <v>414.962964</v>
      </c>
      <c r="S646" s="42">
        <v>414.962964</v>
      </c>
      <c r="T646" s="100" t="s">
        <v>248</v>
      </c>
    </row>
    <row r="647" spans="1:20" outlineLevel="3" x14ac:dyDescent="0.3">
      <c r="A647" s="37" t="s">
        <v>141</v>
      </c>
      <c r="B647" s="77">
        <v>0</v>
      </c>
      <c r="C647" s="78">
        <v>0</v>
      </c>
      <c r="D647" s="79">
        <v>0</v>
      </c>
      <c r="E647" s="77">
        <v>0</v>
      </c>
      <c r="F647" s="78">
        <v>0</v>
      </c>
      <c r="G647" s="24">
        <v>0</v>
      </c>
      <c r="H647" s="77">
        <v>0</v>
      </c>
      <c r="I647" s="78">
        <v>0</v>
      </c>
      <c r="J647" s="24">
        <v>0</v>
      </c>
      <c r="K647" s="41">
        <v>0</v>
      </c>
      <c r="L647" s="23">
        <v>116.2</v>
      </c>
      <c r="M647" s="41">
        <v>116.2</v>
      </c>
      <c r="N647" s="77">
        <v>0</v>
      </c>
      <c r="O647" s="78">
        <v>12.874960000000002</v>
      </c>
      <c r="P647" s="24">
        <v>12.874960000000002</v>
      </c>
      <c r="Q647" s="41">
        <v>0</v>
      </c>
      <c r="R647" s="41">
        <v>103.32504</v>
      </c>
      <c r="S647" s="42">
        <v>103.32504</v>
      </c>
      <c r="T647" s="100" t="s">
        <v>248</v>
      </c>
    </row>
    <row r="648" spans="1:20" outlineLevel="3" x14ac:dyDescent="0.3">
      <c r="A648" s="37" t="s">
        <v>141</v>
      </c>
      <c r="B648" s="77">
        <v>0</v>
      </c>
      <c r="C648" s="78">
        <v>189.98</v>
      </c>
      <c r="D648" s="79">
        <v>189.98</v>
      </c>
      <c r="E648" s="77">
        <v>0</v>
      </c>
      <c r="F648" s="78">
        <v>21.049783999999999</v>
      </c>
      <c r="G648" s="24">
        <v>21.049783999999999</v>
      </c>
      <c r="H648" s="77">
        <v>0</v>
      </c>
      <c r="I648" s="78">
        <v>168.930216</v>
      </c>
      <c r="J648" s="24">
        <v>168.930216</v>
      </c>
      <c r="K648" s="41">
        <v>0</v>
      </c>
      <c r="L648" s="23">
        <v>898.73</v>
      </c>
      <c r="M648" s="41">
        <v>898.73</v>
      </c>
      <c r="N648" s="77">
        <v>0</v>
      </c>
      <c r="O648" s="78">
        <v>99.579284000000015</v>
      </c>
      <c r="P648" s="24">
        <v>99.579284000000015</v>
      </c>
      <c r="Q648" s="41">
        <v>0</v>
      </c>
      <c r="R648" s="41">
        <v>799.15071599999999</v>
      </c>
      <c r="S648" s="42">
        <v>799.15071599999999</v>
      </c>
      <c r="T648" s="100" t="s">
        <v>248</v>
      </c>
    </row>
    <row r="649" spans="1:20" outlineLevel="2" x14ac:dyDescent="0.3">
      <c r="A649" s="37"/>
      <c r="B649" s="77">
        <v>0</v>
      </c>
      <c r="C649" s="78">
        <v>189.98</v>
      </c>
      <c r="D649" s="79">
        <v>189.98</v>
      </c>
      <c r="E649" s="77">
        <v>0</v>
      </c>
      <c r="F649" s="78">
        <v>21.049783999999999</v>
      </c>
      <c r="G649" s="24">
        <v>21.049783999999999</v>
      </c>
      <c r="H649" s="77">
        <v>0</v>
      </c>
      <c r="I649" s="78">
        <v>168.930216</v>
      </c>
      <c r="J649" s="24">
        <v>168.930216</v>
      </c>
      <c r="K649" s="41">
        <v>0</v>
      </c>
      <c r="L649" s="23">
        <v>2272.6400000000003</v>
      </c>
      <c r="M649" s="41">
        <v>2272.6400000000003</v>
      </c>
      <c r="N649" s="77">
        <v>0</v>
      </c>
      <c r="O649" s="78">
        <v>251.80851200000006</v>
      </c>
      <c r="P649" s="24">
        <v>251.80851200000006</v>
      </c>
      <c r="Q649" s="41">
        <v>0</v>
      </c>
      <c r="R649" s="41">
        <v>2020.8314879999998</v>
      </c>
      <c r="S649" s="42">
        <v>2020.8314879999998</v>
      </c>
      <c r="T649" s="107" t="s">
        <v>260</v>
      </c>
    </row>
    <row r="650" spans="1:20" outlineLevel="3" x14ac:dyDescent="0.3">
      <c r="A650" s="37" t="s">
        <v>141</v>
      </c>
      <c r="B650" s="77">
        <v>0</v>
      </c>
      <c r="C650" s="78">
        <v>0</v>
      </c>
      <c r="D650" s="79">
        <v>0</v>
      </c>
      <c r="E650" s="77">
        <v>0</v>
      </c>
      <c r="F650" s="78">
        <v>0</v>
      </c>
      <c r="G650" s="24">
        <v>0</v>
      </c>
      <c r="H650" s="77">
        <v>0</v>
      </c>
      <c r="I650" s="78">
        <v>0</v>
      </c>
      <c r="J650" s="24">
        <v>0</v>
      </c>
      <c r="K650" s="41">
        <v>0</v>
      </c>
      <c r="L650" s="23">
        <v>257.60000000000002</v>
      </c>
      <c r="M650" s="41">
        <v>257.60000000000002</v>
      </c>
      <c r="N650" s="77">
        <v>0</v>
      </c>
      <c r="O650" s="78">
        <v>28.361759999999997</v>
      </c>
      <c r="P650" s="24">
        <v>28.361759999999997</v>
      </c>
      <c r="Q650" s="41">
        <v>0</v>
      </c>
      <c r="R650" s="41">
        <v>229.23824000000002</v>
      </c>
      <c r="S650" s="42">
        <v>229.23824000000002</v>
      </c>
      <c r="T650" s="100" t="s">
        <v>62</v>
      </c>
    </row>
    <row r="651" spans="1:20" outlineLevel="3" x14ac:dyDescent="0.3">
      <c r="A651" s="37" t="s">
        <v>141</v>
      </c>
      <c r="B651" s="77">
        <v>0</v>
      </c>
      <c r="C651" s="78">
        <v>1565.65</v>
      </c>
      <c r="D651" s="79">
        <v>1565.65</v>
      </c>
      <c r="E651" s="77">
        <v>0</v>
      </c>
      <c r="F651" s="78">
        <v>172.37806499999996</v>
      </c>
      <c r="G651" s="24">
        <v>172.37806499999996</v>
      </c>
      <c r="H651" s="77">
        <v>0</v>
      </c>
      <c r="I651" s="78">
        <v>1393.2719350000002</v>
      </c>
      <c r="J651" s="24">
        <v>1393.2719350000002</v>
      </c>
      <c r="K651" s="41">
        <v>0</v>
      </c>
      <c r="L651" s="23">
        <v>125349.36</v>
      </c>
      <c r="M651" s="41">
        <v>125349.36</v>
      </c>
      <c r="N651" s="77">
        <v>0</v>
      </c>
      <c r="O651" s="78">
        <v>13800.964535999998</v>
      </c>
      <c r="P651" s="24">
        <v>13800.964535999998</v>
      </c>
      <c r="Q651" s="41">
        <v>0</v>
      </c>
      <c r="R651" s="41">
        <v>111548.395464</v>
      </c>
      <c r="S651" s="42">
        <v>111548.395464</v>
      </c>
      <c r="T651" s="100" t="s">
        <v>62</v>
      </c>
    </row>
    <row r="652" spans="1:20" outlineLevel="3" x14ac:dyDescent="0.3">
      <c r="A652" s="37" t="s">
        <v>141</v>
      </c>
      <c r="B652" s="77">
        <v>0</v>
      </c>
      <c r="C652" s="78">
        <v>1030.5999999999999</v>
      </c>
      <c r="D652" s="79">
        <v>1030.5999999999999</v>
      </c>
      <c r="E652" s="77">
        <v>0</v>
      </c>
      <c r="F652" s="78">
        <v>113.46905999999997</v>
      </c>
      <c r="G652" s="24">
        <v>113.46905999999997</v>
      </c>
      <c r="H652" s="77">
        <v>0</v>
      </c>
      <c r="I652" s="78">
        <v>917.1309399999999</v>
      </c>
      <c r="J652" s="24">
        <v>917.1309399999999</v>
      </c>
      <c r="K652" s="41">
        <v>0</v>
      </c>
      <c r="L652" s="23">
        <v>4872.7199999999993</v>
      </c>
      <c r="M652" s="41">
        <v>4872.7199999999993</v>
      </c>
      <c r="N652" s="77">
        <v>0</v>
      </c>
      <c r="O652" s="78">
        <v>536.48647199999982</v>
      </c>
      <c r="P652" s="24">
        <v>536.48647199999982</v>
      </c>
      <c r="Q652" s="41">
        <v>0</v>
      </c>
      <c r="R652" s="41">
        <v>4336.2335279999998</v>
      </c>
      <c r="S652" s="42">
        <v>4336.2335279999998</v>
      </c>
      <c r="T652" s="100" t="s">
        <v>62</v>
      </c>
    </row>
    <row r="653" spans="1:20" outlineLevel="3" x14ac:dyDescent="0.3">
      <c r="A653" s="37" t="s">
        <v>141</v>
      </c>
      <c r="B653" s="77">
        <v>0</v>
      </c>
      <c r="C653" s="78">
        <v>0</v>
      </c>
      <c r="D653" s="79">
        <v>0</v>
      </c>
      <c r="E653" s="77">
        <v>0</v>
      </c>
      <c r="F653" s="78">
        <v>0</v>
      </c>
      <c r="G653" s="24">
        <v>0</v>
      </c>
      <c r="H653" s="77">
        <v>0</v>
      </c>
      <c r="I653" s="78">
        <v>0</v>
      </c>
      <c r="J653" s="24">
        <v>0</v>
      </c>
      <c r="K653" s="41">
        <v>0</v>
      </c>
      <c r="L653" s="23">
        <v>784</v>
      </c>
      <c r="M653" s="41">
        <v>784</v>
      </c>
      <c r="N653" s="77">
        <v>0</v>
      </c>
      <c r="O653" s="78">
        <v>86.318399999999983</v>
      </c>
      <c r="P653" s="24">
        <v>86.318399999999983</v>
      </c>
      <c r="Q653" s="41">
        <v>0</v>
      </c>
      <c r="R653" s="41">
        <v>697.6816</v>
      </c>
      <c r="S653" s="42">
        <v>697.6816</v>
      </c>
      <c r="T653" s="100" t="s">
        <v>62</v>
      </c>
    </row>
    <row r="654" spans="1:20" outlineLevel="3" x14ac:dyDescent="0.3">
      <c r="A654" s="37" t="s">
        <v>141</v>
      </c>
      <c r="B654" s="77">
        <v>0</v>
      </c>
      <c r="C654" s="78">
        <v>7691.12</v>
      </c>
      <c r="D654" s="79">
        <v>7691.12</v>
      </c>
      <c r="E654" s="77">
        <v>0</v>
      </c>
      <c r="F654" s="78">
        <v>846.79231199999981</v>
      </c>
      <c r="G654" s="24">
        <v>846.79231199999981</v>
      </c>
      <c r="H654" s="77">
        <v>0</v>
      </c>
      <c r="I654" s="78">
        <v>6844.3276880000003</v>
      </c>
      <c r="J654" s="24">
        <v>6844.3276880000003</v>
      </c>
      <c r="K654" s="41">
        <v>0</v>
      </c>
      <c r="L654" s="23">
        <v>43234.52</v>
      </c>
      <c r="M654" s="41">
        <v>43234.52</v>
      </c>
      <c r="N654" s="77">
        <v>0</v>
      </c>
      <c r="O654" s="78">
        <v>4760.1206519999987</v>
      </c>
      <c r="P654" s="24">
        <v>4760.1206519999987</v>
      </c>
      <c r="Q654" s="41">
        <v>0</v>
      </c>
      <c r="R654" s="41">
        <v>38474.399347999999</v>
      </c>
      <c r="S654" s="42">
        <v>38474.399347999999</v>
      </c>
      <c r="T654" s="100" t="s">
        <v>62</v>
      </c>
    </row>
    <row r="655" spans="1:20" outlineLevel="3" x14ac:dyDescent="0.3">
      <c r="A655" s="37" t="s">
        <v>141</v>
      </c>
      <c r="B655" s="77">
        <v>0</v>
      </c>
      <c r="C655" s="78">
        <v>54300.11</v>
      </c>
      <c r="D655" s="79">
        <v>54300.11</v>
      </c>
      <c r="E655" s="77">
        <v>0</v>
      </c>
      <c r="F655" s="78">
        <v>5978.4421109999985</v>
      </c>
      <c r="G655" s="24">
        <v>5978.4421109999985</v>
      </c>
      <c r="H655" s="77">
        <v>0</v>
      </c>
      <c r="I655" s="78">
        <v>48321.667889000004</v>
      </c>
      <c r="J655" s="24">
        <v>48321.667889000004</v>
      </c>
      <c r="K655" s="41">
        <v>0</v>
      </c>
      <c r="L655" s="23">
        <v>372332.3</v>
      </c>
      <c r="M655" s="41">
        <v>372332.3</v>
      </c>
      <c r="N655" s="77">
        <v>0</v>
      </c>
      <c r="O655" s="78">
        <v>40993.786229999991</v>
      </c>
      <c r="P655" s="24">
        <v>40993.786229999991</v>
      </c>
      <c r="Q655" s="41">
        <v>0</v>
      </c>
      <c r="R655" s="41">
        <v>331338.51377000002</v>
      </c>
      <c r="S655" s="42">
        <v>331338.51377000002</v>
      </c>
      <c r="T655" s="100" t="s">
        <v>62</v>
      </c>
    </row>
    <row r="656" spans="1:20" outlineLevel="3" x14ac:dyDescent="0.3">
      <c r="A656" s="37" t="s">
        <v>141</v>
      </c>
      <c r="B656" s="77">
        <v>0</v>
      </c>
      <c r="C656" s="78">
        <v>0</v>
      </c>
      <c r="D656" s="79">
        <v>0</v>
      </c>
      <c r="E656" s="77">
        <v>0</v>
      </c>
      <c r="F656" s="78">
        <v>0</v>
      </c>
      <c r="G656" s="24">
        <v>0</v>
      </c>
      <c r="H656" s="77">
        <v>0</v>
      </c>
      <c r="I656" s="78">
        <v>0</v>
      </c>
      <c r="J656" s="24">
        <v>0</v>
      </c>
      <c r="K656" s="41">
        <v>0</v>
      </c>
      <c r="L656" s="23">
        <v>212.14</v>
      </c>
      <c r="M656" s="41">
        <v>212.14</v>
      </c>
      <c r="N656" s="77">
        <v>0</v>
      </c>
      <c r="O656" s="78">
        <v>23.356613999999993</v>
      </c>
      <c r="P656" s="24">
        <v>23.356613999999993</v>
      </c>
      <c r="Q656" s="41">
        <v>0</v>
      </c>
      <c r="R656" s="41">
        <v>188.78338600000001</v>
      </c>
      <c r="S656" s="42">
        <v>188.78338600000001</v>
      </c>
      <c r="T656" s="100" t="s">
        <v>62</v>
      </c>
    </row>
    <row r="657" spans="1:20" outlineLevel="3" x14ac:dyDescent="0.3">
      <c r="A657" s="37" t="s">
        <v>141</v>
      </c>
      <c r="B657" s="77">
        <v>0</v>
      </c>
      <c r="C657" s="78">
        <v>4169.79</v>
      </c>
      <c r="D657" s="79">
        <v>4169.79</v>
      </c>
      <c r="E657" s="77">
        <v>0</v>
      </c>
      <c r="F657" s="78">
        <v>459.0938789999999</v>
      </c>
      <c r="G657" s="24">
        <v>459.0938789999999</v>
      </c>
      <c r="H657" s="77">
        <v>0</v>
      </c>
      <c r="I657" s="78">
        <v>3710.6961209999999</v>
      </c>
      <c r="J657" s="24">
        <v>3710.6961209999999</v>
      </c>
      <c r="K657" s="41">
        <v>0</v>
      </c>
      <c r="L657" s="23">
        <v>53174.490000000005</v>
      </c>
      <c r="M657" s="41">
        <v>53174.490000000005</v>
      </c>
      <c r="N657" s="77">
        <v>0</v>
      </c>
      <c r="O657" s="78">
        <v>5854.5113489999994</v>
      </c>
      <c r="P657" s="24">
        <v>5854.5113489999994</v>
      </c>
      <c r="Q657" s="41">
        <v>0</v>
      </c>
      <c r="R657" s="41">
        <v>47319.978651000005</v>
      </c>
      <c r="S657" s="42">
        <v>47319.978651000005</v>
      </c>
      <c r="T657" s="100" t="s">
        <v>62</v>
      </c>
    </row>
    <row r="658" spans="1:20" outlineLevel="3" x14ac:dyDescent="0.3">
      <c r="A658" s="37" t="s">
        <v>141</v>
      </c>
      <c r="B658" s="77">
        <v>0</v>
      </c>
      <c r="C658" s="78">
        <v>1077.02</v>
      </c>
      <c r="D658" s="79">
        <v>1077.02</v>
      </c>
      <c r="E658" s="77">
        <v>0</v>
      </c>
      <c r="F658" s="78">
        <v>118.57990199999998</v>
      </c>
      <c r="G658" s="24">
        <v>118.57990199999998</v>
      </c>
      <c r="H658" s="77">
        <v>0</v>
      </c>
      <c r="I658" s="78">
        <v>958.44009800000003</v>
      </c>
      <c r="J658" s="24">
        <v>958.44009800000003</v>
      </c>
      <c r="K658" s="41">
        <v>0</v>
      </c>
      <c r="L658" s="23">
        <v>12062.36</v>
      </c>
      <c r="M658" s="41">
        <v>12062.36</v>
      </c>
      <c r="N658" s="77">
        <v>0</v>
      </c>
      <c r="O658" s="78">
        <v>1328.0658359999998</v>
      </c>
      <c r="P658" s="24">
        <v>1328.0658359999998</v>
      </c>
      <c r="Q658" s="41">
        <v>0</v>
      </c>
      <c r="R658" s="41">
        <v>10734.294164000001</v>
      </c>
      <c r="S658" s="42">
        <v>10734.294164000001</v>
      </c>
      <c r="T658" s="100" t="s">
        <v>62</v>
      </c>
    </row>
    <row r="659" spans="1:20" outlineLevel="3" x14ac:dyDescent="0.3">
      <c r="A659" s="37" t="s">
        <v>141</v>
      </c>
      <c r="B659" s="77">
        <v>0</v>
      </c>
      <c r="C659" s="78">
        <v>70805.17</v>
      </c>
      <c r="D659" s="79">
        <v>70805.17</v>
      </c>
      <c r="E659" s="77">
        <v>0</v>
      </c>
      <c r="F659" s="78">
        <v>7795.6492169999983</v>
      </c>
      <c r="G659" s="24">
        <v>7795.6492169999983</v>
      </c>
      <c r="H659" s="77">
        <v>0</v>
      </c>
      <c r="I659" s="78">
        <v>63009.520783</v>
      </c>
      <c r="J659" s="24">
        <v>63009.520783</v>
      </c>
      <c r="K659" s="41">
        <v>0</v>
      </c>
      <c r="L659" s="23">
        <v>417231.54</v>
      </c>
      <c r="M659" s="41">
        <v>417231.54</v>
      </c>
      <c r="N659" s="77">
        <v>0</v>
      </c>
      <c r="O659" s="78">
        <v>45937.192553999987</v>
      </c>
      <c r="P659" s="24">
        <v>45937.192553999987</v>
      </c>
      <c r="Q659" s="41">
        <v>0</v>
      </c>
      <c r="R659" s="41">
        <v>371294.34744599997</v>
      </c>
      <c r="S659" s="42">
        <v>371294.34744599997</v>
      </c>
      <c r="T659" s="100" t="s">
        <v>62</v>
      </c>
    </row>
    <row r="660" spans="1:20" outlineLevel="3" x14ac:dyDescent="0.3">
      <c r="A660" s="37" t="s">
        <v>141</v>
      </c>
      <c r="B660" s="77">
        <v>0</v>
      </c>
      <c r="C660" s="78">
        <v>31531.61</v>
      </c>
      <c r="D660" s="79">
        <v>31531.61</v>
      </c>
      <c r="E660" s="77">
        <v>0</v>
      </c>
      <c r="F660" s="78">
        <v>3471.6302609999993</v>
      </c>
      <c r="G660" s="24">
        <v>3471.6302609999993</v>
      </c>
      <c r="H660" s="77">
        <v>0</v>
      </c>
      <c r="I660" s="78">
        <v>28059.979739000002</v>
      </c>
      <c r="J660" s="24">
        <v>28059.979739000002</v>
      </c>
      <c r="K660" s="41">
        <v>0</v>
      </c>
      <c r="L660" s="23">
        <v>191878.89999999997</v>
      </c>
      <c r="M660" s="41">
        <v>191878.89999999997</v>
      </c>
      <c r="N660" s="77">
        <v>0</v>
      </c>
      <c r="O660" s="78">
        <v>21125.86688999999</v>
      </c>
      <c r="P660" s="24">
        <v>21125.86688999999</v>
      </c>
      <c r="Q660" s="41">
        <v>0</v>
      </c>
      <c r="R660" s="41">
        <v>170753.03310999996</v>
      </c>
      <c r="S660" s="42">
        <v>170753.03310999996</v>
      </c>
      <c r="T660" s="100" t="s">
        <v>62</v>
      </c>
    </row>
    <row r="661" spans="1:20" outlineLevel="3" x14ac:dyDescent="0.3">
      <c r="A661" s="37" t="s">
        <v>141</v>
      </c>
      <c r="B661" s="77">
        <v>0</v>
      </c>
      <c r="C661" s="78">
        <v>17982.75</v>
      </c>
      <c r="D661" s="79">
        <v>17982.75</v>
      </c>
      <c r="E661" s="77">
        <v>0</v>
      </c>
      <c r="F661" s="78">
        <v>1979.9007749999996</v>
      </c>
      <c r="G661" s="24">
        <v>1979.9007749999996</v>
      </c>
      <c r="H661" s="77">
        <v>0</v>
      </c>
      <c r="I661" s="78">
        <v>16002.849225</v>
      </c>
      <c r="J661" s="24">
        <v>16002.849225</v>
      </c>
      <c r="K661" s="41">
        <v>0</v>
      </c>
      <c r="L661" s="23">
        <v>162225.62</v>
      </c>
      <c r="M661" s="41">
        <v>162225.62</v>
      </c>
      <c r="N661" s="77">
        <v>0</v>
      </c>
      <c r="O661" s="78">
        <v>17861.040761999997</v>
      </c>
      <c r="P661" s="24">
        <v>17861.040761999997</v>
      </c>
      <c r="Q661" s="41">
        <v>0</v>
      </c>
      <c r="R661" s="41">
        <v>144364.57923800001</v>
      </c>
      <c r="S661" s="42">
        <v>144364.57923800001</v>
      </c>
      <c r="T661" s="100" t="s">
        <v>62</v>
      </c>
    </row>
    <row r="662" spans="1:20" outlineLevel="3" x14ac:dyDescent="0.3">
      <c r="A662" s="37" t="s">
        <v>141</v>
      </c>
      <c r="B662" s="77">
        <v>0</v>
      </c>
      <c r="C662" s="78">
        <v>22168.880000000001</v>
      </c>
      <c r="D662" s="79">
        <v>22168.880000000001</v>
      </c>
      <c r="E662" s="77">
        <v>0</v>
      </c>
      <c r="F662" s="78">
        <v>2440.7936879999997</v>
      </c>
      <c r="G662" s="24">
        <v>2440.7936879999997</v>
      </c>
      <c r="H662" s="77">
        <v>0</v>
      </c>
      <c r="I662" s="78">
        <v>19728.086311999999</v>
      </c>
      <c r="J662" s="24">
        <v>19728.086311999999</v>
      </c>
      <c r="K662" s="41">
        <v>0</v>
      </c>
      <c r="L662" s="23">
        <v>130686.48000000001</v>
      </c>
      <c r="M662" s="41">
        <v>130686.48000000001</v>
      </c>
      <c r="N662" s="77">
        <v>0</v>
      </c>
      <c r="O662" s="78">
        <v>14388.581447999997</v>
      </c>
      <c r="P662" s="24">
        <v>14388.581447999997</v>
      </c>
      <c r="Q662" s="41">
        <v>0</v>
      </c>
      <c r="R662" s="41">
        <v>116297.89855200001</v>
      </c>
      <c r="S662" s="42">
        <v>116297.89855200001</v>
      </c>
      <c r="T662" s="100" t="s">
        <v>62</v>
      </c>
    </row>
    <row r="663" spans="1:20" outlineLevel="3" x14ac:dyDescent="0.3">
      <c r="A663" s="37" t="s">
        <v>141</v>
      </c>
      <c r="B663" s="77">
        <v>0</v>
      </c>
      <c r="C663" s="78">
        <v>8703.5499999999993</v>
      </c>
      <c r="D663" s="79">
        <v>8703.5499999999993</v>
      </c>
      <c r="E663" s="77">
        <v>0</v>
      </c>
      <c r="F663" s="78">
        <v>958.26085499999976</v>
      </c>
      <c r="G663" s="24">
        <v>958.26085499999976</v>
      </c>
      <c r="H663" s="77">
        <v>0</v>
      </c>
      <c r="I663" s="78">
        <v>7745.2891449999997</v>
      </c>
      <c r="J663" s="24">
        <v>7745.2891449999997</v>
      </c>
      <c r="K663" s="41">
        <v>0</v>
      </c>
      <c r="L663" s="23">
        <v>9386.83</v>
      </c>
      <c r="M663" s="41">
        <v>9386.83</v>
      </c>
      <c r="N663" s="77">
        <v>0</v>
      </c>
      <c r="O663" s="78">
        <v>1033.4899829999997</v>
      </c>
      <c r="P663" s="24">
        <v>1033.4899829999997</v>
      </c>
      <c r="Q663" s="41">
        <v>0</v>
      </c>
      <c r="R663" s="41">
        <v>8353.3400170000004</v>
      </c>
      <c r="S663" s="42">
        <v>8353.3400170000004</v>
      </c>
      <c r="T663" s="100" t="s">
        <v>62</v>
      </c>
    </row>
    <row r="664" spans="1:20" outlineLevel="3" x14ac:dyDescent="0.3">
      <c r="A664" s="37" t="s">
        <v>141</v>
      </c>
      <c r="B664" s="77">
        <v>0</v>
      </c>
      <c r="C664" s="78">
        <v>15087.8</v>
      </c>
      <c r="D664" s="79">
        <v>15087.8</v>
      </c>
      <c r="E664" s="77">
        <v>0</v>
      </c>
      <c r="F664" s="78">
        <v>1661.1667799999996</v>
      </c>
      <c r="G664" s="24">
        <v>1661.1667799999996</v>
      </c>
      <c r="H664" s="77">
        <v>0</v>
      </c>
      <c r="I664" s="78">
        <v>13426.63322</v>
      </c>
      <c r="J664" s="24">
        <v>13426.63322</v>
      </c>
      <c r="K664" s="41">
        <v>0</v>
      </c>
      <c r="L664" s="23">
        <v>54036.570000000007</v>
      </c>
      <c r="M664" s="41">
        <v>54036.570000000007</v>
      </c>
      <c r="N664" s="77">
        <v>0</v>
      </c>
      <c r="O664" s="78">
        <v>5949.4263569999994</v>
      </c>
      <c r="P664" s="24">
        <v>5949.4263569999994</v>
      </c>
      <c r="Q664" s="41">
        <v>0</v>
      </c>
      <c r="R664" s="41">
        <v>48087.14364300001</v>
      </c>
      <c r="S664" s="42">
        <v>48087.14364300001</v>
      </c>
      <c r="T664" s="100" t="s">
        <v>62</v>
      </c>
    </row>
    <row r="665" spans="1:20" outlineLevel="3" x14ac:dyDescent="0.3">
      <c r="A665" s="37" t="s">
        <v>141</v>
      </c>
      <c r="B665" s="77">
        <v>0</v>
      </c>
      <c r="C665" s="78">
        <v>0</v>
      </c>
      <c r="D665" s="79">
        <v>0</v>
      </c>
      <c r="E665" s="77">
        <v>0</v>
      </c>
      <c r="F665" s="78">
        <v>0</v>
      </c>
      <c r="G665" s="24">
        <v>0</v>
      </c>
      <c r="H665" s="77">
        <v>0</v>
      </c>
      <c r="I665" s="78">
        <v>0</v>
      </c>
      <c r="J665" s="24">
        <v>0</v>
      </c>
      <c r="K665" s="41">
        <v>0</v>
      </c>
      <c r="L665" s="23">
        <v>12</v>
      </c>
      <c r="M665" s="41">
        <v>12</v>
      </c>
      <c r="N665" s="77">
        <v>0</v>
      </c>
      <c r="O665" s="78">
        <v>1.3211999999999997</v>
      </c>
      <c r="P665" s="24">
        <v>1.3211999999999997</v>
      </c>
      <c r="Q665" s="41">
        <v>0</v>
      </c>
      <c r="R665" s="41">
        <v>10.678800000000001</v>
      </c>
      <c r="S665" s="42">
        <v>10.678800000000001</v>
      </c>
      <c r="T665" s="100" t="s">
        <v>62</v>
      </c>
    </row>
    <row r="666" spans="1:20" outlineLevel="3" x14ac:dyDescent="0.3">
      <c r="A666" s="37" t="s">
        <v>141</v>
      </c>
      <c r="B666" s="77">
        <v>0</v>
      </c>
      <c r="C666" s="78">
        <v>3305.82</v>
      </c>
      <c r="D666" s="79">
        <v>3305.82</v>
      </c>
      <c r="E666" s="77">
        <v>0</v>
      </c>
      <c r="F666" s="78">
        <v>363.97078199999993</v>
      </c>
      <c r="G666" s="24">
        <v>363.97078199999993</v>
      </c>
      <c r="H666" s="77">
        <v>0</v>
      </c>
      <c r="I666" s="78">
        <v>2941.8492180000003</v>
      </c>
      <c r="J666" s="24">
        <v>2941.8492180000003</v>
      </c>
      <c r="K666" s="41">
        <v>0</v>
      </c>
      <c r="L666" s="23">
        <v>17833.93</v>
      </c>
      <c r="M666" s="41">
        <v>17833.93</v>
      </c>
      <c r="N666" s="77">
        <v>0</v>
      </c>
      <c r="O666" s="78">
        <v>1963.5156929999996</v>
      </c>
      <c r="P666" s="24">
        <v>1963.5156929999996</v>
      </c>
      <c r="Q666" s="41">
        <v>0</v>
      </c>
      <c r="R666" s="41">
        <v>15870.414307000001</v>
      </c>
      <c r="S666" s="42">
        <v>15870.414307000001</v>
      </c>
      <c r="T666" s="100" t="s">
        <v>62</v>
      </c>
    </row>
    <row r="667" spans="1:20" outlineLevel="2" x14ac:dyDescent="0.3">
      <c r="A667" s="37"/>
      <c r="B667" s="77">
        <v>0</v>
      </c>
      <c r="C667" s="78">
        <v>239419.87</v>
      </c>
      <c r="D667" s="79">
        <v>239419.87</v>
      </c>
      <c r="E667" s="77">
        <v>0</v>
      </c>
      <c r="F667" s="78">
        <v>26360.127686999997</v>
      </c>
      <c r="G667" s="24">
        <v>26360.127686999997</v>
      </c>
      <c r="H667" s="77">
        <v>0</v>
      </c>
      <c r="I667" s="78">
        <v>213059.742313</v>
      </c>
      <c r="J667" s="24">
        <v>213059.742313</v>
      </c>
      <c r="K667" s="41">
        <v>0</v>
      </c>
      <c r="L667" s="23">
        <v>1595571.3599999999</v>
      </c>
      <c r="M667" s="41">
        <v>1595571.3599999999</v>
      </c>
      <c r="N667" s="77">
        <v>0</v>
      </c>
      <c r="O667" s="78">
        <v>175672.40673599998</v>
      </c>
      <c r="P667" s="24">
        <v>175672.40673599998</v>
      </c>
      <c r="Q667" s="41">
        <v>0</v>
      </c>
      <c r="R667" s="41">
        <v>1419898.9532640004</v>
      </c>
      <c r="S667" s="42">
        <v>1419898.9532640004</v>
      </c>
      <c r="T667" s="107" t="s">
        <v>265</v>
      </c>
    </row>
    <row r="668" spans="1:20" outlineLevel="3" x14ac:dyDescent="0.3">
      <c r="A668" s="37" t="s">
        <v>141</v>
      </c>
      <c r="B668" s="77">
        <v>0</v>
      </c>
      <c r="C668" s="78">
        <v>1215.2</v>
      </c>
      <c r="D668" s="79">
        <v>1215.2</v>
      </c>
      <c r="E668" s="77">
        <v>0</v>
      </c>
      <c r="F668" s="78">
        <v>135.13023999999996</v>
      </c>
      <c r="G668" s="24">
        <v>135.13023999999996</v>
      </c>
      <c r="H668" s="77">
        <v>0</v>
      </c>
      <c r="I668" s="78">
        <v>1080.0697600000001</v>
      </c>
      <c r="J668" s="24">
        <v>1080.0697600000001</v>
      </c>
      <c r="K668" s="41">
        <v>0</v>
      </c>
      <c r="L668" s="23">
        <v>1710.27</v>
      </c>
      <c r="M668" s="41">
        <v>1710.27</v>
      </c>
      <c r="N668" s="77">
        <v>0</v>
      </c>
      <c r="O668" s="78">
        <v>190.18202399999993</v>
      </c>
      <c r="P668" s="24">
        <v>190.18202399999993</v>
      </c>
      <c r="Q668" s="41">
        <v>0</v>
      </c>
      <c r="R668" s="41">
        <v>1520.087976</v>
      </c>
      <c r="S668" s="42">
        <v>1520.087976</v>
      </c>
      <c r="T668" s="100" t="s">
        <v>47</v>
      </c>
    </row>
    <row r="669" spans="1:20" outlineLevel="3" x14ac:dyDescent="0.3">
      <c r="A669" s="37" t="s">
        <v>141</v>
      </c>
      <c r="B669" s="77">
        <v>0</v>
      </c>
      <c r="C669" s="78">
        <v>39.950000000000003</v>
      </c>
      <c r="D669" s="79">
        <v>39.950000000000003</v>
      </c>
      <c r="E669" s="77">
        <v>0</v>
      </c>
      <c r="F669" s="78">
        <v>4.4424399999999986</v>
      </c>
      <c r="G669" s="24">
        <v>4.4424399999999986</v>
      </c>
      <c r="H669" s="77">
        <v>0</v>
      </c>
      <c r="I669" s="78">
        <v>35.507560000000005</v>
      </c>
      <c r="J669" s="24">
        <v>35.507560000000005</v>
      </c>
      <c r="K669" s="41">
        <v>0</v>
      </c>
      <c r="L669" s="23">
        <v>155.38999999999999</v>
      </c>
      <c r="M669" s="41">
        <v>155.38999999999999</v>
      </c>
      <c r="N669" s="77">
        <v>0</v>
      </c>
      <c r="O669" s="78">
        <v>17.279367999999995</v>
      </c>
      <c r="P669" s="24">
        <v>17.279367999999995</v>
      </c>
      <c r="Q669" s="41">
        <v>0</v>
      </c>
      <c r="R669" s="41">
        <v>138.11063199999998</v>
      </c>
      <c r="S669" s="42">
        <v>138.11063199999998</v>
      </c>
      <c r="T669" s="100" t="s">
        <v>47</v>
      </c>
    </row>
    <row r="670" spans="1:20" outlineLevel="3" x14ac:dyDescent="0.3">
      <c r="A670" s="37" t="s">
        <v>141</v>
      </c>
      <c r="B670" s="77">
        <v>0</v>
      </c>
      <c r="C670" s="78">
        <v>50</v>
      </c>
      <c r="D670" s="79">
        <v>50</v>
      </c>
      <c r="E670" s="77">
        <v>0</v>
      </c>
      <c r="F670" s="78">
        <v>5.5599999999999987</v>
      </c>
      <c r="G670" s="24">
        <v>5.5599999999999987</v>
      </c>
      <c r="H670" s="77">
        <v>0</v>
      </c>
      <c r="I670" s="78">
        <v>44.44</v>
      </c>
      <c r="J670" s="24">
        <v>44.44</v>
      </c>
      <c r="K670" s="41">
        <v>0</v>
      </c>
      <c r="L670" s="23">
        <v>83.67</v>
      </c>
      <c r="M670" s="41">
        <v>83.67</v>
      </c>
      <c r="N670" s="77">
        <v>0</v>
      </c>
      <c r="O670" s="78">
        <v>9.304103999999997</v>
      </c>
      <c r="P670" s="24">
        <v>9.304103999999997</v>
      </c>
      <c r="Q670" s="41">
        <v>0</v>
      </c>
      <c r="R670" s="41">
        <v>74.365896000000006</v>
      </c>
      <c r="S670" s="42">
        <v>74.365896000000006</v>
      </c>
      <c r="T670" s="100" t="s">
        <v>47</v>
      </c>
    </row>
    <row r="671" spans="1:20" outlineLevel="3" x14ac:dyDescent="0.3">
      <c r="A671" s="37" t="s">
        <v>141</v>
      </c>
      <c r="B671" s="77">
        <v>0</v>
      </c>
      <c r="C671" s="78">
        <v>0</v>
      </c>
      <c r="D671" s="79">
        <v>0</v>
      </c>
      <c r="E671" s="77">
        <v>0</v>
      </c>
      <c r="F671" s="78">
        <v>0</v>
      </c>
      <c r="G671" s="24">
        <v>0</v>
      </c>
      <c r="H671" s="77">
        <v>0</v>
      </c>
      <c r="I671" s="78">
        <v>0</v>
      </c>
      <c r="J671" s="24">
        <v>0</v>
      </c>
      <c r="K671" s="41">
        <v>0</v>
      </c>
      <c r="L671" s="23">
        <v>8056.69</v>
      </c>
      <c r="M671" s="41">
        <v>8056.69</v>
      </c>
      <c r="N671" s="77">
        <v>0</v>
      </c>
      <c r="O671" s="78">
        <v>895.90392799999972</v>
      </c>
      <c r="P671" s="24">
        <v>895.90392799999972</v>
      </c>
      <c r="Q671" s="41">
        <v>0</v>
      </c>
      <c r="R671" s="41">
        <v>7160.7860719999999</v>
      </c>
      <c r="S671" s="42">
        <v>7160.7860719999999</v>
      </c>
      <c r="T671" s="100" t="s">
        <v>47</v>
      </c>
    </row>
    <row r="672" spans="1:20" outlineLevel="3" x14ac:dyDescent="0.3">
      <c r="A672" s="37" t="s">
        <v>141</v>
      </c>
      <c r="B672" s="77">
        <v>0</v>
      </c>
      <c r="C672" s="78">
        <v>4042.89</v>
      </c>
      <c r="D672" s="79">
        <v>4042.89</v>
      </c>
      <c r="E672" s="77">
        <v>0</v>
      </c>
      <c r="F672" s="78">
        <v>449.56936799999983</v>
      </c>
      <c r="G672" s="24">
        <v>449.56936799999983</v>
      </c>
      <c r="H672" s="77">
        <v>0</v>
      </c>
      <c r="I672" s="78">
        <v>3593.3206319999999</v>
      </c>
      <c r="J672" s="24">
        <v>3593.3206319999999</v>
      </c>
      <c r="K672" s="41">
        <v>0</v>
      </c>
      <c r="L672" s="23">
        <v>4899.33</v>
      </c>
      <c r="M672" s="41">
        <v>4899.33</v>
      </c>
      <c r="N672" s="77">
        <v>0</v>
      </c>
      <c r="O672" s="78">
        <v>544.80549599999983</v>
      </c>
      <c r="P672" s="24">
        <v>544.80549599999983</v>
      </c>
      <c r="Q672" s="41">
        <v>0</v>
      </c>
      <c r="R672" s="41">
        <v>4354.524504</v>
      </c>
      <c r="S672" s="42">
        <v>4354.524504</v>
      </c>
      <c r="T672" s="100" t="s">
        <v>47</v>
      </c>
    </row>
    <row r="673" spans="1:20" outlineLevel="3" x14ac:dyDescent="0.3">
      <c r="A673" s="37" t="s">
        <v>141</v>
      </c>
      <c r="B673" s="77">
        <v>0</v>
      </c>
      <c r="C673" s="78">
        <v>3305.82</v>
      </c>
      <c r="D673" s="79">
        <v>3305.82</v>
      </c>
      <c r="E673" s="77">
        <v>0</v>
      </c>
      <c r="F673" s="78">
        <v>367.6071839999999</v>
      </c>
      <c r="G673" s="24">
        <v>367.6071839999999</v>
      </c>
      <c r="H673" s="77">
        <v>0</v>
      </c>
      <c r="I673" s="78">
        <v>2938.2128160000002</v>
      </c>
      <c r="J673" s="24">
        <v>2938.2128160000002</v>
      </c>
      <c r="K673" s="41">
        <v>0</v>
      </c>
      <c r="L673" s="23">
        <v>17833.93</v>
      </c>
      <c r="M673" s="41">
        <v>17833.93</v>
      </c>
      <c r="N673" s="77">
        <v>0</v>
      </c>
      <c r="O673" s="78">
        <v>1983.1330159999993</v>
      </c>
      <c r="P673" s="24">
        <v>1983.1330159999993</v>
      </c>
      <c r="Q673" s="41">
        <v>0</v>
      </c>
      <c r="R673" s="41">
        <v>15850.796984000001</v>
      </c>
      <c r="S673" s="42">
        <v>15850.796984000001</v>
      </c>
      <c r="T673" s="100" t="s">
        <v>47</v>
      </c>
    </row>
    <row r="674" spans="1:20" outlineLevel="3" x14ac:dyDescent="0.3">
      <c r="A674" s="37" t="s">
        <v>141</v>
      </c>
      <c r="B674" s="77">
        <v>0</v>
      </c>
      <c r="C674" s="78">
        <v>0</v>
      </c>
      <c r="D674" s="79">
        <v>0</v>
      </c>
      <c r="E674" s="77">
        <v>0</v>
      </c>
      <c r="F674" s="78">
        <v>0</v>
      </c>
      <c r="G674" s="24">
        <v>0</v>
      </c>
      <c r="H674" s="77">
        <v>0</v>
      </c>
      <c r="I674" s="78">
        <v>0</v>
      </c>
      <c r="J674" s="24">
        <v>0</v>
      </c>
      <c r="K674" s="41">
        <v>0</v>
      </c>
      <c r="L674" s="23">
        <v>182.08</v>
      </c>
      <c r="M674" s="41">
        <v>182.08</v>
      </c>
      <c r="N674" s="77">
        <v>0</v>
      </c>
      <c r="O674" s="78">
        <v>20.247295999999995</v>
      </c>
      <c r="P674" s="24">
        <v>20.247295999999995</v>
      </c>
      <c r="Q674" s="41">
        <v>0</v>
      </c>
      <c r="R674" s="41">
        <v>161.83270400000001</v>
      </c>
      <c r="S674" s="42">
        <v>161.83270400000001</v>
      </c>
      <c r="T674" s="100" t="s">
        <v>47</v>
      </c>
    </row>
    <row r="675" spans="1:20" outlineLevel="3" x14ac:dyDescent="0.3">
      <c r="A675" s="37" t="s">
        <v>141</v>
      </c>
      <c r="B675" s="77">
        <v>0</v>
      </c>
      <c r="C675" s="78">
        <v>8.82</v>
      </c>
      <c r="D675" s="79">
        <v>8.82</v>
      </c>
      <c r="E675" s="77">
        <v>0</v>
      </c>
      <c r="F675" s="78">
        <v>0.98078399999999977</v>
      </c>
      <c r="G675" s="24">
        <v>0.98078399999999977</v>
      </c>
      <c r="H675" s="77">
        <v>0</v>
      </c>
      <c r="I675" s="78">
        <v>7.8392160000000004</v>
      </c>
      <c r="J675" s="24">
        <v>7.8392160000000004</v>
      </c>
      <c r="K675" s="41">
        <v>0</v>
      </c>
      <c r="L675" s="23">
        <v>17.64</v>
      </c>
      <c r="M675" s="41">
        <v>17.64</v>
      </c>
      <c r="N675" s="77">
        <v>0</v>
      </c>
      <c r="O675" s="78">
        <v>1.9615679999999995</v>
      </c>
      <c r="P675" s="24">
        <v>1.9615679999999995</v>
      </c>
      <c r="Q675" s="41">
        <v>0</v>
      </c>
      <c r="R675" s="41">
        <v>15.678432000000001</v>
      </c>
      <c r="S675" s="42">
        <v>15.678432000000001</v>
      </c>
      <c r="T675" s="100" t="s">
        <v>47</v>
      </c>
    </row>
    <row r="676" spans="1:20" outlineLevel="2" x14ac:dyDescent="0.3">
      <c r="A676" s="37"/>
      <c r="B676" s="77">
        <v>0</v>
      </c>
      <c r="C676" s="78">
        <v>8662.68</v>
      </c>
      <c r="D676" s="79">
        <v>8662.68</v>
      </c>
      <c r="E676" s="77">
        <v>0</v>
      </c>
      <c r="F676" s="78">
        <v>963.29001599999958</v>
      </c>
      <c r="G676" s="24">
        <v>963.29001599999958</v>
      </c>
      <c r="H676" s="77">
        <v>0</v>
      </c>
      <c r="I676" s="78">
        <v>7699.3899840000004</v>
      </c>
      <c r="J676" s="24">
        <v>7699.3899840000004</v>
      </c>
      <c r="K676" s="41">
        <v>0</v>
      </c>
      <c r="L676" s="23">
        <v>32939</v>
      </c>
      <c r="M676" s="41">
        <v>32939</v>
      </c>
      <c r="N676" s="77">
        <v>0</v>
      </c>
      <c r="O676" s="78">
        <v>3662.8167999999991</v>
      </c>
      <c r="P676" s="24">
        <v>3662.8167999999991</v>
      </c>
      <c r="Q676" s="41">
        <v>0</v>
      </c>
      <c r="R676" s="41">
        <v>29276.183200000003</v>
      </c>
      <c r="S676" s="42">
        <v>29276.183200000003</v>
      </c>
      <c r="T676" s="107" t="s">
        <v>272</v>
      </c>
    </row>
    <row r="677" spans="1:20" outlineLevel="3" x14ac:dyDescent="0.3">
      <c r="A677" s="37" t="s">
        <v>141</v>
      </c>
      <c r="B677" s="77">
        <v>1275.3800000000001</v>
      </c>
      <c r="C677" s="78">
        <v>0</v>
      </c>
      <c r="D677" s="79">
        <v>1275.3800000000001</v>
      </c>
      <c r="E677" s="77">
        <v>0</v>
      </c>
      <c r="F677" s="78">
        <v>0</v>
      </c>
      <c r="G677" s="24">
        <v>0</v>
      </c>
      <c r="H677" s="77">
        <v>1275.3800000000001</v>
      </c>
      <c r="I677" s="78">
        <v>0</v>
      </c>
      <c r="J677" s="24">
        <v>1275.3800000000001</v>
      </c>
      <c r="K677" s="41">
        <v>1696.88</v>
      </c>
      <c r="L677" s="23">
        <v>0</v>
      </c>
      <c r="M677" s="41">
        <v>1696.88</v>
      </c>
      <c r="N677" s="77">
        <v>0</v>
      </c>
      <c r="O677" s="78">
        <v>0</v>
      </c>
      <c r="P677" s="24">
        <v>0</v>
      </c>
      <c r="Q677" s="41">
        <v>1696.88</v>
      </c>
      <c r="R677" s="41">
        <v>0</v>
      </c>
      <c r="S677" s="42">
        <v>1696.88</v>
      </c>
      <c r="T677" s="100" t="s">
        <v>63</v>
      </c>
    </row>
    <row r="678" spans="1:20" outlineLevel="3" x14ac:dyDescent="0.3">
      <c r="A678" s="37" t="s">
        <v>141</v>
      </c>
      <c r="B678" s="77">
        <v>0</v>
      </c>
      <c r="C678" s="78">
        <v>0</v>
      </c>
      <c r="D678" s="79">
        <v>0</v>
      </c>
      <c r="E678" s="77">
        <v>0</v>
      </c>
      <c r="F678" s="78">
        <v>0</v>
      </c>
      <c r="G678" s="24">
        <v>0</v>
      </c>
      <c r="H678" s="77">
        <v>0</v>
      </c>
      <c r="I678" s="78">
        <v>0</v>
      </c>
      <c r="J678" s="24">
        <v>0</v>
      </c>
      <c r="K678" s="41">
        <v>17.420000000000002</v>
      </c>
      <c r="L678" s="23">
        <v>0</v>
      </c>
      <c r="M678" s="41">
        <v>17.420000000000002</v>
      </c>
      <c r="N678" s="77">
        <v>0</v>
      </c>
      <c r="O678" s="78">
        <v>0</v>
      </c>
      <c r="P678" s="24">
        <v>0</v>
      </c>
      <c r="Q678" s="41">
        <v>17.420000000000002</v>
      </c>
      <c r="R678" s="41">
        <v>0</v>
      </c>
      <c r="S678" s="42">
        <v>17.420000000000002</v>
      </c>
      <c r="T678" s="100" t="s">
        <v>63</v>
      </c>
    </row>
    <row r="679" spans="1:20" outlineLevel="2" x14ac:dyDescent="0.3">
      <c r="A679" s="37"/>
      <c r="B679" s="77">
        <v>1275.3800000000001</v>
      </c>
      <c r="C679" s="78">
        <v>0</v>
      </c>
      <c r="D679" s="79">
        <v>1275.3800000000001</v>
      </c>
      <c r="E679" s="77">
        <v>0</v>
      </c>
      <c r="F679" s="78">
        <v>0</v>
      </c>
      <c r="G679" s="24">
        <v>0</v>
      </c>
      <c r="H679" s="77">
        <v>1275.3800000000001</v>
      </c>
      <c r="I679" s="78">
        <v>0</v>
      </c>
      <c r="J679" s="24">
        <v>1275.3800000000001</v>
      </c>
      <c r="K679" s="41">
        <v>1714.3000000000002</v>
      </c>
      <c r="L679" s="23">
        <v>0</v>
      </c>
      <c r="M679" s="41">
        <v>1714.3000000000002</v>
      </c>
      <c r="N679" s="77">
        <v>0</v>
      </c>
      <c r="O679" s="78">
        <v>0</v>
      </c>
      <c r="P679" s="24">
        <v>0</v>
      </c>
      <c r="Q679" s="41">
        <v>1714.3000000000002</v>
      </c>
      <c r="R679" s="41">
        <v>0</v>
      </c>
      <c r="S679" s="42">
        <v>1714.3000000000002</v>
      </c>
      <c r="T679" s="107" t="s">
        <v>259</v>
      </c>
    </row>
    <row r="680" spans="1:20" outlineLevel="1" x14ac:dyDescent="0.3">
      <c r="A680" s="109" t="s">
        <v>140</v>
      </c>
      <c r="B680" s="111">
        <v>1275.3800000000001</v>
      </c>
      <c r="C680" s="110">
        <v>248272.53000000003</v>
      </c>
      <c r="D680" s="112">
        <v>249547.91000000003</v>
      </c>
      <c r="E680" s="111">
        <v>0</v>
      </c>
      <c r="F680" s="110">
        <v>27344.467486999991</v>
      </c>
      <c r="G680" s="113">
        <v>27344.467486999991</v>
      </c>
      <c r="H680" s="111">
        <v>1275.3800000000001</v>
      </c>
      <c r="I680" s="110">
        <v>220928.06251299998</v>
      </c>
      <c r="J680" s="113">
        <v>222203.44251299999</v>
      </c>
      <c r="K680" s="110">
        <v>1714.3000000000002</v>
      </c>
      <c r="L680" s="114">
        <v>1630782.9999999998</v>
      </c>
      <c r="M680" s="110">
        <v>1632497.2999999996</v>
      </c>
      <c r="N680" s="111">
        <v>0</v>
      </c>
      <c r="O680" s="110">
        <v>179587.03204799994</v>
      </c>
      <c r="P680" s="113">
        <v>179587.03204799994</v>
      </c>
      <c r="Q680" s="110">
        <v>1714.3000000000002</v>
      </c>
      <c r="R680" s="110">
        <v>1451195.9679520002</v>
      </c>
      <c r="S680" s="115">
        <v>1452910.267952</v>
      </c>
      <c r="T680" s="116"/>
    </row>
    <row r="681" spans="1:20" outlineLevel="3" x14ac:dyDescent="0.3">
      <c r="A681" s="37" t="s">
        <v>143</v>
      </c>
      <c r="B681" s="77">
        <v>0</v>
      </c>
      <c r="C681" s="78">
        <v>8840.0499999999993</v>
      </c>
      <c r="D681" s="79">
        <v>8840.0499999999993</v>
      </c>
      <c r="E681" s="77">
        <v>0</v>
      </c>
      <c r="F681" s="78">
        <v>973.28950499999974</v>
      </c>
      <c r="G681" s="24">
        <v>973.28950499999974</v>
      </c>
      <c r="H681" s="77">
        <v>0</v>
      </c>
      <c r="I681" s="78">
        <v>7866.7604949999995</v>
      </c>
      <c r="J681" s="24">
        <v>7866.7604949999995</v>
      </c>
      <c r="K681" s="41">
        <v>0</v>
      </c>
      <c r="L681" s="23">
        <v>44425.11</v>
      </c>
      <c r="M681" s="41">
        <v>44425.11</v>
      </c>
      <c r="N681" s="77">
        <v>0</v>
      </c>
      <c r="O681" s="78">
        <v>4891.2046109999992</v>
      </c>
      <c r="P681" s="24">
        <v>4891.2046109999992</v>
      </c>
      <c r="Q681" s="41">
        <v>0</v>
      </c>
      <c r="R681" s="41">
        <v>39533.905389</v>
      </c>
      <c r="S681" s="42">
        <v>39533.905389</v>
      </c>
      <c r="T681" s="100" t="s">
        <v>62</v>
      </c>
    </row>
    <row r="682" spans="1:20" outlineLevel="3" x14ac:dyDescent="0.3">
      <c r="A682" s="37" t="s">
        <v>143</v>
      </c>
      <c r="B682" s="77">
        <v>0</v>
      </c>
      <c r="C682" s="78">
        <v>63097.89</v>
      </c>
      <c r="D682" s="79">
        <v>63097.89</v>
      </c>
      <c r="E682" s="77">
        <v>0</v>
      </c>
      <c r="F682" s="78">
        <v>6947.0776889999988</v>
      </c>
      <c r="G682" s="24">
        <v>6947.0776889999988</v>
      </c>
      <c r="H682" s="77">
        <v>0</v>
      </c>
      <c r="I682" s="78">
        <v>56150.812311000002</v>
      </c>
      <c r="J682" s="24">
        <v>56150.812311000002</v>
      </c>
      <c r="K682" s="41">
        <v>0</v>
      </c>
      <c r="L682" s="23">
        <v>288751.31</v>
      </c>
      <c r="M682" s="41">
        <v>288751.31</v>
      </c>
      <c r="N682" s="77">
        <v>0</v>
      </c>
      <c r="O682" s="78">
        <v>31791.519230999991</v>
      </c>
      <c r="P682" s="24">
        <v>31791.519230999991</v>
      </c>
      <c r="Q682" s="41">
        <v>0</v>
      </c>
      <c r="R682" s="41">
        <v>256959.79076900001</v>
      </c>
      <c r="S682" s="42">
        <v>256959.79076900001</v>
      </c>
      <c r="T682" s="100" t="s">
        <v>62</v>
      </c>
    </row>
    <row r="683" spans="1:20" outlineLevel="2" x14ac:dyDescent="0.3">
      <c r="A683" s="37"/>
      <c r="B683" s="77">
        <v>0</v>
      </c>
      <c r="C683" s="78">
        <v>71937.94</v>
      </c>
      <c r="D683" s="79">
        <v>71937.94</v>
      </c>
      <c r="E683" s="77">
        <v>0</v>
      </c>
      <c r="F683" s="78">
        <v>7920.3671939999986</v>
      </c>
      <c r="G683" s="24">
        <v>7920.3671939999986</v>
      </c>
      <c r="H683" s="77">
        <v>0</v>
      </c>
      <c r="I683" s="78">
        <v>64017.572806000004</v>
      </c>
      <c r="J683" s="24">
        <v>64017.572806000004</v>
      </c>
      <c r="K683" s="41">
        <v>0</v>
      </c>
      <c r="L683" s="23">
        <v>333176.42</v>
      </c>
      <c r="M683" s="41">
        <v>333176.42</v>
      </c>
      <c r="N683" s="77">
        <v>0</v>
      </c>
      <c r="O683" s="78">
        <v>36682.723841999992</v>
      </c>
      <c r="P683" s="24">
        <v>36682.723841999992</v>
      </c>
      <c r="Q683" s="41">
        <v>0</v>
      </c>
      <c r="R683" s="41">
        <v>296493.69615800004</v>
      </c>
      <c r="S683" s="42">
        <v>296493.69615800004</v>
      </c>
      <c r="T683" s="107" t="s">
        <v>265</v>
      </c>
    </row>
    <row r="684" spans="1:20" outlineLevel="3" x14ac:dyDescent="0.3">
      <c r="A684" s="37" t="s">
        <v>143</v>
      </c>
      <c r="B684" s="77">
        <v>0</v>
      </c>
      <c r="C684" s="78">
        <v>0</v>
      </c>
      <c r="D684" s="79">
        <v>0</v>
      </c>
      <c r="E684" s="77">
        <v>0</v>
      </c>
      <c r="F684" s="78">
        <v>0</v>
      </c>
      <c r="G684" s="24">
        <v>0</v>
      </c>
      <c r="H684" s="77">
        <v>0</v>
      </c>
      <c r="I684" s="78">
        <v>0</v>
      </c>
      <c r="J684" s="24">
        <v>0</v>
      </c>
      <c r="K684" s="41">
        <v>0</v>
      </c>
      <c r="L684" s="23">
        <v>33</v>
      </c>
      <c r="M684" s="41">
        <v>33</v>
      </c>
      <c r="N684" s="77">
        <v>0</v>
      </c>
      <c r="O684" s="78">
        <v>3.6695999999999991</v>
      </c>
      <c r="P684" s="24">
        <v>3.6695999999999991</v>
      </c>
      <c r="Q684" s="41">
        <v>0</v>
      </c>
      <c r="R684" s="41">
        <v>29.330400000000001</v>
      </c>
      <c r="S684" s="42">
        <v>29.330400000000001</v>
      </c>
      <c r="T684" s="100" t="s">
        <v>47</v>
      </c>
    </row>
    <row r="685" spans="1:20" outlineLevel="2" x14ac:dyDescent="0.3">
      <c r="A685" s="37"/>
      <c r="B685" s="77">
        <v>0</v>
      </c>
      <c r="C685" s="78">
        <v>0</v>
      </c>
      <c r="D685" s="79">
        <v>0</v>
      </c>
      <c r="E685" s="77">
        <v>0</v>
      </c>
      <c r="F685" s="78">
        <v>0</v>
      </c>
      <c r="G685" s="24">
        <v>0</v>
      </c>
      <c r="H685" s="77">
        <v>0</v>
      </c>
      <c r="I685" s="78">
        <v>0</v>
      </c>
      <c r="J685" s="24">
        <v>0</v>
      </c>
      <c r="K685" s="41">
        <v>0</v>
      </c>
      <c r="L685" s="23">
        <v>33</v>
      </c>
      <c r="M685" s="41">
        <v>33</v>
      </c>
      <c r="N685" s="77">
        <v>0</v>
      </c>
      <c r="O685" s="78">
        <v>3.6695999999999991</v>
      </c>
      <c r="P685" s="24">
        <v>3.6695999999999991</v>
      </c>
      <c r="Q685" s="41">
        <v>0</v>
      </c>
      <c r="R685" s="41">
        <v>29.330400000000001</v>
      </c>
      <c r="S685" s="42">
        <v>29.330400000000001</v>
      </c>
      <c r="T685" s="107" t="s">
        <v>272</v>
      </c>
    </row>
    <row r="686" spans="1:20" outlineLevel="1" x14ac:dyDescent="0.3">
      <c r="A686" s="109" t="s">
        <v>142</v>
      </c>
      <c r="B686" s="111">
        <v>0</v>
      </c>
      <c r="C686" s="110">
        <v>71937.94</v>
      </c>
      <c r="D686" s="112">
        <v>71937.94</v>
      </c>
      <c r="E686" s="111">
        <v>0</v>
      </c>
      <c r="F686" s="110">
        <v>7920.3671939999986</v>
      </c>
      <c r="G686" s="113">
        <v>7920.3671939999986</v>
      </c>
      <c r="H686" s="111">
        <v>0</v>
      </c>
      <c r="I686" s="110">
        <v>64017.572806000004</v>
      </c>
      <c r="J686" s="113">
        <v>64017.572806000004</v>
      </c>
      <c r="K686" s="110">
        <v>0</v>
      </c>
      <c r="L686" s="114">
        <v>333209.42</v>
      </c>
      <c r="M686" s="110">
        <v>333209.42</v>
      </c>
      <c r="N686" s="111">
        <v>0</v>
      </c>
      <c r="O686" s="110">
        <v>36686.393441999993</v>
      </c>
      <c r="P686" s="113">
        <v>36686.393441999993</v>
      </c>
      <c r="Q686" s="110">
        <v>0</v>
      </c>
      <c r="R686" s="110">
        <v>296523.02655800001</v>
      </c>
      <c r="S686" s="115">
        <v>296523.02655800001</v>
      </c>
      <c r="T686" s="116"/>
    </row>
    <row r="687" spans="1:20" outlineLevel="3" x14ac:dyDescent="0.3">
      <c r="A687" s="37" t="s">
        <v>147</v>
      </c>
      <c r="B687" s="77">
        <v>0</v>
      </c>
      <c r="C687" s="78">
        <v>68970.539999999994</v>
      </c>
      <c r="D687" s="79">
        <v>68970.539999999994</v>
      </c>
      <c r="E687" s="77">
        <v>0</v>
      </c>
      <c r="F687" s="78">
        <v>7641.9358320000001</v>
      </c>
      <c r="G687" s="24">
        <v>7641.9358320000001</v>
      </c>
      <c r="H687" s="77">
        <v>0</v>
      </c>
      <c r="I687" s="78">
        <v>61328.604167999991</v>
      </c>
      <c r="J687" s="24">
        <v>61328.604167999991</v>
      </c>
      <c r="K687" s="41">
        <v>0</v>
      </c>
      <c r="L687" s="23">
        <v>441963.2</v>
      </c>
      <c r="M687" s="41">
        <v>441963.2</v>
      </c>
      <c r="N687" s="77">
        <v>0</v>
      </c>
      <c r="O687" s="78">
        <v>48969.522560000005</v>
      </c>
      <c r="P687" s="24">
        <v>48969.522560000005</v>
      </c>
      <c r="Q687" s="41">
        <v>0</v>
      </c>
      <c r="R687" s="41">
        <v>392993.67744</v>
      </c>
      <c r="S687" s="42">
        <v>392993.67744</v>
      </c>
      <c r="T687" s="100" t="s">
        <v>248</v>
      </c>
    </row>
    <row r="688" spans="1:20" outlineLevel="3" x14ac:dyDescent="0.3">
      <c r="A688" s="37" t="s">
        <v>147</v>
      </c>
      <c r="B688" s="77">
        <v>0</v>
      </c>
      <c r="C688" s="78">
        <v>0</v>
      </c>
      <c r="D688" s="79">
        <v>0</v>
      </c>
      <c r="E688" s="77">
        <v>0</v>
      </c>
      <c r="F688" s="78">
        <v>0</v>
      </c>
      <c r="G688" s="24">
        <v>0</v>
      </c>
      <c r="H688" s="77">
        <v>0</v>
      </c>
      <c r="I688" s="78">
        <v>0</v>
      </c>
      <c r="J688" s="24">
        <v>0</v>
      </c>
      <c r="K688" s="41">
        <v>0</v>
      </c>
      <c r="L688" s="23">
        <v>450</v>
      </c>
      <c r="M688" s="41">
        <v>450</v>
      </c>
      <c r="N688" s="77">
        <v>0</v>
      </c>
      <c r="O688" s="78">
        <v>49.860000000000007</v>
      </c>
      <c r="P688" s="24">
        <v>49.860000000000007</v>
      </c>
      <c r="Q688" s="41">
        <v>0</v>
      </c>
      <c r="R688" s="41">
        <v>400.14</v>
      </c>
      <c r="S688" s="42">
        <v>400.14</v>
      </c>
      <c r="T688" s="100" t="s">
        <v>248</v>
      </c>
    </row>
    <row r="689" spans="1:20" outlineLevel="3" x14ac:dyDescent="0.3">
      <c r="A689" s="37" t="s">
        <v>147</v>
      </c>
      <c r="B689" s="77">
        <v>0</v>
      </c>
      <c r="C689" s="78">
        <v>0</v>
      </c>
      <c r="D689" s="79">
        <v>0</v>
      </c>
      <c r="E689" s="77">
        <v>0</v>
      </c>
      <c r="F689" s="78">
        <v>0</v>
      </c>
      <c r="G689" s="24">
        <v>0</v>
      </c>
      <c r="H689" s="77">
        <v>0</v>
      </c>
      <c r="I689" s="78">
        <v>0</v>
      </c>
      <c r="J689" s="24">
        <v>0</v>
      </c>
      <c r="K689" s="41">
        <v>0</v>
      </c>
      <c r="L689" s="23">
        <v>640.36</v>
      </c>
      <c r="M689" s="41">
        <v>640.36</v>
      </c>
      <c r="N689" s="77">
        <v>0</v>
      </c>
      <c r="O689" s="78">
        <v>70.951888000000011</v>
      </c>
      <c r="P689" s="24">
        <v>70.951888000000011</v>
      </c>
      <c r="Q689" s="41">
        <v>0</v>
      </c>
      <c r="R689" s="41">
        <v>569.40811199999996</v>
      </c>
      <c r="S689" s="42">
        <v>569.40811199999996</v>
      </c>
      <c r="T689" s="100" t="s">
        <v>248</v>
      </c>
    </row>
    <row r="690" spans="1:20" outlineLevel="3" x14ac:dyDescent="0.3">
      <c r="A690" s="37" t="s">
        <v>147</v>
      </c>
      <c r="B690" s="77">
        <v>0</v>
      </c>
      <c r="C690" s="78">
        <v>570.36</v>
      </c>
      <c r="D690" s="79">
        <v>570.36</v>
      </c>
      <c r="E690" s="77">
        <v>0</v>
      </c>
      <c r="F690" s="78">
        <v>63.195888000000004</v>
      </c>
      <c r="G690" s="24">
        <v>63.195888000000004</v>
      </c>
      <c r="H690" s="77">
        <v>0</v>
      </c>
      <c r="I690" s="78">
        <v>507.16411199999999</v>
      </c>
      <c r="J690" s="24">
        <v>507.16411199999999</v>
      </c>
      <c r="K690" s="41">
        <v>0</v>
      </c>
      <c r="L690" s="23">
        <v>570.36</v>
      </c>
      <c r="M690" s="41">
        <v>570.36</v>
      </c>
      <c r="N690" s="77">
        <v>0</v>
      </c>
      <c r="O690" s="78">
        <v>63.195888000000004</v>
      </c>
      <c r="P690" s="24">
        <v>63.195888000000004</v>
      </c>
      <c r="Q690" s="41">
        <v>0</v>
      </c>
      <c r="R690" s="41">
        <v>507.16411199999999</v>
      </c>
      <c r="S690" s="42">
        <v>507.16411199999999</v>
      </c>
      <c r="T690" s="100" t="s">
        <v>248</v>
      </c>
    </row>
    <row r="691" spans="1:20" outlineLevel="3" x14ac:dyDescent="0.3">
      <c r="A691" s="37" t="s">
        <v>147</v>
      </c>
      <c r="B691" s="77">
        <v>0</v>
      </c>
      <c r="C691" s="78">
        <v>0</v>
      </c>
      <c r="D691" s="79">
        <v>0</v>
      </c>
      <c r="E691" s="77">
        <v>0</v>
      </c>
      <c r="F691" s="78">
        <v>0</v>
      </c>
      <c r="G691" s="24">
        <v>0</v>
      </c>
      <c r="H691" s="77">
        <v>0</v>
      </c>
      <c r="I691" s="78">
        <v>0</v>
      </c>
      <c r="J691" s="24">
        <v>0</v>
      </c>
      <c r="K691" s="41">
        <v>0</v>
      </c>
      <c r="L691" s="23">
        <v>199.77</v>
      </c>
      <c r="M691" s="41">
        <v>199.77</v>
      </c>
      <c r="N691" s="77">
        <v>0</v>
      </c>
      <c r="O691" s="78">
        <v>22.134516000000001</v>
      </c>
      <c r="P691" s="24">
        <v>22.134516000000001</v>
      </c>
      <c r="Q691" s="41">
        <v>0</v>
      </c>
      <c r="R691" s="41">
        <v>177.63548400000002</v>
      </c>
      <c r="S691" s="42">
        <v>177.63548400000002</v>
      </c>
      <c r="T691" s="100" t="s">
        <v>248</v>
      </c>
    </row>
    <row r="692" spans="1:20" outlineLevel="3" x14ac:dyDescent="0.3">
      <c r="A692" s="37" t="s">
        <v>147</v>
      </c>
      <c r="B692" s="77">
        <v>0</v>
      </c>
      <c r="C692" s="78">
        <v>0</v>
      </c>
      <c r="D692" s="79">
        <v>0</v>
      </c>
      <c r="E692" s="77">
        <v>0</v>
      </c>
      <c r="F692" s="78">
        <v>0</v>
      </c>
      <c r="G692" s="24">
        <v>0</v>
      </c>
      <c r="H692" s="77">
        <v>0</v>
      </c>
      <c r="I692" s="78">
        <v>0</v>
      </c>
      <c r="J692" s="24">
        <v>0</v>
      </c>
      <c r="K692" s="41">
        <v>0</v>
      </c>
      <c r="L692" s="23">
        <v>410.03</v>
      </c>
      <c r="M692" s="41">
        <v>410.03</v>
      </c>
      <c r="N692" s="77">
        <v>0</v>
      </c>
      <c r="O692" s="78">
        <v>45.431324000000004</v>
      </c>
      <c r="P692" s="24">
        <v>45.431324000000004</v>
      </c>
      <c r="Q692" s="41">
        <v>0</v>
      </c>
      <c r="R692" s="41">
        <v>364.59867599999995</v>
      </c>
      <c r="S692" s="42">
        <v>364.59867599999995</v>
      </c>
      <c r="T692" s="100" t="s">
        <v>248</v>
      </c>
    </row>
    <row r="693" spans="1:20" outlineLevel="3" x14ac:dyDescent="0.3">
      <c r="A693" s="37" t="s">
        <v>147</v>
      </c>
      <c r="B693" s="77">
        <v>0</v>
      </c>
      <c r="C693" s="78">
        <v>41203.67</v>
      </c>
      <c r="D693" s="79">
        <v>41203.67</v>
      </c>
      <c r="E693" s="77">
        <v>0</v>
      </c>
      <c r="F693" s="78">
        <v>4565.3666360000007</v>
      </c>
      <c r="G693" s="24">
        <v>4565.3666360000007</v>
      </c>
      <c r="H693" s="77">
        <v>0</v>
      </c>
      <c r="I693" s="78">
        <v>36638.303363999999</v>
      </c>
      <c r="J693" s="24">
        <v>36638.303363999999</v>
      </c>
      <c r="K693" s="41">
        <v>0</v>
      </c>
      <c r="L693" s="23">
        <v>379219.87</v>
      </c>
      <c r="M693" s="41">
        <v>379219.87</v>
      </c>
      <c r="N693" s="77">
        <v>0</v>
      </c>
      <c r="O693" s="78">
        <v>42017.561596</v>
      </c>
      <c r="P693" s="24">
        <v>42017.561596</v>
      </c>
      <c r="Q693" s="41">
        <v>0</v>
      </c>
      <c r="R693" s="41">
        <v>337202.30840400001</v>
      </c>
      <c r="S693" s="42">
        <v>337202.30840400001</v>
      </c>
      <c r="T693" s="100" t="s">
        <v>248</v>
      </c>
    </row>
    <row r="694" spans="1:20" outlineLevel="3" x14ac:dyDescent="0.3">
      <c r="A694" s="37" t="s">
        <v>147</v>
      </c>
      <c r="B694" s="77">
        <v>0</v>
      </c>
      <c r="C694" s="78">
        <v>67688.89</v>
      </c>
      <c r="D694" s="79">
        <v>67688.89</v>
      </c>
      <c r="E694" s="77">
        <v>0</v>
      </c>
      <c r="F694" s="78">
        <v>7499.9290120000005</v>
      </c>
      <c r="G694" s="24">
        <v>7499.9290120000005</v>
      </c>
      <c r="H694" s="77">
        <v>0</v>
      </c>
      <c r="I694" s="78">
        <v>60188.960987999999</v>
      </c>
      <c r="J694" s="24">
        <v>60188.960987999999</v>
      </c>
      <c r="K694" s="41">
        <v>0</v>
      </c>
      <c r="L694" s="23">
        <v>348494.89</v>
      </c>
      <c r="M694" s="41">
        <v>348494.89</v>
      </c>
      <c r="N694" s="77">
        <v>0</v>
      </c>
      <c r="O694" s="78">
        <v>38613.233812000006</v>
      </c>
      <c r="P694" s="24">
        <v>38613.233812000006</v>
      </c>
      <c r="Q694" s="41">
        <v>0</v>
      </c>
      <c r="R694" s="41">
        <v>309881.65618799999</v>
      </c>
      <c r="S694" s="42">
        <v>309881.65618799999</v>
      </c>
      <c r="T694" s="100" t="s">
        <v>248</v>
      </c>
    </row>
    <row r="695" spans="1:20" outlineLevel="3" x14ac:dyDescent="0.3">
      <c r="A695" s="37" t="s">
        <v>147</v>
      </c>
      <c r="B695" s="77">
        <v>0</v>
      </c>
      <c r="C695" s="78">
        <v>0</v>
      </c>
      <c r="D695" s="79">
        <v>0</v>
      </c>
      <c r="E695" s="77">
        <v>0</v>
      </c>
      <c r="F695" s="78">
        <v>0</v>
      </c>
      <c r="G695" s="24">
        <v>0</v>
      </c>
      <c r="H695" s="77">
        <v>0</v>
      </c>
      <c r="I695" s="78">
        <v>0</v>
      </c>
      <c r="J695" s="24">
        <v>0</v>
      </c>
      <c r="K695" s="41">
        <v>0</v>
      </c>
      <c r="L695" s="23">
        <v>19.899999999999999</v>
      </c>
      <c r="M695" s="41">
        <v>19.899999999999999</v>
      </c>
      <c r="N695" s="77">
        <v>0</v>
      </c>
      <c r="O695" s="78">
        <v>2.20492</v>
      </c>
      <c r="P695" s="24">
        <v>2.20492</v>
      </c>
      <c r="Q695" s="41">
        <v>0</v>
      </c>
      <c r="R695" s="41">
        <v>17.695079999999997</v>
      </c>
      <c r="S695" s="42">
        <v>17.695079999999997</v>
      </c>
      <c r="T695" s="100" t="s">
        <v>248</v>
      </c>
    </row>
    <row r="696" spans="1:20" outlineLevel="3" x14ac:dyDescent="0.3">
      <c r="A696" s="37" t="s">
        <v>147</v>
      </c>
      <c r="B696" s="77">
        <v>0</v>
      </c>
      <c r="C696" s="78">
        <v>14737.72</v>
      </c>
      <c r="D696" s="79">
        <v>14737.72</v>
      </c>
      <c r="E696" s="77">
        <v>0</v>
      </c>
      <c r="F696" s="78">
        <v>1632.939376</v>
      </c>
      <c r="G696" s="24">
        <v>1632.939376</v>
      </c>
      <c r="H696" s="77">
        <v>0</v>
      </c>
      <c r="I696" s="78">
        <v>13104.780623999999</v>
      </c>
      <c r="J696" s="24">
        <v>13104.780623999999</v>
      </c>
      <c r="K696" s="41">
        <v>0</v>
      </c>
      <c r="L696" s="23">
        <v>101711.12</v>
      </c>
      <c r="M696" s="41">
        <v>101711.12</v>
      </c>
      <c r="N696" s="77">
        <v>0</v>
      </c>
      <c r="O696" s="78">
        <v>11269.592096</v>
      </c>
      <c r="P696" s="24">
        <v>11269.592096</v>
      </c>
      <c r="Q696" s="41">
        <v>0</v>
      </c>
      <c r="R696" s="41">
        <v>90441.527903999988</v>
      </c>
      <c r="S696" s="42">
        <v>90441.527903999988</v>
      </c>
      <c r="T696" s="100" t="s">
        <v>248</v>
      </c>
    </row>
    <row r="697" spans="1:20" outlineLevel="3" x14ac:dyDescent="0.3">
      <c r="A697" s="37" t="s">
        <v>147</v>
      </c>
      <c r="B697" s="77">
        <v>0</v>
      </c>
      <c r="C697" s="78">
        <v>15003.82</v>
      </c>
      <c r="D697" s="79">
        <v>15003.82</v>
      </c>
      <c r="E697" s="77">
        <v>0</v>
      </c>
      <c r="F697" s="78">
        <v>1662.423256</v>
      </c>
      <c r="G697" s="24">
        <v>1662.423256</v>
      </c>
      <c r="H697" s="77">
        <v>0</v>
      </c>
      <c r="I697" s="78">
        <v>13341.396744</v>
      </c>
      <c r="J697" s="24">
        <v>13341.396744</v>
      </c>
      <c r="K697" s="41">
        <v>0</v>
      </c>
      <c r="L697" s="23">
        <v>86104.459999999992</v>
      </c>
      <c r="M697" s="41">
        <v>86104.459999999992</v>
      </c>
      <c r="N697" s="77">
        <v>0</v>
      </c>
      <c r="O697" s="78">
        <v>9540.3741680000003</v>
      </c>
      <c r="P697" s="24">
        <v>9540.3741680000003</v>
      </c>
      <c r="Q697" s="41">
        <v>0</v>
      </c>
      <c r="R697" s="41">
        <v>76564.085831999997</v>
      </c>
      <c r="S697" s="42">
        <v>76564.085831999997</v>
      </c>
      <c r="T697" s="100" t="s">
        <v>248</v>
      </c>
    </row>
    <row r="698" spans="1:20" outlineLevel="3" x14ac:dyDescent="0.3">
      <c r="A698" s="37" t="s">
        <v>147</v>
      </c>
      <c r="B698" s="77">
        <v>0</v>
      </c>
      <c r="C698" s="78">
        <v>3058.83</v>
      </c>
      <c r="D698" s="79">
        <v>3058.83</v>
      </c>
      <c r="E698" s="77">
        <v>0</v>
      </c>
      <c r="F698" s="78">
        <v>338.918364</v>
      </c>
      <c r="G698" s="24">
        <v>338.918364</v>
      </c>
      <c r="H698" s="77">
        <v>0</v>
      </c>
      <c r="I698" s="78">
        <v>2719.9116359999998</v>
      </c>
      <c r="J698" s="24">
        <v>2719.9116359999998</v>
      </c>
      <c r="K698" s="41">
        <v>0</v>
      </c>
      <c r="L698" s="23">
        <v>18352.98</v>
      </c>
      <c r="M698" s="41">
        <v>18352.98</v>
      </c>
      <c r="N698" s="77">
        <v>0</v>
      </c>
      <c r="O698" s="78">
        <v>2033.5101840000002</v>
      </c>
      <c r="P698" s="24">
        <v>2033.5101840000002</v>
      </c>
      <c r="Q698" s="41">
        <v>0</v>
      </c>
      <c r="R698" s="41">
        <v>16319.469815999999</v>
      </c>
      <c r="S698" s="42">
        <v>16319.469815999999</v>
      </c>
      <c r="T698" s="100" t="s">
        <v>248</v>
      </c>
    </row>
    <row r="699" spans="1:20" outlineLevel="3" x14ac:dyDescent="0.3">
      <c r="A699" s="37" t="s">
        <v>147</v>
      </c>
      <c r="B699" s="77">
        <v>0</v>
      </c>
      <c r="C699" s="78">
        <v>0</v>
      </c>
      <c r="D699" s="79">
        <v>0</v>
      </c>
      <c r="E699" s="77">
        <v>0</v>
      </c>
      <c r="F699" s="78">
        <v>0</v>
      </c>
      <c r="G699" s="24">
        <v>0</v>
      </c>
      <c r="H699" s="77">
        <v>0</v>
      </c>
      <c r="I699" s="78">
        <v>0</v>
      </c>
      <c r="J699" s="24">
        <v>0</v>
      </c>
      <c r="K699" s="41">
        <v>0</v>
      </c>
      <c r="L699" s="23">
        <v>104.85</v>
      </c>
      <c r="M699" s="41">
        <v>104.85</v>
      </c>
      <c r="N699" s="77">
        <v>0</v>
      </c>
      <c r="O699" s="78">
        <v>11.617380000000001</v>
      </c>
      <c r="P699" s="24">
        <v>11.617380000000001</v>
      </c>
      <c r="Q699" s="41">
        <v>0</v>
      </c>
      <c r="R699" s="41">
        <v>93.232619999999997</v>
      </c>
      <c r="S699" s="42">
        <v>93.232619999999997</v>
      </c>
      <c r="T699" s="100" t="s">
        <v>248</v>
      </c>
    </row>
    <row r="700" spans="1:20" outlineLevel="3" x14ac:dyDescent="0.3">
      <c r="A700" s="37" t="s">
        <v>147</v>
      </c>
      <c r="B700" s="77">
        <v>0</v>
      </c>
      <c r="C700" s="78">
        <v>69751.509999999995</v>
      </c>
      <c r="D700" s="79">
        <v>69751.509999999995</v>
      </c>
      <c r="E700" s="77">
        <v>0</v>
      </c>
      <c r="F700" s="78">
        <v>7728.4673080000002</v>
      </c>
      <c r="G700" s="24">
        <v>7728.4673080000002</v>
      </c>
      <c r="H700" s="77">
        <v>0</v>
      </c>
      <c r="I700" s="78">
        <v>62023.042691999995</v>
      </c>
      <c r="J700" s="24">
        <v>62023.042691999995</v>
      </c>
      <c r="K700" s="41">
        <v>0</v>
      </c>
      <c r="L700" s="23">
        <v>388942.36000000004</v>
      </c>
      <c r="M700" s="41">
        <v>388942.36000000004</v>
      </c>
      <c r="N700" s="77">
        <v>0</v>
      </c>
      <c r="O700" s="78">
        <v>43094.813488000007</v>
      </c>
      <c r="P700" s="24">
        <v>43094.813488000007</v>
      </c>
      <c r="Q700" s="41">
        <v>0</v>
      </c>
      <c r="R700" s="41">
        <v>345847.54651200003</v>
      </c>
      <c r="S700" s="42">
        <v>345847.54651200003</v>
      </c>
      <c r="T700" s="100" t="s">
        <v>248</v>
      </c>
    </row>
    <row r="701" spans="1:20" outlineLevel="3" x14ac:dyDescent="0.3">
      <c r="A701" s="37" t="s">
        <v>147</v>
      </c>
      <c r="B701" s="77">
        <v>0</v>
      </c>
      <c r="C701" s="78">
        <v>0</v>
      </c>
      <c r="D701" s="79">
        <v>0</v>
      </c>
      <c r="E701" s="77">
        <v>0</v>
      </c>
      <c r="F701" s="78">
        <v>0</v>
      </c>
      <c r="G701" s="24">
        <v>0</v>
      </c>
      <c r="H701" s="77">
        <v>0</v>
      </c>
      <c r="I701" s="78">
        <v>0</v>
      </c>
      <c r="J701" s="24">
        <v>0</v>
      </c>
      <c r="K701" s="41">
        <v>0</v>
      </c>
      <c r="L701" s="23">
        <v>2358.2800000000002</v>
      </c>
      <c r="M701" s="41">
        <v>2358.2800000000002</v>
      </c>
      <c r="N701" s="77">
        <v>0</v>
      </c>
      <c r="O701" s="78">
        <v>261.29742400000003</v>
      </c>
      <c r="P701" s="24">
        <v>261.29742400000003</v>
      </c>
      <c r="Q701" s="41">
        <v>0</v>
      </c>
      <c r="R701" s="41">
        <v>2096.9825760000003</v>
      </c>
      <c r="S701" s="42">
        <v>2096.9825760000003</v>
      </c>
      <c r="T701" s="100" t="s">
        <v>248</v>
      </c>
    </row>
    <row r="702" spans="1:20" outlineLevel="3" x14ac:dyDescent="0.3">
      <c r="A702" s="37" t="s">
        <v>147</v>
      </c>
      <c r="B702" s="77">
        <v>0</v>
      </c>
      <c r="C702" s="78">
        <v>502.03</v>
      </c>
      <c r="D702" s="79">
        <v>502.03</v>
      </c>
      <c r="E702" s="77">
        <v>0</v>
      </c>
      <c r="F702" s="78">
        <v>55.624924</v>
      </c>
      <c r="G702" s="24">
        <v>55.624924</v>
      </c>
      <c r="H702" s="77">
        <v>0</v>
      </c>
      <c r="I702" s="78">
        <v>446.40507599999995</v>
      </c>
      <c r="J702" s="24">
        <v>446.40507599999995</v>
      </c>
      <c r="K702" s="41">
        <v>0</v>
      </c>
      <c r="L702" s="23">
        <v>9469.77</v>
      </c>
      <c r="M702" s="41">
        <v>9469.77</v>
      </c>
      <c r="N702" s="77">
        <v>0</v>
      </c>
      <c r="O702" s="78">
        <v>1049.2505160000001</v>
      </c>
      <c r="P702" s="24">
        <v>1049.2505160000001</v>
      </c>
      <c r="Q702" s="41">
        <v>0</v>
      </c>
      <c r="R702" s="41">
        <v>8420.5194840000004</v>
      </c>
      <c r="S702" s="42">
        <v>8420.5194840000004</v>
      </c>
      <c r="T702" s="100" t="s">
        <v>248</v>
      </c>
    </row>
    <row r="703" spans="1:20" outlineLevel="3" x14ac:dyDescent="0.3">
      <c r="A703" s="37" t="s">
        <v>147</v>
      </c>
      <c r="B703" s="77">
        <v>0</v>
      </c>
      <c r="C703" s="78">
        <v>0</v>
      </c>
      <c r="D703" s="79">
        <v>0</v>
      </c>
      <c r="E703" s="77">
        <v>0</v>
      </c>
      <c r="F703" s="78">
        <v>0</v>
      </c>
      <c r="G703" s="24">
        <v>0</v>
      </c>
      <c r="H703" s="77">
        <v>0</v>
      </c>
      <c r="I703" s="78">
        <v>0</v>
      </c>
      <c r="J703" s="24">
        <v>0</v>
      </c>
      <c r="K703" s="41">
        <v>0</v>
      </c>
      <c r="L703" s="23">
        <v>139.89000000000001</v>
      </c>
      <c r="M703" s="41">
        <v>139.89000000000001</v>
      </c>
      <c r="N703" s="77">
        <v>0</v>
      </c>
      <c r="O703" s="78">
        <v>15.499812000000002</v>
      </c>
      <c r="P703" s="24">
        <v>15.499812000000002</v>
      </c>
      <c r="Q703" s="41">
        <v>0</v>
      </c>
      <c r="R703" s="41">
        <v>124.39018800000001</v>
      </c>
      <c r="S703" s="42">
        <v>124.39018800000001</v>
      </c>
      <c r="T703" s="100" t="s">
        <v>248</v>
      </c>
    </row>
    <row r="704" spans="1:20" outlineLevel="3" x14ac:dyDescent="0.3">
      <c r="A704" s="37" t="s">
        <v>147</v>
      </c>
      <c r="B704" s="77">
        <v>0</v>
      </c>
      <c r="C704" s="78">
        <v>11548.82</v>
      </c>
      <c r="D704" s="79">
        <v>11548.82</v>
      </c>
      <c r="E704" s="77">
        <v>0</v>
      </c>
      <c r="F704" s="78">
        <v>1279.6092560000002</v>
      </c>
      <c r="G704" s="24">
        <v>1279.6092560000002</v>
      </c>
      <c r="H704" s="77">
        <v>0</v>
      </c>
      <c r="I704" s="78">
        <v>10269.210744</v>
      </c>
      <c r="J704" s="24">
        <v>10269.210744</v>
      </c>
      <c r="K704" s="41">
        <v>0</v>
      </c>
      <c r="L704" s="23">
        <v>78996.140000000014</v>
      </c>
      <c r="M704" s="41">
        <v>78996.140000000014</v>
      </c>
      <c r="N704" s="77">
        <v>0</v>
      </c>
      <c r="O704" s="78">
        <v>8752.7723120000028</v>
      </c>
      <c r="P704" s="24">
        <v>8752.7723120000028</v>
      </c>
      <c r="Q704" s="41">
        <v>0</v>
      </c>
      <c r="R704" s="41">
        <v>70243.367688000013</v>
      </c>
      <c r="S704" s="42">
        <v>70243.367688000013</v>
      </c>
      <c r="T704" s="100" t="s">
        <v>248</v>
      </c>
    </row>
    <row r="705" spans="1:20" outlineLevel="3" x14ac:dyDescent="0.3">
      <c r="A705" s="37" t="s">
        <v>147</v>
      </c>
      <c r="B705" s="77">
        <v>0</v>
      </c>
      <c r="C705" s="78">
        <v>640</v>
      </c>
      <c r="D705" s="79">
        <v>640</v>
      </c>
      <c r="E705" s="77">
        <v>0</v>
      </c>
      <c r="F705" s="78">
        <v>70.912000000000006</v>
      </c>
      <c r="G705" s="24">
        <v>70.912000000000006</v>
      </c>
      <c r="H705" s="77">
        <v>0</v>
      </c>
      <c r="I705" s="78">
        <v>569.08799999999997</v>
      </c>
      <c r="J705" s="24">
        <v>569.08799999999997</v>
      </c>
      <c r="K705" s="41">
        <v>0</v>
      </c>
      <c r="L705" s="23">
        <v>1290</v>
      </c>
      <c r="M705" s="41">
        <v>1290</v>
      </c>
      <c r="N705" s="77">
        <v>0</v>
      </c>
      <c r="O705" s="78">
        <v>142.93200000000002</v>
      </c>
      <c r="P705" s="24">
        <v>142.93200000000002</v>
      </c>
      <c r="Q705" s="41">
        <v>0</v>
      </c>
      <c r="R705" s="41">
        <v>1147.068</v>
      </c>
      <c r="S705" s="42">
        <v>1147.068</v>
      </c>
      <c r="T705" s="100" t="s">
        <v>248</v>
      </c>
    </row>
    <row r="706" spans="1:20" outlineLevel="3" x14ac:dyDescent="0.3">
      <c r="A706" s="37" t="s">
        <v>147</v>
      </c>
      <c r="B706" s="77">
        <v>0</v>
      </c>
      <c r="C706" s="78">
        <v>790</v>
      </c>
      <c r="D706" s="79">
        <v>790</v>
      </c>
      <c r="E706" s="77">
        <v>0</v>
      </c>
      <c r="F706" s="78">
        <v>87.532000000000011</v>
      </c>
      <c r="G706" s="24">
        <v>87.532000000000011</v>
      </c>
      <c r="H706" s="77">
        <v>0</v>
      </c>
      <c r="I706" s="78">
        <v>702.46799999999996</v>
      </c>
      <c r="J706" s="24">
        <v>702.46799999999996</v>
      </c>
      <c r="K706" s="41">
        <v>0</v>
      </c>
      <c r="L706" s="23">
        <v>790</v>
      </c>
      <c r="M706" s="41">
        <v>790</v>
      </c>
      <c r="N706" s="77">
        <v>0</v>
      </c>
      <c r="O706" s="78">
        <v>87.532000000000011</v>
      </c>
      <c r="P706" s="24">
        <v>87.532000000000011</v>
      </c>
      <c r="Q706" s="41">
        <v>0</v>
      </c>
      <c r="R706" s="41">
        <v>702.46799999999996</v>
      </c>
      <c r="S706" s="42">
        <v>702.46799999999996</v>
      </c>
      <c r="T706" s="100" t="s">
        <v>248</v>
      </c>
    </row>
    <row r="707" spans="1:20" outlineLevel="3" x14ac:dyDescent="0.3">
      <c r="A707" s="37" t="s">
        <v>147</v>
      </c>
      <c r="B707" s="77">
        <v>0</v>
      </c>
      <c r="C707" s="78">
        <v>0</v>
      </c>
      <c r="D707" s="79">
        <v>0</v>
      </c>
      <c r="E707" s="77">
        <v>0</v>
      </c>
      <c r="F707" s="78">
        <v>0</v>
      </c>
      <c r="G707" s="24">
        <v>0</v>
      </c>
      <c r="H707" s="77">
        <v>0</v>
      </c>
      <c r="I707" s="78">
        <v>0</v>
      </c>
      <c r="J707" s="24">
        <v>0</v>
      </c>
      <c r="K707" s="41">
        <v>0</v>
      </c>
      <c r="L707" s="23">
        <v>458.7</v>
      </c>
      <c r="M707" s="41">
        <v>458.7</v>
      </c>
      <c r="N707" s="77">
        <v>0</v>
      </c>
      <c r="O707" s="78">
        <v>50.823960000000007</v>
      </c>
      <c r="P707" s="24">
        <v>50.823960000000007</v>
      </c>
      <c r="Q707" s="41">
        <v>0</v>
      </c>
      <c r="R707" s="41">
        <v>407.87603999999999</v>
      </c>
      <c r="S707" s="42">
        <v>407.87603999999999</v>
      </c>
      <c r="T707" s="100" t="s">
        <v>248</v>
      </c>
    </row>
    <row r="708" spans="1:20" outlineLevel="3" x14ac:dyDescent="0.3">
      <c r="A708" s="37" t="s">
        <v>147</v>
      </c>
      <c r="B708" s="77">
        <v>0</v>
      </c>
      <c r="C708" s="78">
        <v>3180</v>
      </c>
      <c r="D708" s="79">
        <v>3180</v>
      </c>
      <c r="E708" s="77">
        <v>0</v>
      </c>
      <c r="F708" s="78">
        <v>352.34400000000005</v>
      </c>
      <c r="G708" s="24">
        <v>352.34400000000005</v>
      </c>
      <c r="H708" s="77">
        <v>0</v>
      </c>
      <c r="I708" s="78">
        <v>2827.6559999999999</v>
      </c>
      <c r="J708" s="24">
        <v>2827.6559999999999</v>
      </c>
      <c r="K708" s="41">
        <v>0</v>
      </c>
      <c r="L708" s="23">
        <v>3180</v>
      </c>
      <c r="M708" s="41">
        <v>3180</v>
      </c>
      <c r="N708" s="77">
        <v>0</v>
      </c>
      <c r="O708" s="78">
        <v>352.34400000000005</v>
      </c>
      <c r="P708" s="24">
        <v>352.34400000000005</v>
      </c>
      <c r="Q708" s="41">
        <v>0</v>
      </c>
      <c r="R708" s="41">
        <v>2827.6559999999999</v>
      </c>
      <c r="S708" s="42">
        <v>2827.6559999999999</v>
      </c>
      <c r="T708" s="100" t="s">
        <v>248</v>
      </c>
    </row>
    <row r="709" spans="1:20" outlineLevel="3" x14ac:dyDescent="0.3">
      <c r="A709" s="37" t="s">
        <v>147</v>
      </c>
      <c r="B709" s="77">
        <v>0</v>
      </c>
      <c r="C709" s="78">
        <v>52662.86</v>
      </c>
      <c r="D709" s="79">
        <v>52662.86</v>
      </c>
      <c r="E709" s="77">
        <v>0</v>
      </c>
      <c r="F709" s="78">
        <v>5835.0448880000004</v>
      </c>
      <c r="G709" s="24">
        <v>5835.0448880000004</v>
      </c>
      <c r="H709" s="77">
        <v>0</v>
      </c>
      <c r="I709" s="78">
        <v>46827.815111999997</v>
      </c>
      <c r="J709" s="24">
        <v>46827.815111999997</v>
      </c>
      <c r="K709" s="41">
        <v>0</v>
      </c>
      <c r="L709" s="23">
        <v>307952.40000000002</v>
      </c>
      <c r="M709" s="41">
        <v>307952.40000000002</v>
      </c>
      <c r="N709" s="77">
        <v>0</v>
      </c>
      <c r="O709" s="78">
        <v>34121.125920000006</v>
      </c>
      <c r="P709" s="24">
        <v>34121.125920000006</v>
      </c>
      <c r="Q709" s="41">
        <v>0</v>
      </c>
      <c r="R709" s="41">
        <v>273831.27408</v>
      </c>
      <c r="S709" s="42">
        <v>273831.27408</v>
      </c>
      <c r="T709" s="100" t="s">
        <v>248</v>
      </c>
    </row>
    <row r="710" spans="1:20" outlineLevel="3" x14ac:dyDescent="0.3">
      <c r="A710" s="37" t="s">
        <v>147</v>
      </c>
      <c r="B710" s="77">
        <v>0</v>
      </c>
      <c r="C710" s="78">
        <v>600</v>
      </c>
      <c r="D710" s="79">
        <v>600</v>
      </c>
      <c r="E710" s="77">
        <v>0</v>
      </c>
      <c r="F710" s="78">
        <v>66.48</v>
      </c>
      <c r="G710" s="24">
        <v>66.48</v>
      </c>
      <c r="H710" s="77">
        <v>0</v>
      </c>
      <c r="I710" s="78">
        <v>533.52</v>
      </c>
      <c r="J710" s="24">
        <v>533.52</v>
      </c>
      <c r="K710" s="41">
        <v>0</v>
      </c>
      <c r="L710" s="23">
        <v>600</v>
      </c>
      <c r="M710" s="41">
        <v>600</v>
      </c>
      <c r="N710" s="77">
        <v>0</v>
      </c>
      <c r="O710" s="78">
        <v>66.48</v>
      </c>
      <c r="P710" s="24">
        <v>66.48</v>
      </c>
      <c r="Q710" s="41">
        <v>0</v>
      </c>
      <c r="R710" s="41">
        <v>533.52</v>
      </c>
      <c r="S710" s="42">
        <v>533.52</v>
      </c>
      <c r="T710" s="100" t="s">
        <v>248</v>
      </c>
    </row>
    <row r="711" spans="1:20" outlineLevel="3" x14ac:dyDescent="0.3">
      <c r="A711" s="37" t="s">
        <v>147</v>
      </c>
      <c r="B711" s="77">
        <v>0</v>
      </c>
      <c r="C711" s="78">
        <v>0</v>
      </c>
      <c r="D711" s="79">
        <v>0</v>
      </c>
      <c r="E711" s="77">
        <v>0</v>
      </c>
      <c r="F711" s="78">
        <v>0</v>
      </c>
      <c r="G711" s="24">
        <v>0</v>
      </c>
      <c r="H711" s="77">
        <v>0</v>
      </c>
      <c r="I711" s="78">
        <v>0</v>
      </c>
      <c r="J711" s="24">
        <v>0</v>
      </c>
      <c r="K711" s="41">
        <v>0</v>
      </c>
      <c r="L711" s="23">
        <v>-88375</v>
      </c>
      <c r="M711" s="41">
        <v>-88375</v>
      </c>
      <c r="N711" s="77">
        <v>0</v>
      </c>
      <c r="O711" s="78">
        <v>-9791.9500000000007</v>
      </c>
      <c r="P711" s="24">
        <v>-9791.9500000000007</v>
      </c>
      <c r="Q711" s="41">
        <v>0</v>
      </c>
      <c r="R711" s="41">
        <v>-78583.05</v>
      </c>
      <c r="S711" s="42">
        <v>-78583.05</v>
      </c>
      <c r="T711" s="100" t="s">
        <v>248</v>
      </c>
    </row>
    <row r="712" spans="1:20" outlineLevel="3" x14ac:dyDescent="0.3">
      <c r="A712" s="37" t="s">
        <v>147</v>
      </c>
      <c r="B712" s="77">
        <v>0</v>
      </c>
      <c r="C712" s="78">
        <v>4000</v>
      </c>
      <c r="D712" s="79">
        <v>4000</v>
      </c>
      <c r="E712" s="77">
        <v>0</v>
      </c>
      <c r="F712" s="78">
        <v>443.20000000000005</v>
      </c>
      <c r="G712" s="24">
        <v>443.20000000000005</v>
      </c>
      <c r="H712" s="77">
        <v>0</v>
      </c>
      <c r="I712" s="78">
        <v>3556.8</v>
      </c>
      <c r="J712" s="24">
        <v>3556.8</v>
      </c>
      <c r="K712" s="41">
        <v>0</v>
      </c>
      <c r="L712" s="23">
        <v>8000</v>
      </c>
      <c r="M712" s="41">
        <v>8000</v>
      </c>
      <c r="N712" s="77">
        <v>0</v>
      </c>
      <c r="O712" s="78">
        <v>886.40000000000009</v>
      </c>
      <c r="P712" s="24">
        <v>886.40000000000009</v>
      </c>
      <c r="Q712" s="41">
        <v>0</v>
      </c>
      <c r="R712" s="41">
        <v>7113.6</v>
      </c>
      <c r="S712" s="42">
        <v>7113.6</v>
      </c>
      <c r="T712" s="100" t="s">
        <v>248</v>
      </c>
    </row>
    <row r="713" spans="1:20" outlineLevel="3" x14ac:dyDescent="0.3">
      <c r="A713" s="37" t="s">
        <v>147</v>
      </c>
      <c r="B713" s="77">
        <v>0</v>
      </c>
      <c r="C713" s="78">
        <v>150</v>
      </c>
      <c r="D713" s="79">
        <v>150</v>
      </c>
      <c r="E713" s="77">
        <v>0</v>
      </c>
      <c r="F713" s="78">
        <v>16.62</v>
      </c>
      <c r="G713" s="24">
        <v>16.62</v>
      </c>
      <c r="H713" s="77">
        <v>0</v>
      </c>
      <c r="I713" s="78">
        <v>133.38</v>
      </c>
      <c r="J713" s="24">
        <v>133.38</v>
      </c>
      <c r="K713" s="41">
        <v>0</v>
      </c>
      <c r="L713" s="23">
        <v>556.96</v>
      </c>
      <c r="M713" s="41">
        <v>556.96</v>
      </c>
      <c r="N713" s="77">
        <v>0</v>
      </c>
      <c r="O713" s="78">
        <v>61.711168000000008</v>
      </c>
      <c r="P713" s="24">
        <v>61.711168000000008</v>
      </c>
      <c r="Q713" s="41">
        <v>0</v>
      </c>
      <c r="R713" s="41">
        <v>495.24883200000005</v>
      </c>
      <c r="S713" s="42">
        <v>495.24883200000005</v>
      </c>
      <c r="T713" s="100" t="s">
        <v>248</v>
      </c>
    </row>
    <row r="714" spans="1:20" outlineLevel="3" x14ac:dyDescent="0.3">
      <c r="A714" s="37" t="s">
        <v>147</v>
      </c>
      <c r="B714" s="77">
        <v>0</v>
      </c>
      <c r="C714" s="78">
        <v>563.99</v>
      </c>
      <c r="D714" s="79">
        <v>563.99</v>
      </c>
      <c r="E714" s="77">
        <v>0</v>
      </c>
      <c r="F714" s="78">
        <v>62.490092000000004</v>
      </c>
      <c r="G714" s="24">
        <v>62.490092000000004</v>
      </c>
      <c r="H714" s="77">
        <v>0</v>
      </c>
      <c r="I714" s="78">
        <v>501.499908</v>
      </c>
      <c r="J714" s="24">
        <v>501.499908</v>
      </c>
      <c r="K714" s="41">
        <v>0</v>
      </c>
      <c r="L714" s="23">
        <v>3286.0999999999995</v>
      </c>
      <c r="M714" s="41">
        <v>3286.0999999999995</v>
      </c>
      <c r="N714" s="77">
        <v>0</v>
      </c>
      <c r="O714" s="78">
        <v>364.09987999999998</v>
      </c>
      <c r="P714" s="24">
        <v>364.09987999999998</v>
      </c>
      <c r="Q714" s="41">
        <v>0</v>
      </c>
      <c r="R714" s="41">
        <v>2922.0001199999997</v>
      </c>
      <c r="S714" s="42">
        <v>2922.0001199999997</v>
      </c>
      <c r="T714" s="100" t="s">
        <v>248</v>
      </c>
    </row>
    <row r="715" spans="1:20" outlineLevel="3" x14ac:dyDescent="0.3">
      <c r="A715" s="37" t="s">
        <v>147</v>
      </c>
      <c r="B715" s="77">
        <v>0</v>
      </c>
      <c r="C715" s="78">
        <v>456.48</v>
      </c>
      <c r="D715" s="79">
        <v>456.48</v>
      </c>
      <c r="E715" s="77">
        <v>0</v>
      </c>
      <c r="F715" s="78">
        <v>50.577984000000008</v>
      </c>
      <c r="G715" s="24">
        <v>50.577984000000008</v>
      </c>
      <c r="H715" s="77">
        <v>0</v>
      </c>
      <c r="I715" s="78">
        <v>405.902016</v>
      </c>
      <c r="J715" s="24">
        <v>405.902016</v>
      </c>
      <c r="K715" s="41">
        <v>0</v>
      </c>
      <c r="L715" s="23">
        <v>1174.18</v>
      </c>
      <c r="M715" s="41">
        <v>1174.18</v>
      </c>
      <c r="N715" s="77">
        <v>0</v>
      </c>
      <c r="O715" s="78">
        <v>130.09914400000002</v>
      </c>
      <c r="P715" s="24">
        <v>130.09914400000002</v>
      </c>
      <c r="Q715" s="41">
        <v>0</v>
      </c>
      <c r="R715" s="41">
        <v>1044.080856</v>
      </c>
      <c r="S715" s="42">
        <v>1044.080856</v>
      </c>
      <c r="T715" s="100" t="s">
        <v>248</v>
      </c>
    </row>
    <row r="716" spans="1:20" outlineLevel="3" x14ac:dyDescent="0.3">
      <c r="A716" s="37" t="s">
        <v>147</v>
      </c>
      <c r="B716" s="77">
        <v>0</v>
      </c>
      <c r="C716" s="78">
        <v>-507.64</v>
      </c>
      <c r="D716" s="79">
        <v>-507.64</v>
      </c>
      <c r="E716" s="77">
        <v>0</v>
      </c>
      <c r="F716" s="78">
        <v>-56.246512000000003</v>
      </c>
      <c r="G716" s="24">
        <v>-56.246512000000003</v>
      </c>
      <c r="H716" s="77">
        <v>0</v>
      </c>
      <c r="I716" s="78">
        <v>-451.39348799999999</v>
      </c>
      <c r="J716" s="24">
        <v>-451.39348799999999</v>
      </c>
      <c r="K716" s="41">
        <v>0</v>
      </c>
      <c r="L716" s="23">
        <v>-5569.1100000000006</v>
      </c>
      <c r="M716" s="41">
        <v>-5569.1100000000006</v>
      </c>
      <c r="N716" s="77">
        <v>0</v>
      </c>
      <c r="O716" s="78">
        <v>-617.05738800000017</v>
      </c>
      <c r="P716" s="24">
        <v>-617.05738800000017</v>
      </c>
      <c r="Q716" s="41">
        <v>0</v>
      </c>
      <c r="R716" s="41">
        <v>-4952.0526120000004</v>
      </c>
      <c r="S716" s="42">
        <v>-4952.0526120000004</v>
      </c>
      <c r="T716" s="100" t="s">
        <v>248</v>
      </c>
    </row>
    <row r="717" spans="1:20" outlineLevel="3" x14ac:dyDescent="0.3">
      <c r="A717" s="37" t="s">
        <v>147</v>
      </c>
      <c r="B717" s="77">
        <v>0</v>
      </c>
      <c r="C717" s="78">
        <v>37651.120000000003</v>
      </c>
      <c r="D717" s="79">
        <v>37651.120000000003</v>
      </c>
      <c r="E717" s="77">
        <v>0</v>
      </c>
      <c r="F717" s="78">
        <v>4171.7440960000004</v>
      </c>
      <c r="G717" s="24">
        <v>4171.7440960000004</v>
      </c>
      <c r="H717" s="77">
        <v>0</v>
      </c>
      <c r="I717" s="78">
        <v>33479.375904</v>
      </c>
      <c r="J717" s="24">
        <v>33479.375904</v>
      </c>
      <c r="K717" s="41">
        <v>0</v>
      </c>
      <c r="L717" s="23">
        <v>156204.26</v>
      </c>
      <c r="M717" s="41">
        <v>156204.26</v>
      </c>
      <c r="N717" s="77">
        <v>0</v>
      </c>
      <c r="O717" s="78">
        <v>17307.432008000003</v>
      </c>
      <c r="P717" s="24">
        <v>17307.432008000003</v>
      </c>
      <c r="Q717" s="41">
        <v>0</v>
      </c>
      <c r="R717" s="41">
        <v>138896.82799200001</v>
      </c>
      <c r="S717" s="42">
        <v>138896.82799200001</v>
      </c>
      <c r="T717" s="100" t="s">
        <v>248</v>
      </c>
    </row>
    <row r="718" spans="1:20" outlineLevel="3" x14ac:dyDescent="0.3">
      <c r="A718" s="37" t="s">
        <v>147</v>
      </c>
      <c r="B718" s="77">
        <v>0</v>
      </c>
      <c r="C718" s="78">
        <v>45816.9</v>
      </c>
      <c r="D718" s="79">
        <v>45816.9</v>
      </c>
      <c r="E718" s="77">
        <v>0</v>
      </c>
      <c r="F718" s="78">
        <v>5076.5125200000002</v>
      </c>
      <c r="G718" s="24">
        <v>5076.5125200000002</v>
      </c>
      <c r="H718" s="77">
        <v>0</v>
      </c>
      <c r="I718" s="78">
        <v>40740.387480000005</v>
      </c>
      <c r="J718" s="24">
        <v>40740.387480000005</v>
      </c>
      <c r="K718" s="41">
        <v>0</v>
      </c>
      <c r="L718" s="23">
        <v>320937.93000000005</v>
      </c>
      <c r="M718" s="41">
        <v>320937.93000000005</v>
      </c>
      <c r="N718" s="77">
        <v>0</v>
      </c>
      <c r="O718" s="78">
        <v>35559.922644000006</v>
      </c>
      <c r="P718" s="24">
        <v>35559.922644000006</v>
      </c>
      <c r="Q718" s="41">
        <v>0</v>
      </c>
      <c r="R718" s="41">
        <v>285378.00735600002</v>
      </c>
      <c r="S718" s="42">
        <v>285378.00735600002</v>
      </c>
      <c r="T718" s="100" t="s">
        <v>248</v>
      </c>
    </row>
    <row r="719" spans="1:20" outlineLevel="3" x14ac:dyDescent="0.3">
      <c r="A719" s="37" t="s">
        <v>147</v>
      </c>
      <c r="B719" s="77">
        <v>0</v>
      </c>
      <c r="C719" s="78">
        <v>4201.66</v>
      </c>
      <c r="D719" s="79">
        <v>4201.66</v>
      </c>
      <c r="E719" s="77">
        <v>0</v>
      </c>
      <c r="F719" s="78">
        <v>465.54392800000005</v>
      </c>
      <c r="G719" s="24">
        <v>465.54392800000005</v>
      </c>
      <c r="H719" s="77">
        <v>0</v>
      </c>
      <c r="I719" s="78">
        <v>3736.1160719999998</v>
      </c>
      <c r="J719" s="24">
        <v>3736.1160719999998</v>
      </c>
      <c r="K719" s="41">
        <v>0</v>
      </c>
      <c r="L719" s="23">
        <v>26121.11</v>
      </c>
      <c r="M719" s="41">
        <v>26121.11</v>
      </c>
      <c r="N719" s="77">
        <v>0</v>
      </c>
      <c r="O719" s="78">
        <v>2894.2189880000005</v>
      </c>
      <c r="P719" s="24">
        <v>2894.2189880000005</v>
      </c>
      <c r="Q719" s="41">
        <v>0</v>
      </c>
      <c r="R719" s="41">
        <v>23226.891012</v>
      </c>
      <c r="S719" s="42">
        <v>23226.891012</v>
      </c>
      <c r="T719" s="100" t="s">
        <v>248</v>
      </c>
    </row>
    <row r="720" spans="1:20" outlineLevel="3" x14ac:dyDescent="0.3">
      <c r="A720" s="37" t="s">
        <v>147</v>
      </c>
      <c r="B720" s="77">
        <v>0</v>
      </c>
      <c r="C720" s="78">
        <v>2491.92</v>
      </c>
      <c r="D720" s="79">
        <v>2491.92</v>
      </c>
      <c r="E720" s="77">
        <v>0</v>
      </c>
      <c r="F720" s="78">
        <v>276.10473600000006</v>
      </c>
      <c r="G720" s="24">
        <v>276.10473600000006</v>
      </c>
      <c r="H720" s="77">
        <v>0</v>
      </c>
      <c r="I720" s="78">
        <v>2215.8152639999998</v>
      </c>
      <c r="J720" s="24">
        <v>2215.8152639999998</v>
      </c>
      <c r="K720" s="41">
        <v>0</v>
      </c>
      <c r="L720" s="23">
        <v>9248.14</v>
      </c>
      <c r="M720" s="41">
        <v>9248.14</v>
      </c>
      <c r="N720" s="77">
        <v>0</v>
      </c>
      <c r="O720" s="78">
        <v>1024.693912</v>
      </c>
      <c r="P720" s="24">
        <v>1024.693912</v>
      </c>
      <c r="Q720" s="41">
        <v>0</v>
      </c>
      <c r="R720" s="41">
        <v>8223.4460879999988</v>
      </c>
      <c r="S720" s="42">
        <v>8223.4460879999988</v>
      </c>
      <c r="T720" s="100" t="s">
        <v>248</v>
      </c>
    </row>
    <row r="721" spans="1:20" outlineLevel="3" x14ac:dyDescent="0.3">
      <c r="A721" s="37" t="s">
        <v>147</v>
      </c>
      <c r="B721" s="77">
        <v>0</v>
      </c>
      <c r="C721" s="78">
        <v>55607.99</v>
      </c>
      <c r="D721" s="79">
        <v>55607.99</v>
      </c>
      <c r="E721" s="77">
        <v>0</v>
      </c>
      <c r="F721" s="78">
        <v>6161.3652920000004</v>
      </c>
      <c r="G721" s="24">
        <v>6161.3652920000004</v>
      </c>
      <c r="H721" s="77">
        <v>0</v>
      </c>
      <c r="I721" s="78">
        <v>49446.624707999996</v>
      </c>
      <c r="J721" s="24">
        <v>49446.624707999996</v>
      </c>
      <c r="K721" s="41">
        <v>0</v>
      </c>
      <c r="L721" s="23">
        <v>347720.73</v>
      </c>
      <c r="M721" s="41">
        <v>347720.73</v>
      </c>
      <c r="N721" s="77">
        <v>0</v>
      </c>
      <c r="O721" s="78">
        <v>38527.456883999999</v>
      </c>
      <c r="P721" s="24">
        <v>38527.456883999999</v>
      </c>
      <c r="Q721" s="41">
        <v>0</v>
      </c>
      <c r="R721" s="41">
        <v>309193.273116</v>
      </c>
      <c r="S721" s="42">
        <v>309193.273116</v>
      </c>
      <c r="T721" s="100" t="s">
        <v>248</v>
      </c>
    </row>
    <row r="722" spans="1:20" outlineLevel="3" x14ac:dyDescent="0.3">
      <c r="A722" s="37" t="s">
        <v>147</v>
      </c>
      <c r="B722" s="77">
        <v>0</v>
      </c>
      <c r="C722" s="78">
        <v>32395.19</v>
      </c>
      <c r="D722" s="79">
        <v>32395.19</v>
      </c>
      <c r="E722" s="77">
        <v>0</v>
      </c>
      <c r="F722" s="78">
        <v>3589.387052</v>
      </c>
      <c r="G722" s="24">
        <v>3589.387052</v>
      </c>
      <c r="H722" s="77">
        <v>0</v>
      </c>
      <c r="I722" s="78">
        <v>28805.802947999997</v>
      </c>
      <c r="J722" s="24">
        <v>28805.802947999997</v>
      </c>
      <c r="K722" s="41">
        <v>0</v>
      </c>
      <c r="L722" s="23">
        <v>238986.84</v>
      </c>
      <c r="M722" s="41">
        <v>238986.84</v>
      </c>
      <c r="N722" s="77">
        <v>0</v>
      </c>
      <c r="O722" s="78">
        <v>26479.741872000002</v>
      </c>
      <c r="P722" s="24">
        <v>26479.741872000002</v>
      </c>
      <c r="Q722" s="41">
        <v>0</v>
      </c>
      <c r="R722" s="41">
        <v>212507.09812799998</v>
      </c>
      <c r="S722" s="42">
        <v>212507.09812799998</v>
      </c>
      <c r="T722" s="100" t="s">
        <v>248</v>
      </c>
    </row>
    <row r="723" spans="1:20" outlineLevel="3" x14ac:dyDescent="0.3">
      <c r="A723" s="37" t="s">
        <v>147</v>
      </c>
      <c r="B723" s="77">
        <v>0</v>
      </c>
      <c r="C723" s="78">
        <v>610.07000000000005</v>
      </c>
      <c r="D723" s="79">
        <v>610.07000000000005</v>
      </c>
      <c r="E723" s="77">
        <v>0</v>
      </c>
      <c r="F723" s="78">
        <v>67.595756000000009</v>
      </c>
      <c r="G723" s="24">
        <v>67.595756000000009</v>
      </c>
      <c r="H723" s="77">
        <v>0</v>
      </c>
      <c r="I723" s="78">
        <v>542.474244</v>
      </c>
      <c r="J723" s="24">
        <v>542.474244</v>
      </c>
      <c r="K723" s="41">
        <v>0</v>
      </c>
      <c r="L723" s="23">
        <v>7002.3899999999994</v>
      </c>
      <c r="M723" s="41">
        <v>7002.3899999999994</v>
      </c>
      <c r="N723" s="77">
        <v>0</v>
      </c>
      <c r="O723" s="78">
        <v>775.86481200000003</v>
      </c>
      <c r="P723" s="24">
        <v>775.86481200000003</v>
      </c>
      <c r="Q723" s="41">
        <v>0</v>
      </c>
      <c r="R723" s="41">
        <v>6226.5251879999996</v>
      </c>
      <c r="S723" s="42">
        <v>6226.5251879999996</v>
      </c>
      <c r="T723" s="100" t="s">
        <v>248</v>
      </c>
    </row>
    <row r="724" spans="1:20" outlineLevel="3" x14ac:dyDescent="0.3">
      <c r="A724" s="37" t="s">
        <v>147</v>
      </c>
      <c r="B724" s="77">
        <v>0</v>
      </c>
      <c r="C724" s="78">
        <v>1795</v>
      </c>
      <c r="D724" s="79">
        <v>1795</v>
      </c>
      <c r="E724" s="77">
        <v>0</v>
      </c>
      <c r="F724" s="78">
        <v>198.88600000000002</v>
      </c>
      <c r="G724" s="24">
        <v>198.88600000000002</v>
      </c>
      <c r="H724" s="77">
        <v>0</v>
      </c>
      <c r="I724" s="78">
        <v>1596.114</v>
      </c>
      <c r="J724" s="24">
        <v>1596.114</v>
      </c>
      <c r="K724" s="41">
        <v>0</v>
      </c>
      <c r="L724" s="23">
        <v>1795</v>
      </c>
      <c r="M724" s="41">
        <v>1795</v>
      </c>
      <c r="N724" s="77">
        <v>0</v>
      </c>
      <c r="O724" s="78">
        <v>198.88600000000002</v>
      </c>
      <c r="P724" s="24">
        <v>198.88600000000002</v>
      </c>
      <c r="Q724" s="41">
        <v>0</v>
      </c>
      <c r="R724" s="41">
        <v>1596.114</v>
      </c>
      <c r="S724" s="42">
        <v>1596.114</v>
      </c>
      <c r="T724" s="100" t="s">
        <v>248</v>
      </c>
    </row>
    <row r="725" spans="1:20" outlineLevel="3" x14ac:dyDescent="0.3">
      <c r="A725" s="37" t="s">
        <v>147</v>
      </c>
      <c r="B725" s="77">
        <v>0</v>
      </c>
      <c r="C725" s="78">
        <v>26535.29</v>
      </c>
      <c r="D725" s="79">
        <v>26535.29</v>
      </c>
      <c r="E725" s="77">
        <v>0</v>
      </c>
      <c r="F725" s="78">
        <v>2940.1101320000002</v>
      </c>
      <c r="G725" s="24">
        <v>2940.1101320000002</v>
      </c>
      <c r="H725" s="77">
        <v>0</v>
      </c>
      <c r="I725" s="78">
        <v>23595.179867999999</v>
      </c>
      <c r="J725" s="24">
        <v>23595.179867999999</v>
      </c>
      <c r="K725" s="41">
        <v>0</v>
      </c>
      <c r="L725" s="23">
        <v>243148.28</v>
      </c>
      <c r="M725" s="41">
        <v>243148.28</v>
      </c>
      <c r="N725" s="77">
        <v>0</v>
      </c>
      <c r="O725" s="78">
        <v>26940.829424000003</v>
      </c>
      <c r="P725" s="24">
        <v>26940.829424000003</v>
      </c>
      <c r="Q725" s="41">
        <v>0</v>
      </c>
      <c r="R725" s="41">
        <v>216207.450576</v>
      </c>
      <c r="S725" s="42">
        <v>216207.450576</v>
      </c>
      <c r="T725" s="100" t="s">
        <v>248</v>
      </c>
    </row>
    <row r="726" spans="1:20" outlineLevel="3" x14ac:dyDescent="0.3">
      <c r="A726" s="37" t="s">
        <v>147</v>
      </c>
      <c r="B726" s="77">
        <v>0</v>
      </c>
      <c r="C726" s="78">
        <v>28017.69</v>
      </c>
      <c r="D726" s="79">
        <v>28017.69</v>
      </c>
      <c r="E726" s="77">
        <v>0</v>
      </c>
      <c r="F726" s="78">
        <v>3104.360052</v>
      </c>
      <c r="G726" s="24">
        <v>3104.360052</v>
      </c>
      <c r="H726" s="77">
        <v>0</v>
      </c>
      <c r="I726" s="78">
        <v>24913.329947999999</v>
      </c>
      <c r="J726" s="24">
        <v>24913.329947999999</v>
      </c>
      <c r="K726" s="41">
        <v>0</v>
      </c>
      <c r="L726" s="23">
        <v>164566.13999999998</v>
      </c>
      <c r="M726" s="41">
        <v>164566.13999999998</v>
      </c>
      <c r="N726" s="77">
        <v>0</v>
      </c>
      <c r="O726" s="78">
        <v>18233.928312</v>
      </c>
      <c r="P726" s="24">
        <v>18233.928312</v>
      </c>
      <c r="Q726" s="41">
        <v>0</v>
      </c>
      <c r="R726" s="41">
        <v>146332.21168799998</v>
      </c>
      <c r="S726" s="42">
        <v>146332.21168799998</v>
      </c>
      <c r="T726" s="100" t="s">
        <v>248</v>
      </c>
    </row>
    <row r="727" spans="1:20" outlineLevel="3" x14ac:dyDescent="0.3">
      <c r="A727" s="37" t="s">
        <v>147</v>
      </c>
      <c r="B727" s="77">
        <v>0</v>
      </c>
      <c r="C727" s="78">
        <v>1820.94</v>
      </c>
      <c r="D727" s="79">
        <v>1820.94</v>
      </c>
      <c r="E727" s="77">
        <v>0</v>
      </c>
      <c r="F727" s="78">
        <v>201.76015200000003</v>
      </c>
      <c r="G727" s="24">
        <v>201.76015200000003</v>
      </c>
      <c r="H727" s="77">
        <v>0</v>
      </c>
      <c r="I727" s="78">
        <v>1619.179848</v>
      </c>
      <c r="J727" s="24">
        <v>1619.179848</v>
      </c>
      <c r="K727" s="41">
        <v>0</v>
      </c>
      <c r="L727" s="23">
        <v>10815.060000000001</v>
      </c>
      <c r="M727" s="41">
        <v>10815.060000000001</v>
      </c>
      <c r="N727" s="77">
        <v>0</v>
      </c>
      <c r="O727" s="78">
        <v>1198.3086480000002</v>
      </c>
      <c r="P727" s="24">
        <v>1198.3086480000002</v>
      </c>
      <c r="Q727" s="41">
        <v>0</v>
      </c>
      <c r="R727" s="41">
        <v>9616.7513520000011</v>
      </c>
      <c r="S727" s="42">
        <v>9616.7513520000011</v>
      </c>
      <c r="T727" s="100" t="s">
        <v>248</v>
      </c>
    </row>
    <row r="728" spans="1:20" outlineLevel="3" x14ac:dyDescent="0.3">
      <c r="A728" s="37" t="s">
        <v>147</v>
      </c>
      <c r="B728" s="77">
        <v>0</v>
      </c>
      <c r="C728" s="78">
        <v>115154.48</v>
      </c>
      <c r="D728" s="79">
        <v>115154.48</v>
      </c>
      <c r="E728" s="77">
        <v>0</v>
      </c>
      <c r="F728" s="78">
        <v>12759.116384000001</v>
      </c>
      <c r="G728" s="24">
        <v>12759.116384000001</v>
      </c>
      <c r="H728" s="77">
        <v>0</v>
      </c>
      <c r="I728" s="78">
        <v>102395.36361599999</v>
      </c>
      <c r="J728" s="24">
        <v>102395.36361599999</v>
      </c>
      <c r="K728" s="41">
        <v>0</v>
      </c>
      <c r="L728" s="23">
        <v>715763.31</v>
      </c>
      <c r="M728" s="41">
        <v>715763.31</v>
      </c>
      <c r="N728" s="77">
        <v>0</v>
      </c>
      <c r="O728" s="78">
        <v>79306.574748000014</v>
      </c>
      <c r="P728" s="24">
        <v>79306.574748000014</v>
      </c>
      <c r="Q728" s="41">
        <v>0</v>
      </c>
      <c r="R728" s="41">
        <v>636456.73525200004</v>
      </c>
      <c r="S728" s="42">
        <v>636456.73525200004</v>
      </c>
      <c r="T728" s="100" t="s">
        <v>248</v>
      </c>
    </row>
    <row r="729" spans="1:20" outlineLevel="3" x14ac:dyDescent="0.3">
      <c r="A729" s="37" t="s">
        <v>147</v>
      </c>
      <c r="B729" s="77">
        <v>0</v>
      </c>
      <c r="C729" s="78">
        <v>-268.45999999999998</v>
      </c>
      <c r="D729" s="79">
        <v>-268.45999999999998</v>
      </c>
      <c r="E729" s="77">
        <v>0</v>
      </c>
      <c r="F729" s="78">
        <v>-29.745367999999999</v>
      </c>
      <c r="G729" s="24">
        <v>-29.745367999999999</v>
      </c>
      <c r="H729" s="77">
        <v>0</v>
      </c>
      <c r="I729" s="78">
        <v>-238.71463199999999</v>
      </c>
      <c r="J729" s="24">
        <v>-238.71463199999999</v>
      </c>
      <c r="K729" s="41">
        <v>0</v>
      </c>
      <c r="L729" s="23">
        <v>-4557.4800000000005</v>
      </c>
      <c r="M729" s="41">
        <v>-4557.4800000000005</v>
      </c>
      <c r="N729" s="77">
        <v>0</v>
      </c>
      <c r="O729" s="78">
        <v>-504.96878400000008</v>
      </c>
      <c r="P729" s="24">
        <v>-504.96878400000008</v>
      </c>
      <c r="Q729" s="41">
        <v>0</v>
      </c>
      <c r="R729" s="41">
        <v>-4052.5112160000003</v>
      </c>
      <c r="S729" s="42">
        <v>-4052.5112160000003</v>
      </c>
      <c r="T729" s="100" t="s">
        <v>248</v>
      </c>
    </row>
    <row r="730" spans="1:20" outlineLevel="3" x14ac:dyDescent="0.3">
      <c r="A730" s="37" t="s">
        <v>147</v>
      </c>
      <c r="B730" s="77">
        <v>0</v>
      </c>
      <c r="C730" s="78">
        <v>170211.78</v>
      </c>
      <c r="D730" s="79">
        <v>170211.78</v>
      </c>
      <c r="E730" s="77">
        <v>0</v>
      </c>
      <c r="F730" s="78">
        <v>18859.465224000003</v>
      </c>
      <c r="G730" s="24">
        <v>18859.465224000003</v>
      </c>
      <c r="H730" s="77">
        <v>0</v>
      </c>
      <c r="I730" s="78">
        <v>151352.31477599998</v>
      </c>
      <c r="J730" s="24">
        <v>151352.31477599998</v>
      </c>
      <c r="K730" s="41">
        <v>0</v>
      </c>
      <c r="L730" s="23">
        <v>1118059.6300000001</v>
      </c>
      <c r="M730" s="41">
        <v>1118059.6300000001</v>
      </c>
      <c r="N730" s="77">
        <v>0</v>
      </c>
      <c r="O730" s="78">
        <v>123881.00700400003</v>
      </c>
      <c r="P730" s="24">
        <v>123881.00700400003</v>
      </c>
      <c r="Q730" s="41">
        <v>0</v>
      </c>
      <c r="R730" s="41">
        <v>994178.62299600011</v>
      </c>
      <c r="S730" s="42">
        <v>994178.62299600011</v>
      </c>
      <c r="T730" s="100" t="s">
        <v>248</v>
      </c>
    </row>
    <row r="731" spans="1:20" outlineLevel="3" x14ac:dyDescent="0.3">
      <c r="A731" s="37" t="s">
        <v>147</v>
      </c>
      <c r="B731" s="77">
        <v>0</v>
      </c>
      <c r="C731" s="78">
        <v>24322.84</v>
      </c>
      <c r="D731" s="79">
        <v>24322.84</v>
      </c>
      <c r="E731" s="77">
        <v>0</v>
      </c>
      <c r="F731" s="78">
        <v>2694.9706720000004</v>
      </c>
      <c r="G731" s="24">
        <v>2694.9706720000004</v>
      </c>
      <c r="H731" s="77">
        <v>0</v>
      </c>
      <c r="I731" s="78">
        <v>21627.869328000001</v>
      </c>
      <c r="J731" s="24">
        <v>21627.869328000001</v>
      </c>
      <c r="K731" s="41">
        <v>0</v>
      </c>
      <c r="L731" s="23">
        <v>153361.64000000001</v>
      </c>
      <c r="M731" s="41">
        <v>153361.64000000001</v>
      </c>
      <c r="N731" s="77">
        <v>0</v>
      </c>
      <c r="O731" s="78">
        <v>16992.469712000002</v>
      </c>
      <c r="P731" s="24">
        <v>16992.469712000002</v>
      </c>
      <c r="Q731" s="41">
        <v>0</v>
      </c>
      <c r="R731" s="41">
        <v>136369.17028800002</v>
      </c>
      <c r="S731" s="42">
        <v>136369.17028800002</v>
      </c>
      <c r="T731" s="100" t="s">
        <v>248</v>
      </c>
    </row>
    <row r="732" spans="1:20" outlineLevel="3" x14ac:dyDescent="0.3">
      <c r="A732" s="37" t="s">
        <v>147</v>
      </c>
      <c r="B732" s="77">
        <v>0</v>
      </c>
      <c r="C732" s="78">
        <v>13824.45</v>
      </c>
      <c r="D732" s="79">
        <v>13824.45</v>
      </c>
      <c r="E732" s="77">
        <v>0</v>
      </c>
      <c r="F732" s="78">
        <v>1531.7490600000001</v>
      </c>
      <c r="G732" s="24">
        <v>1531.7490600000001</v>
      </c>
      <c r="H732" s="77">
        <v>0</v>
      </c>
      <c r="I732" s="78">
        <v>12292.700940000001</v>
      </c>
      <c r="J732" s="24">
        <v>12292.700940000001</v>
      </c>
      <c r="K732" s="41">
        <v>0</v>
      </c>
      <c r="L732" s="23">
        <v>89623.59</v>
      </c>
      <c r="M732" s="41">
        <v>89623.59</v>
      </c>
      <c r="N732" s="77">
        <v>0</v>
      </c>
      <c r="O732" s="78">
        <v>9930.2937720000009</v>
      </c>
      <c r="P732" s="24">
        <v>9930.2937720000009</v>
      </c>
      <c r="Q732" s="41">
        <v>0</v>
      </c>
      <c r="R732" s="41">
        <v>79693.296227999992</v>
      </c>
      <c r="S732" s="42">
        <v>79693.296227999992</v>
      </c>
      <c r="T732" s="100" t="s">
        <v>248</v>
      </c>
    </row>
    <row r="733" spans="1:20" outlineLevel="3" x14ac:dyDescent="0.3">
      <c r="A733" s="37" t="s">
        <v>147</v>
      </c>
      <c r="B733" s="77">
        <v>0</v>
      </c>
      <c r="C733" s="78">
        <v>16699.47</v>
      </c>
      <c r="D733" s="79">
        <v>16699.47</v>
      </c>
      <c r="E733" s="77">
        <v>0</v>
      </c>
      <c r="F733" s="78">
        <v>1850.3012760000004</v>
      </c>
      <c r="G733" s="24">
        <v>1850.3012760000004</v>
      </c>
      <c r="H733" s="77">
        <v>0</v>
      </c>
      <c r="I733" s="78">
        <v>14849.168724000001</v>
      </c>
      <c r="J733" s="24">
        <v>14849.168724000001</v>
      </c>
      <c r="K733" s="41">
        <v>0</v>
      </c>
      <c r="L733" s="23">
        <v>160685.93</v>
      </c>
      <c r="M733" s="41">
        <v>160685.93</v>
      </c>
      <c r="N733" s="77">
        <v>0</v>
      </c>
      <c r="O733" s="78">
        <v>17804.001044000001</v>
      </c>
      <c r="P733" s="24">
        <v>17804.001044000001</v>
      </c>
      <c r="Q733" s="41">
        <v>0</v>
      </c>
      <c r="R733" s="41">
        <v>142881.92895599999</v>
      </c>
      <c r="S733" s="42">
        <v>142881.92895599999</v>
      </c>
      <c r="T733" s="100" t="s">
        <v>248</v>
      </c>
    </row>
    <row r="734" spans="1:20" outlineLevel="3" x14ac:dyDescent="0.3">
      <c r="A734" s="37" t="s">
        <v>147</v>
      </c>
      <c r="B734" s="77">
        <v>0</v>
      </c>
      <c r="C734" s="78">
        <v>331655.87</v>
      </c>
      <c r="D734" s="79">
        <v>331655.87</v>
      </c>
      <c r="E734" s="77">
        <v>0</v>
      </c>
      <c r="F734" s="78">
        <v>36747.470396000004</v>
      </c>
      <c r="G734" s="24">
        <v>36747.470396000004</v>
      </c>
      <c r="H734" s="77">
        <v>0</v>
      </c>
      <c r="I734" s="78">
        <v>294908.39960399998</v>
      </c>
      <c r="J734" s="24">
        <v>294908.39960399998</v>
      </c>
      <c r="K734" s="41">
        <v>0</v>
      </c>
      <c r="L734" s="23">
        <v>2172307.4299999997</v>
      </c>
      <c r="M734" s="41">
        <v>2172307.4299999997</v>
      </c>
      <c r="N734" s="77">
        <v>0</v>
      </c>
      <c r="O734" s="78">
        <v>240691.663244</v>
      </c>
      <c r="P734" s="24">
        <v>240691.663244</v>
      </c>
      <c r="Q734" s="41">
        <v>0</v>
      </c>
      <c r="R734" s="41">
        <v>1931615.7667559998</v>
      </c>
      <c r="S734" s="42">
        <v>1931615.7667559998</v>
      </c>
      <c r="T734" s="100" t="s">
        <v>248</v>
      </c>
    </row>
    <row r="735" spans="1:20" outlineLevel="3" x14ac:dyDescent="0.3">
      <c r="A735" s="37" t="s">
        <v>147</v>
      </c>
      <c r="B735" s="77">
        <v>0</v>
      </c>
      <c r="C735" s="78">
        <v>0</v>
      </c>
      <c r="D735" s="79">
        <v>0</v>
      </c>
      <c r="E735" s="77">
        <v>0</v>
      </c>
      <c r="F735" s="78">
        <v>0</v>
      </c>
      <c r="G735" s="24">
        <v>0</v>
      </c>
      <c r="H735" s="77">
        <v>0</v>
      </c>
      <c r="I735" s="78">
        <v>0</v>
      </c>
      <c r="J735" s="24">
        <v>0</v>
      </c>
      <c r="K735" s="41">
        <v>0</v>
      </c>
      <c r="L735" s="23">
        <v>6725.92</v>
      </c>
      <c r="M735" s="41">
        <v>6725.92</v>
      </c>
      <c r="N735" s="77">
        <v>0</v>
      </c>
      <c r="O735" s="78">
        <v>745.23193600000002</v>
      </c>
      <c r="P735" s="24">
        <v>745.23193600000002</v>
      </c>
      <c r="Q735" s="41">
        <v>0</v>
      </c>
      <c r="R735" s="41">
        <v>5980.6880639999999</v>
      </c>
      <c r="S735" s="42">
        <v>5980.6880639999999</v>
      </c>
      <c r="T735" s="100" t="s">
        <v>248</v>
      </c>
    </row>
    <row r="736" spans="1:20" outlineLevel="3" x14ac:dyDescent="0.3">
      <c r="A736" s="37" t="s">
        <v>147</v>
      </c>
      <c r="B736" s="77">
        <v>0</v>
      </c>
      <c r="C736" s="78">
        <v>2761.93</v>
      </c>
      <c r="D736" s="79">
        <v>2761.93</v>
      </c>
      <c r="E736" s="77">
        <v>0</v>
      </c>
      <c r="F736" s="78">
        <v>306.02184399999999</v>
      </c>
      <c r="G736" s="24">
        <v>306.02184399999999</v>
      </c>
      <c r="H736" s="77">
        <v>0</v>
      </c>
      <c r="I736" s="78">
        <v>2455.908156</v>
      </c>
      <c r="J736" s="24">
        <v>2455.908156</v>
      </c>
      <c r="K736" s="41">
        <v>0</v>
      </c>
      <c r="L736" s="23">
        <v>16200.36</v>
      </c>
      <c r="M736" s="41">
        <v>16200.36</v>
      </c>
      <c r="N736" s="77">
        <v>0</v>
      </c>
      <c r="O736" s="78">
        <v>1794.9998880000003</v>
      </c>
      <c r="P736" s="24">
        <v>1794.9998880000003</v>
      </c>
      <c r="Q736" s="41">
        <v>0</v>
      </c>
      <c r="R736" s="41">
        <v>14405.360112</v>
      </c>
      <c r="S736" s="42">
        <v>14405.360112</v>
      </c>
      <c r="T736" s="100" t="s">
        <v>248</v>
      </c>
    </row>
    <row r="737" spans="1:20" outlineLevel="3" x14ac:dyDescent="0.3">
      <c r="A737" s="37" t="s">
        <v>147</v>
      </c>
      <c r="B737" s="77">
        <v>0</v>
      </c>
      <c r="C737" s="78">
        <v>365877.55</v>
      </c>
      <c r="D737" s="79">
        <v>365877.55</v>
      </c>
      <c r="E737" s="77">
        <v>0</v>
      </c>
      <c r="F737" s="78">
        <v>40539.232540000005</v>
      </c>
      <c r="G737" s="24">
        <v>40539.232540000005</v>
      </c>
      <c r="H737" s="77">
        <v>0</v>
      </c>
      <c r="I737" s="78">
        <v>325338.31745999999</v>
      </c>
      <c r="J737" s="24">
        <v>325338.31745999999</v>
      </c>
      <c r="K737" s="41">
        <v>0</v>
      </c>
      <c r="L737" s="23">
        <v>1034487.54</v>
      </c>
      <c r="M737" s="41">
        <v>1034487.54</v>
      </c>
      <c r="N737" s="77">
        <v>0</v>
      </c>
      <c r="O737" s="78">
        <v>114621.21943200001</v>
      </c>
      <c r="P737" s="24">
        <v>114621.21943200001</v>
      </c>
      <c r="Q737" s="41">
        <v>0</v>
      </c>
      <c r="R737" s="41">
        <v>919866.32056799997</v>
      </c>
      <c r="S737" s="42">
        <v>919866.32056799997</v>
      </c>
      <c r="T737" s="100" t="s">
        <v>248</v>
      </c>
    </row>
    <row r="738" spans="1:20" outlineLevel="3" x14ac:dyDescent="0.3">
      <c r="A738" s="37" t="s">
        <v>147</v>
      </c>
      <c r="B738" s="77">
        <v>0</v>
      </c>
      <c r="C738" s="78">
        <v>0</v>
      </c>
      <c r="D738" s="79">
        <v>0</v>
      </c>
      <c r="E738" s="77">
        <v>0</v>
      </c>
      <c r="F738" s="78">
        <v>0</v>
      </c>
      <c r="G738" s="24">
        <v>0</v>
      </c>
      <c r="H738" s="77">
        <v>0</v>
      </c>
      <c r="I738" s="78">
        <v>0</v>
      </c>
      <c r="J738" s="24">
        <v>0</v>
      </c>
      <c r="K738" s="41">
        <v>0</v>
      </c>
      <c r="L738" s="23">
        <v>-2500</v>
      </c>
      <c r="M738" s="41">
        <v>-2500</v>
      </c>
      <c r="N738" s="77">
        <v>0</v>
      </c>
      <c r="O738" s="78">
        <v>-277</v>
      </c>
      <c r="P738" s="24">
        <v>-277</v>
      </c>
      <c r="Q738" s="41">
        <v>0</v>
      </c>
      <c r="R738" s="41">
        <v>-2223</v>
      </c>
      <c r="S738" s="42">
        <v>-2223</v>
      </c>
      <c r="T738" s="100" t="s">
        <v>248</v>
      </c>
    </row>
    <row r="739" spans="1:20" outlineLevel="3" x14ac:dyDescent="0.3">
      <c r="A739" s="37" t="s">
        <v>147</v>
      </c>
      <c r="B739" s="77">
        <v>0</v>
      </c>
      <c r="C739" s="78">
        <v>0</v>
      </c>
      <c r="D739" s="79">
        <v>0</v>
      </c>
      <c r="E739" s="77">
        <v>0</v>
      </c>
      <c r="F739" s="78">
        <v>0</v>
      </c>
      <c r="G739" s="24">
        <v>0</v>
      </c>
      <c r="H739" s="77">
        <v>0</v>
      </c>
      <c r="I739" s="78">
        <v>0</v>
      </c>
      <c r="J739" s="24">
        <v>0</v>
      </c>
      <c r="K739" s="41">
        <v>0</v>
      </c>
      <c r="L739" s="23">
        <v>9750</v>
      </c>
      <c r="M739" s="41">
        <v>9750</v>
      </c>
      <c r="N739" s="77">
        <v>0</v>
      </c>
      <c r="O739" s="78">
        <v>1080.3000000000002</v>
      </c>
      <c r="P739" s="24">
        <v>1080.3000000000002</v>
      </c>
      <c r="Q739" s="41">
        <v>0</v>
      </c>
      <c r="R739" s="41">
        <v>8669.7000000000007</v>
      </c>
      <c r="S739" s="42">
        <v>8669.7000000000007</v>
      </c>
      <c r="T739" s="100" t="s">
        <v>248</v>
      </c>
    </row>
    <row r="740" spans="1:20" outlineLevel="3" x14ac:dyDescent="0.3">
      <c r="A740" s="37" t="s">
        <v>147</v>
      </c>
      <c r="B740" s="77">
        <v>0</v>
      </c>
      <c r="C740" s="78">
        <v>17976.080000000002</v>
      </c>
      <c r="D740" s="79">
        <v>17976.080000000002</v>
      </c>
      <c r="E740" s="77">
        <v>0</v>
      </c>
      <c r="F740" s="78">
        <v>1991.7496640000004</v>
      </c>
      <c r="G740" s="24">
        <v>1991.7496640000004</v>
      </c>
      <c r="H740" s="77">
        <v>0</v>
      </c>
      <c r="I740" s="78">
        <v>15984.330336000001</v>
      </c>
      <c r="J740" s="24">
        <v>15984.330336000001</v>
      </c>
      <c r="K740" s="41">
        <v>0</v>
      </c>
      <c r="L740" s="23">
        <v>109660.01999999999</v>
      </c>
      <c r="M740" s="41">
        <v>109660.01999999999</v>
      </c>
      <c r="N740" s="77">
        <v>0</v>
      </c>
      <c r="O740" s="78">
        <v>12150.330216</v>
      </c>
      <c r="P740" s="24">
        <v>12150.330216</v>
      </c>
      <c r="Q740" s="41">
        <v>0</v>
      </c>
      <c r="R740" s="41">
        <v>97509.689783999987</v>
      </c>
      <c r="S740" s="42">
        <v>97509.689783999987</v>
      </c>
      <c r="T740" s="100" t="s">
        <v>248</v>
      </c>
    </row>
    <row r="741" spans="1:20" outlineLevel="3" x14ac:dyDescent="0.3">
      <c r="A741" s="37" t="s">
        <v>147</v>
      </c>
      <c r="B741" s="77">
        <v>0</v>
      </c>
      <c r="C741" s="78">
        <v>639.4</v>
      </c>
      <c r="D741" s="79">
        <v>639.4</v>
      </c>
      <c r="E741" s="77">
        <v>0</v>
      </c>
      <c r="F741" s="78">
        <v>70.845520000000008</v>
      </c>
      <c r="G741" s="24">
        <v>70.845520000000008</v>
      </c>
      <c r="H741" s="77">
        <v>0</v>
      </c>
      <c r="I741" s="78">
        <v>568.55448000000001</v>
      </c>
      <c r="J741" s="24">
        <v>568.55448000000001</v>
      </c>
      <c r="K741" s="41">
        <v>0</v>
      </c>
      <c r="L741" s="23">
        <v>1161.4000000000001</v>
      </c>
      <c r="M741" s="41">
        <v>1161.4000000000001</v>
      </c>
      <c r="N741" s="77">
        <v>0</v>
      </c>
      <c r="O741" s="78">
        <v>128.68312000000003</v>
      </c>
      <c r="P741" s="24">
        <v>128.68312000000003</v>
      </c>
      <c r="Q741" s="41">
        <v>0</v>
      </c>
      <c r="R741" s="41">
        <v>1032.7168799999999</v>
      </c>
      <c r="S741" s="42">
        <v>1032.7168799999999</v>
      </c>
      <c r="T741" s="100" t="s">
        <v>248</v>
      </c>
    </row>
    <row r="742" spans="1:20" outlineLevel="3" x14ac:dyDescent="0.3">
      <c r="A742" s="37" t="s">
        <v>147</v>
      </c>
      <c r="B742" s="77">
        <v>0</v>
      </c>
      <c r="C742" s="78">
        <v>24749.919999999998</v>
      </c>
      <c r="D742" s="79">
        <v>24749.919999999998</v>
      </c>
      <c r="E742" s="77">
        <v>0</v>
      </c>
      <c r="F742" s="78">
        <v>2742.2911359999998</v>
      </c>
      <c r="G742" s="24">
        <v>2742.2911359999998</v>
      </c>
      <c r="H742" s="77">
        <v>0</v>
      </c>
      <c r="I742" s="78">
        <v>22007.628863999998</v>
      </c>
      <c r="J742" s="24">
        <v>22007.628863999998</v>
      </c>
      <c r="K742" s="41">
        <v>0</v>
      </c>
      <c r="L742" s="23">
        <v>172177.7</v>
      </c>
      <c r="M742" s="41">
        <v>172177.7</v>
      </c>
      <c r="N742" s="77">
        <v>0</v>
      </c>
      <c r="O742" s="78">
        <v>19077.289160000004</v>
      </c>
      <c r="P742" s="24">
        <v>19077.289160000004</v>
      </c>
      <c r="Q742" s="41">
        <v>0</v>
      </c>
      <c r="R742" s="41">
        <v>153100.41084</v>
      </c>
      <c r="S742" s="42">
        <v>153100.41084</v>
      </c>
      <c r="T742" s="100" t="s">
        <v>248</v>
      </c>
    </row>
    <row r="743" spans="1:20" outlineLevel="3" x14ac:dyDescent="0.3">
      <c r="A743" s="37" t="s">
        <v>147</v>
      </c>
      <c r="B743" s="77">
        <v>0</v>
      </c>
      <c r="C743" s="78">
        <v>37118.92</v>
      </c>
      <c r="D743" s="79">
        <v>37118.92</v>
      </c>
      <c r="E743" s="77">
        <v>0</v>
      </c>
      <c r="F743" s="78">
        <v>4112.7763359999999</v>
      </c>
      <c r="G743" s="24">
        <v>4112.7763359999999</v>
      </c>
      <c r="H743" s="77">
        <v>0</v>
      </c>
      <c r="I743" s="78">
        <v>33006.143663999996</v>
      </c>
      <c r="J743" s="24">
        <v>33006.143663999996</v>
      </c>
      <c r="K743" s="41">
        <v>0</v>
      </c>
      <c r="L743" s="23">
        <v>256333.84999999998</v>
      </c>
      <c r="M743" s="41">
        <v>256333.84999999998</v>
      </c>
      <c r="N743" s="77">
        <v>0</v>
      </c>
      <c r="O743" s="78">
        <v>28401.790580000001</v>
      </c>
      <c r="P743" s="24">
        <v>28401.790580000001</v>
      </c>
      <c r="Q743" s="41">
        <v>0</v>
      </c>
      <c r="R743" s="41">
        <v>227932.05941999998</v>
      </c>
      <c r="S743" s="42">
        <v>227932.05941999998</v>
      </c>
      <c r="T743" s="100" t="s">
        <v>248</v>
      </c>
    </row>
    <row r="744" spans="1:20" outlineLevel="3" x14ac:dyDescent="0.3">
      <c r="A744" s="37" t="s">
        <v>147</v>
      </c>
      <c r="B744" s="77">
        <v>0</v>
      </c>
      <c r="C744" s="78">
        <v>67075.63</v>
      </c>
      <c r="D744" s="79">
        <v>67075.63</v>
      </c>
      <c r="E744" s="77">
        <v>0</v>
      </c>
      <c r="F744" s="78">
        <v>7431.9798040000014</v>
      </c>
      <c r="G744" s="24">
        <v>7431.9798040000014</v>
      </c>
      <c r="H744" s="77">
        <v>0</v>
      </c>
      <c r="I744" s="78">
        <v>59643.650196000002</v>
      </c>
      <c r="J744" s="24">
        <v>59643.650196000002</v>
      </c>
      <c r="K744" s="41">
        <v>0</v>
      </c>
      <c r="L744" s="23">
        <v>322623.73</v>
      </c>
      <c r="M744" s="41">
        <v>322623.73</v>
      </c>
      <c r="N744" s="77">
        <v>0</v>
      </c>
      <c r="O744" s="78">
        <v>35746.709284000004</v>
      </c>
      <c r="P744" s="24">
        <v>35746.709284000004</v>
      </c>
      <c r="Q744" s="41">
        <v>0</v>
      </c>
      <c r="R744" s="41">
        <v>286877.020716</v>
      </c>
      <c r="S744" s="42">
        <v>286877.020716</v>
      </c>
      <c r="T744" s="100" t="s">
        <v>248</v>
      </c>
    </row>
    <row r="745" spans="1:20" outlineLevel="3" x14ac:dyDescent="0.3">
      <c r="A745" s="37" t="s">
        <v>147</v>
      </c>
      <c r="B745" s="77">
        <v>0</v>
      </c>
      <c r="C745" s="78">
        <v>0</v>
      </c>
      <c r="D745" s="79">
        <v>0</v>
      </c>
      <c r="E745" s="77">
        <v>0</v>
      </c>
      <c r="F745" s="78">
        <v>0</v>
      </c>
      <c r="G745" s="24">
        <v>0</v>
      </c>
      <c r="H745" s="77">
        <v>0</v>
      </c>
      <c r="I745" s="78">
        <v>0</v>
      </c>
      <c r="J745" s="24">
        <v>0</v>
      </c>
      <c r="K745" s="41">
        <v>0</v>
      </c>
      <c r="L745" s="23">
        <v>-424.35</v>
      </c>
      <c r="M745" s="41">
        <v>-424.35</v>
      </c>
      <c r="N745" s="77">
        <v>0</v>
      </c>
      <c r="O745" s="78">
        <v>-47.017980000000009</v>
      </c>
      <c r="P745" s="24">
        <v>-47.017980000000009</v>
      </c>
      <c r="Q745" s="41">
        <v>0</v>
      </c>
      <c r="R745" s="41">
        <v>-377.33202</v>
      </c>
      <c r="S745" s="42">
        <v>-377.33202</v>
      </c>
      <c r="T745" s="100" t="s">
        <v>248</v>
      </c>
    </row>
    <row r="746" spans="1:20" outlineLevel="3" x14ac:dyDescent="0.3">
      <c r="A746" s="37" t="s">
        <v>147</v>
      </c>
      <c r="B746" s="77">
        <v>0</v>
      </c>
      <c r="C746" s="78">
        <v>0</v>
      </c>
      <c r="D746" s="79">
        <v>0</v>
      </c>
      <c r="E746" s="77">
        <v>0</v>
      </c>
      <c r="F746" s="78">
        <v>0</v>
      </c>
      <c r="G746" s="24">
        <v>0</v>
      </c>
      <c r="H746" s="77">
        <v>0</v>
      </c>
      <c r="I746" s="78">
        <v>0</v>
      </c>
      <c r="J746" s="24">
        <v>0</v>
      </c>
      <c r="K746" s="41">
        <v>0</v>
      </c>
      <c r="L746" s="23">
        <v>789.39</v>
      </c>
      <c r="M746" s="41">
        <v>789.39</v>
      </c>
      <c r="N746" s="77">
        <v>0</v>
      </c>
      <c r="O746" s="78">
        <v>87.46441200000001</v>
      </c>
      <c r="P746" s="24">
        <v>87.46441200000001</v>
      </c>
      <c r="Q746" s="41">
        <v>0</v>
      </c>
      <c r="R746" s="41">
        <v>701.92558799999995</v>
      </c>
      <c r="S746" s="42">
        <v>701.92558799999995</v>
      </c>
      <c r="T746" s="100" t="s">
        <v>248</v>
      </c>
    </row>
    <row r="747" spans="1:20" outlineLevel="3" x14ac:dyDescent="0.3">
      <c r="A747" s="37" t="s">
        <v>147</v>
      </c>
      <c r="B747" s="77">
        <v>0</v>
      </c>
      <c r="C747" s="78">
        <v>175002.36</v>
      </c>
      <c r="D747" s="79">
        <v>175002.36</v>
      </c>
      <c r="E747" s="77">
        <v>0</v>
      </c>
      <c r="F747" s="78">
        <v>19390.261488</v>
      </c>
      <c r="G747" s="24">
        <v>19390.261488</v>
      </c>
      <c r="H747" s="77">
        <v>0</v>
      </c>
      <c r="I747" s="78">
        <v>155612.098512</v>
      </c>
      <c r="J747" s="24">
        <v>155612.098512</v>
      </c>
      <c r="K747" s="41">
        <v>0</v>
      </c>
      <c r="L747" s="23">
        <v>771965.47</v>
      </c>
      <c r="M747" s="41">
        <v>771965.47</v>
      </c>
      <c r="N747" s="77">
        <v>0</v>
      </c>
      <c r="O747" s="78">
        <v>85533.774076000002</v>
      </c>
      <c r="P747" s="24">
        <v>85533.774076000002</v>
      </c>
      <c r="Q747" s="41">
        <v>0</v>
      </c>
      <c r="R747" s="41">
        <v>686431.695924</v>
      </c>
      <c r="S747" s="42">
        <v>686431.695924</v>
      </c>
      <c r="T747" s="100" t="s">
        <v>248</v>
      </c>
    </row>
    <row r="748" spans="1:20" outlineLevel="3" x14ac:dyDescent="0.3">
      <c r="A748" s="37" t="s">
        <v>147</v>
      </c>
      <c r="B748" s="77">
        <v>0</v>
      </c>
      <c r="C748" s="78">
        <v>47171.96</v>
      </c>
      <c r="D748" s="79">
        <v>47171.96</v>
      </c>
      <c r="E748" s="77">
        <v>0</v>
      </c>
      <c r="F748" s="78">
        <v>5226.6531680000007</v>
      </c>
      <c r="G748" s="24">
        <v>5226.6531680000007</v>
      </c>
      <c r="H748" s="77">
        <v>0</v>
      </c>
      <c r="I748" s="78">
        <v>41945.306832000002</v>
      </c>
      <c r="J748" s="24">
        <v>41945.306832000002</v>
      </c>
      <c r="K748" s="41">
        <v>0</v>
      </c>
      <c r="L748" s="23">
        <v>311212.64</v>
      </c>
      <c r="M748" s="41">
        <v>311212.64</v>
      </c>
      <c r="N748" s="77">
        <v>0</v>
      </c>
      <c r="O748" s="78">
        <v>34482.360512000007</v>
      </c>
      <c r="P748" s="24">
        <v>34482.360512000007</v>
      </c>
      <c r="Q748" s="41">
        <v>0</v>
      </c>
      <c r="R748" s="41">
        <v>276730.27948800003</v>
      </c>
      <c r="S748" s="42">
        <v>276730.27948800003</v>
      </c>
      <c r="T748" s="100" t="s">
        <v>248</v>
      </c>
    </row>
    <row r="749" spans="1:20" outlineLevel="3" x14ac:dyDescent="0.3">
      <c r="A749" s="37" t="s">
        <v>147</v>
      </c>
      <c r="B749" s="77">
        <v>0</v>
      </c>
      <c r="C749" s="78">
        <v>62200.28</v>
      </c>
      <c r="D749" s="79">
        <v>62200.28</v>
      </c>
      <c r="E749" s="77">
        <v>0</v>
      </c>
      <c r="F749" s="78">
        <v>6891.7910240000001</v>
      </c>
      <c r="G749" s="24">
        <v>6891.7910240000001</v>
      </c>
      <c r="H749" s="77">
        <v>0</v>
      </c>
      <c r="I749" s="78">
        <v>55308.488976000001</v>
      </c>
      <c r="J749" s="24">
        <v>55308.488976000001</v>
      </c>
      <c r="K749" s="41">
        <v>0</v>
      </c>
      <c r="L749" s="23">
        <v>439646.45000000007</v>
      </c>
      <c r="M749" s="41">
        <v>439646.45000000007</v>
      </c>
      <c r="N749" s="77">
        <v>0</v>
      </c>
      <c r="O749" s="78">
        <v>48712.826660000013</v>
      </c>
      <c r="P749" s="24">
        <v>48712.826660000013</v>
      </c>
      <c r="Q749" s="41">
        <v>0</v>
      </c>
      <c r="R749" s="41">
        <v>390933.62334000005</v>
      </c>
      <c r="S749" s="42">
        <v>390933.62334000005</v>
      </c>
      <c r="T749" s="100" t="s">
        <v>248</v>
      </c>
    </row>
    <row r="750" spans="1:20" outlineLevel="3" x14ac:dyDescent="0.3">
      <c r="A750" s="37" t="s">
        <v>147</v>
      </c>
      <c r="B750" s="77">
        <v>0</v>
      </c>
      <c r="C750" s="78">
        <v>35042.980000000003</v>
      </c>
      <c r="D750" s="79">
        <v>35042.980000000003</v>
      </c>
      <c r="E750" s="77">
        <v>0</v>
      </c>
      <c r="F750" s="78">
        <v>3882.7621840000006</v>
      </c>
      <c r="G750" s="24">
        <v>3882.7621840000006</v>
      </c>
      <c r="H750" s="77">
        <v>0</v>
      </c>
      <c r="I750" s="78">
        <v>31160.217816000004</v>
      </c>
      <c r="J750" s="24">
        <v>31160.217816000004</v>
      </c>
      <c r="K750" s="41">
        <v>0</v>
      </c>
      <c r="L750" s="23">
        <v>250107.61000000002</v>
      </c>
      <c r="M750" s="41">
        <v>250107.61000000002</v>
      </c>
      <c r="N750" s="77">
        <v>0</v>
      </c>
      <c r="O750" s="78">
        <v>27711.923188000004</v>
      </c>
      <c r="P750" s="24">
        <v>27711.923188000004</v>
      </c>
      <c r="Q750" s="41">
        <v>0</v>
      </c>
      <c r="R750" s="41">
        <v>222395.686812</v>
      </c>
      <c r="S750" s="42">
        <v>222395.686812</v>
      </c>
      <c r="T750" s="100" t="s">
        <v>248</v>
      </c>
    </row>
    <row r="751" spans="1:20" outlineLevel="3" x14ac:dyDescent="0.3">
      <c r="A751" s="37" t="s">
        <v>147</v>
      </c>
      <c r="B751" s="77">
        <v>0</v>
      </c>
      <c r="C751" s="78">
        <v>165.64</v>
      </c>
      <c r="D751" s="79">
        <v>165.64</v>
      </c>
      <c r="E751" s="77">
        <v>0</v>
      </c>
      <c r="F751" s="78">
        <v>18.352912</v>
      </c>
      <c r="G751" s="24">
        <v>18.352912</v>
      </c>
      <c r="H751" s="77">
        <v>0</v>
      </c>
      <c r="I751" s="78">
        <v>147.28708799999998</v>
      </c>
      <c r="J751" s="24">
        <v>147.28708799999998</v>
      </c>
      <c r="K751" s="41">
        <v>0</v>
      </c>
      <c r="L751" s="23">
        <v>165.64</v>
      </c>
      <c r="M751" s="41">
        <v>165.64</v>
      </c>
      <c r="N751" s="77">
        <v>0</v>
      </c>
      <c r="O751" s="78">
        <v>18.352912</v>
      </c>
      <c r="P751" s="24">
        <v>18.352912</v>
      </c>
      <c r="Q751" s="41">
        <v>0</v>
      </c>
      <c r="R751" s="41">
        <v>147.28708799999998</v>
      </c>
      <c r="S751" s="42">
        <v>147.28708799999998</v>
      </c>
      <c r="T751" s="100" t="s">
        <v>248</v>
      </c>
    </row>
    <row r="752" spans="1:20" outlineLevel="3" x14ac:dyDescent="0.3">
      <c r="A752" s="37" t="s">
        <v>147</v>
      </c>
      <c r="B752" s="77">
        <v>0</v>
      </c>
      <c r="C752" s="78">
        <v>44469.14</v>
      </c>
      <c r="D752" s="79">
        <v>44469.14</v>
      </c>
      <c r="E752" s="77">
        <v>0</v>
      </c>
      <c r="F752" s="78">
        <v>4927.1807120000003</v>
      </c>
      <c r="G752" s="24">
        <v>4927.1807120000003</v>
      </c>
      <c r="H752" s="77">
        <v>0</v>
      </c>
      <c r="I752" s="78">
        <v>39541.959287999998</v>
      </c>
      <c r="J752" s="24">
        <v>39541.959287999998</v>
      </c>
      <c r="K752" s="41">
        <v>0</v>
      </c>
      <c r="L752" s="23">
        <v>237583.47999999998</v>
      </c>
      <c r="M752" s="41">
        <v>237583.47999999998</v>
      </c>
      <c r="N752" s="77">
        <v>0</v>
      </c>
      <c r="O752" s="78">
        <v>26324.249584000001</v>
      </c>
      <c r="P752" s="24">
        <v>26324.249584000001</v>
      </c>
      <c r="Q752" s="41">
        <v>0</v>
      </c>
      <c r="R752" s="41">
        <v>211259.23041599998</v>
      </c>
      <c r="S752" s="42">
        <v>211259.23041599998</v>
      </c>
      <c r="T752" s="100" t="s">
        <v>248</v>
      </c>
    </row>
    <row r="753" spans="1:20" outlineLevel="3" x14ac:dyDescent="0.3">
      <c r="A753" s="37" t="s">
        <v>147</v>
      </c>
      <c r="B753" s="77">
        <v>0</v>
      </c>
      <c r="C753" s="78">
        <v>206986.7</v>
      </c>
      <c r="D753" s="79">
        <v>206986.7</v>
      </c>
      <c r="E753" s="77">
        <v>0</v>
      </c>
      <c r="F753" s="78">
        <v>22934.126360000002</v>
      </c>
      <c r="G753" s="24">
        <v>22934.126360000002</v>
      </c>
      <c r="H753" s="77">
        <v>0</v>
      </c>
      <c r="I753" s="78">
        <v>184052.57364000002</v>
      </c>
      <c r="J753" s="24">
        <v>184052.57364000002</v>
      </c>
      <c r="K753" s="41">
        <v>0</v>
      </c>
      <c r="L753" s="23">
        <v>1704846.01</v>
      </c>
      <c r="M753" s="41">
        <v>1704846.01</v>
      </c>
      <c r="N753" s="77">
        <v>0</v>
      </c>
      <c r="O753" s="78">
        <v>188896.93790800002</v>
      </c>
      <c r="P753" s="24">
        <v>188896.93790800002</v>
      </c>
      <c r="Q753" s="41">
        <v>0</v>
      </c>
      <c r="R753" s="41">
        <v>1515949.0720919999</v>
      </c>
      <c r="S753" s="42">
        <v>1515949.0720919999</v>
      </c>
      <c r="T753" s="100" t="s">
        <v>248</v>
      </c>
    </row>
    <row r="754" spans="1:20" outlineLevel="3" x14ac:dyDescent="0.3">
      <c r="A754" s="37" t="s">
        <v>147</v>
      </c>
      <c r="B754" s="77">
        <v>0</v>
      </c>
      <c r="C754" s="78">
        <v>35940.06</v>
      </c>
      <c r="D754" s="79">
        <v>35940.06</v>
      </c>
      <c r="E754" s="77">
        <v>0</v>
      </c>
      <c r="F754" s="78">
        <v>3982.1586480000001</v>
      </c>
      <c r="G754" s="24">
        <v>3982.1586480000001</v>
      </c>
      <c r="H754" s="77">
        <v>0</v>
      </c>
      <c r="I754" s="78">
        <v>31957.901351999997</v>
      </c>
      <c r="J754" s="24">
        <v>31957.901351999997</v>
      </c>
      <c r="K754" s="41">
        <v>0</v>
      </c>
      <c r="L754" s="23">
        <v>221109.31</v>
      </c>
      <c r="M754" s="41">
        <v>221109.31</v>
      </c>
      <c r="N754" s="77">
        <v>0</v>
      </c>
      <c r="O754" s="78">
        <v>24498.911548000004</v>
      </c>
      <c r="P754" s="24">
        <v>24498.911548000004</v>
      </c>
      <c r="Q754" s="41">
        <v>0</v>
      </c>
      <c r="R754" s="41">
        <v>196610.39845199999</v>
      </c>
      <c r="S754" s="42">
        <v>196610.39845199999</v>
      </c>
      <c r="T754" s="100" t="s">
        <v>248</v>
      </c>
    </row>
    <row r="755" spans="1:20" outlineLevel="3" x14ac:dyDescent="0.3">
      <c r="A755" s="37" t="s">
        <v>147</v>
      </c>
      <c r="B755" s="77">
        <v>0</v>
      </c>
      <c r="C755" s="78">
        <v>48383.43</v>
      </c>
      <c r="D755" s="79">
        <v>48383.43</v>
      </c>
      <c r="E755" s="77">
        <v>0</v>
      </c>
      <c r="F755" s="78">
        <v>5360.8840440000004</v>
      </c>
      <c r="G755" s="24">
        <v>5360.8840440000004</v>
      </c>
      <c r="H755" s="77">
        <v>0</v>
      </c>
      <c r="I755" s="78">
        <v>43022.545956000002</v>
      </c>
      <c r="J755" s="24">
        <v>43022.545956000002</v>
      </c>
      <c r="K755" s="41">
        <v>0</v>
      </c>
      <c r="L755" s="23">
        <v>383699.81</v>
      </c>
      <c r="M755" s="41">
        <v>383699.81</v>
      </c>
      <c r="N755" s="77">
        <v>0</v>
      </c>
      <c r="O755" s="78">
        <v>42513.938948000003</v>
      </c>
      <c r="P755" s="24">
        <v>42513.938948000003</v>
      </c>
      <c r="Q755" s="41">
        <v>0</v>
      </c>
      <c r="R755" s="41">
        <v>341185.87105199997</v>
      </c>
      <c r="S755" s="42">
        <v>341185.87105199997</v>
      </c>
      <c r="T755" s="100" t="s">
        <v>248</v>
      </c>
    </row>
    <row r="756" spans="1:20" outlineLevel="3" x14ac:dyDescent="0.3">
      <c r="A756" s="37" t="s">
        <v>147</v>
      </c>
      <c r="B756" s="77">
        <v>0</v>
      </c>
      <c r="C756" s="78">
        <v>974.95</v>
      </c>
      <c r="D756" s="79">
        <v>974.95</v>
      </c>
      <c r="E756" s="77">
        <v>0</v>
      </c>
      <c r="F756" s="78">
        <v>108.02446000000002</v>
      </c>
      <c r="G756" s="24">
        <v>108.02446000000002</v>
      </c>
      <c r="H756" s="77">
        <v>0</v>
      </c>
      <c r="I756" s="78">
        <v>866.92554000000007</v>
      </c>
      <c r="J756" s="24">
        <v>866.92554000000007</v>
      </c>
      <c r="K756" s="41">
        <v>0</v>
      </c>
      <c r="L756" s="23">
        <v>13865.490000000002</v>
      </c>
      <c r="M756" s="41">
        <v>13865.490000000002</v>
      </c>
      <c r="N756" s="77">
        <v>0</v>
      </c>
      <c r="O756" s="78">
        <v>1536.2962920000002</v>
      </c>
      <c r="P756" s="24">
        <v>1536.2962920000002</v>
      </c>
      <c r="Q756" s="41">
        <v>0</v>
      </c>
      <c r="R756" s="41">
        <v>12329.193708000001</v>
      </c>
      <c r="S756" s="42">
        <v>12329.193708000001</v>
      </c>
      <c r="T756" s="100" t="s">
        <v>248</v>
      </c>
    </row>
    <row r="757" spans="1:20" outlineLevel="3" x14ac:dyDescent="0.3">
      <c r="A757" s="37" t="s">
        <v>147</v>
      </c>
      <c r="B757" s="77">
        <v>0</v>
      </c>
      <c r="C757" s="78">
        <v>79576.91</v>
      </c>
      <c r="D757" s="79">
        <v>79576.91</v>
      </c>
      <c r="E757" s="77">
        <v>0</v>
      </c>
      <c r="F757" s="78">
        <v>8817.1216280000008</v>
      </c>
      <c r="G757" s="24">
        <v>8817.1216280000008</v>
      </c>
      <c r="H757" s="77">
        <v>0</v>
      </c>
      <c r="I757" s="78">
        <v>70759.78837200001</v>
      </c>
      <c r="J757" s="24">
        <v>70759.78837200001</v>
      </c>
      <c r="K757" s="41">
        <v>0</v>
      </c>
      <c r="L757" s="23">
        <v>502559.75</v>
      </c>
      <c r="M757" s="41">
        <v>502559.75</v>
      </c>
      <c r="N757" s="77">
        <v>0</v>
      </c>
      <c r="O757" s="78">
        <v>55683.620300000002</v>
      </c>
      <c r="P757" s="24">
        <v>55683.620300000002</v>
      </c>
      <c r="Q757" s="41">
        <v>0</v>
      </c>
      <c r="R757" s="41">
        <v>446876.12969999999</v>
      </c>
      <c r="S757" s="42">
        <v>446876.12969999999</v>
      </c>
      <c r="T757" s="100" t="s">
        <v>248</v>
      </c>
    </row>
    <row r="758" spans="1:20" outlineLevel="3" x14ac:dyDescent="0.3">
      <c r="A758" s="37" t="s">
        <v>147</v>
      </c>
      <c r="B758" s="77">
        <v>0</v>
      </c>
      <c r="C758" s="78">
        <v>122.1</v>
      </c>
      <c r="D758" s="79">
        <v>122.1</v>
      </c>
      <c r="E758" s="77">
        <v>0</v>
      </c>
      <c r="F758" s="78">
        <v>13.528680000000001</v>
      </c>
      <c r="G758" s="24">
        <v>13.528680000000001</v>
      </c>
      <c r="H758" s="77">
        <v>0</v>
      </c>
      <c r="I758" s="78">
        <v>108.57131999999999</v>
      </c>
      <c r="J758" s="24">
        <v>108.57131999999999</v>
      </c>
      <c r="K758" s="41">
        <v>0</v>
      </c>
      <c r="L758" s="23">
        <v>122.1</v>
      </c>
      <c r="M758" s="41">
        <v>122.1</v>
      </c>
      <c r="N758" s="77">
        <v>0</v>
      </c>
      <c r="O758" s="78">
        <v>13.528680000000001</v>
      </c>
      <c r="P758" s="24">
        <v>13.528680000000001</v>
      </c>
      <c r="Q758" s="41">
        <v>0</v>
      </c>
      <c r="R758" s="41">
        <v>108.57131999999999</v>
      </c>
      <c r="S758" s="42">
        <v>108.57131999999999</v>
      </c>
      <c r="T758" s="100" t="s">
        <v>248</v>
      </c>
    </row>
    <row r="759" spans="1:20" outlineLevel="3" x14ac:dyDescent="0.3">
      <c r="A759" s="37" t="s">
        <v>147</v>
      </c>
      <c r="B759" s="77">
        <v>0</v>
      </c>
      <c r="C759" s="78">
        <v>189286.42</v>
      </c>
      <c r="D759" s="79">
        <v>189286.42</v>
      </c>
      <c r="E759" s="77">
        <v>0</v>
      </c>
      <c r="F759" s="78">
        <v>20972.935336000002</v>
      </c>
      <c r="G759" s="24">
        <v>20972.935336000002</v>
      </c>
      <c r="H759" s="77">
        <v>0</v>
      </c>
      <c r="I759" s="78">
        <v>168313.48466400002</v>
      </c>
      <c r="J759" s="24">
        <v>168313.48466400002</v>
      </c>
      <c r="K759" s="41">
        <v>0</v>
      </c>
      <c r="L759" s="23">
        <v>697059.42999999993</v>
      </c>
      <c r="M759" s="41">
        <v>697059.42999999993</v>
      </c>
      <c r="N759" s="77">
        <v>0</v>
      </c>
      <c r="O759" s="78">
        <v>77234.184844000003</v>
      </c>
      <c r="P759" s="24">
        <v>77234.184844000003</v>
      </c>
      <c r="Q759" s="41">
        <v>0</v>
      </c>
      <c r="R759" s="41">
        <v>619825.2451559999</v>
      </c>
      <c r="S759" s="42">
        <v>619825.2451559999</v>
      </c>
      <c r="T759" s="100" t="s">
        <v>248</v>
      </c>
    </row>
    <row r="760" spans="1:20" outlineLevel="3" x14ac:dyDescent="0.3">
      <c r="A760" s="37" t="s">
        <v>147</v>
      </c>
      <c r="B760" s="77">
        <v>0</v>
      </c>
      <c r="C760" s="78">
        <v>15439.54</v>
      </c>
      <c r="D760" s="79">
        <v>15439.54</v>
      </c>
      <c r="E760" s="77">
        <v>0</v>
      </c>
      <c r="F760" s="78">
        <v>1710.7010320000002</v>
      </c>
      <c r="G760" s="24">
        <v>1710.7010320000002</v>
      </c>
      <c r="H760" s="77">
        <v>0</v>
      </c>
      <c r="I760" s="78">
        <v>13728.838968</v>
      </c>
      <c r="J760" s="24">
        <v>13728.838968</v>
      </c>
      <c r="K760" s="41">
        <v>0</v>
      </c>
      <c r="L760" s="23">
        <v>86671.23000000001</v>
      </c>
      <c r="M760" s="41">
        <v>86671.23000000001</v>
      </c>
      <c r="N760" s="77">
        <v>0</v>
      </c>
      <c r="O760" s="78">
        <v>9603.172284000002</v>
      </c>
      <c r="P760" s="24">
        <v>9603.172284000002</v>
      </c>
      <c r="Q760" s="41">
        <v>0</v>
      </c>
      <c r="R760" s="41">
        <v>77068.05771600001</v>
      </c>
      <c r="S760" s="42">
        <v>77068.05771600001</v>
      </c>
      <c r="T760" s="100" t="s">
        <v>248</v>
      </c>
    </row>
    <row r="761" spans="1:20" outlineLevel="3" x14ac:dyDescent="0.3">
      <c r="A761" s="37" t="s">
        <v>147</v>
      </c>
      <c r="B761" s="77">
        <v>0</v>
      </c>
      <c r="C761" s="78">
        <v>0</v>
      </c>
      <c r="D761" s="79">
        <v>0</v>
      </c>
      <c r="E761" s="77">
        <v>0</v>
      </c>
      <c r="F761" s="78">
        <v>0</v>
      </c>
      <c r="G761" s="24">
        <v>0</v>
      </c>
      <c r="H761" s="77">
        <v>0</v>
      </c>
      <c r="I761" s="78">
        <v>0</v>
      </c>
      <c r="J761" s="24">
        <v>0</v>
      </c>
      <c r="K761" s="41">
        <v>0</v>
      </c>
      <c r="L761" s="23">
        <v>758.45</v>
      </c>
      <c r="M761" s="41">
        <v>758.45</v>
      </c>
      <c r="N761" s="77">
        <v>0</v>
      </c>
      <c r="O761" s="78">
        <v>84.036260000000013</v>
      </c>
      <c r="P761" s="24">
        <v>84.036260000000013</v>
      </c>
      <c r="Q761" s="41">
        <v>0</v>
      </c>
      <c r="R761" s="41">
        <v>674.41374000000008</v>
      </c>
      <c r="S761" s="42">
        <v>674.41374000000008</v>
      </c>
      <c r="T761" s="100" t="s">
        <v>248</v>
      </c>
    </row>
    <row r="762" spans="1:20" outlineLevel="3" x14ac:dyDescent="0.3">
      <c r="A762" s="37" t="s">
        <v>147</v>
      </c>
      <c r="B762" s="77">
        <v>0</v>
      </c>
      <c r="C762" s="78">
        <v>0</v>
      </c>
      <c r="D762" s="79">
        <v>0</v>
      </c>
      <c r="E762" s="77">
        <v>0</v>
      </c>
      <c r="F762" s="78">
        <v>0</v>
      </c>
      <c r="G762" s="24">
        <v>0</v>
      </c>
      <c r="H762" s="77">
        <v>0</v>
      </c>
      <c r="I762" s="78">
        <v>0</v>
      </c>
      <c r="J762" s="24">
        <v>0</v>
      </c>
      <c r="K762" s="41">
        <v>0</v>
      </c>
      <c r="L762" s="23">
        <v>-824.48</v>
      </c>
      <c r="M762" s="41">
        <v>-824.48</v>
      </c>
      <c r="N762" s="77">
        <v>0</v>
      </c>
      <c r="O762" s="78">
        <v>-91.352384000000015</v>
      </c>
      <c r="P762" s="24">
        <v>-91.352384000000015</v>
      </c>
      <c r="Q762" s="41">
        <v>0</v>
      </c>
      <c r="R762" s="41">
        <v>-733.12761599999999</v>
      </c>
      <c r="S762" s="42">
        <v>-733.12761599999999</v>
      </c>
      <c r="T762" s="100" t="s">
        <v>248</v>
      </c>
    </row>
    <row r="763" spans="1:20" outlineLevel="3" x14ac:dyDescent="0.3">
      <c r="A763" s="37" t="s">
        <v>147</v>
      </c>
      <c r="B763" s="77">
        <v>0</v>
      </c>
      <c r="C763" s="78">
        <v>0</v>
      </c>
      <c r="D763" s="79">
        <v>0</v>
      </c>
      <c r="E763" s="77">
        <v>0</v>
      </c>
      <c r="F763" s="78">
        <v>0</v>
      </c>
      <c r="G763" s="24">
        <v>0</v>
      </c>
      <c r="H763" s="77">
        <v>0</v>
      </c>
      <c r="I763" s="78">
        <v>0</v>
      </c>
      <c r="J763" s="24">
        <v>0</v>
      </c>
      <c r="K763" s="41">
        <v>0</v>
      </c>
      <c r="L763" s="23">
        <v>-13680.71</v>
      </c>
      <c r="M763" s="41">
        <v>-13680.71</v>
      </c>
      <c r="N763" s="77">
        <v>0</v>
      </c>
      <c r="O763" s="78">
        <v>-1515.822668</v>
      </c>
      <c r="P763" s="24">
        <v>-1515.822668</v>
      </c>
      <c r="Q763" s="41">
        <v>0</v>
      </c>
      <c r="R763" s="41">
        <v>-12164.887331999998</v>
      </c>
      <c r="S763" s="42">
        <v>-12164.887331999998</v>
      </c>
      <c r="T763" s="100" t="s">
        <v>248</v>
      </c>
    </row>
    <row r="764" spans="1:20" outlineLevel="3" x14ac:dyDescent="0.3">
      <c r="A764" s="37" t="s">
        <v>147</v>
      </c>
      <c r="B764" s="77">
        <v>0</v>
      </c>
      <c r="C764" s="78">
        <v>0</v>
      </c>
      <c r="D764" s="79">
        <v>0</v>
      </c>
      <c r="E764" s="77">
        <v>0</v>
      </c>
      <c r="F764" s="78">
        <v>0</v>
      </c>
      <c r="G764" s="24">
        <v>0</v>
      </c>
      <c r="H764" s="77">
        <v>0</v>
      </c>
      <c r="I764" s="78">
        <v>0</v>
      </c>
      <c r="J764" s="24">
        <v>0</v>
      </c>
      <c r="K764" s="41">
        <v>0</v>
      </c>
      <c r="L764" s="23">
        <v>3029.6000000000004</v>
      </c>
      <c r="M764" s="41">
        <v>3029.6000000000004</v>
      </c>
      <c r="N764" s="77">
        <v>0</v>
      </c>
      <c r="O764" s="78">
        <v>335.67968000000008</v>
      </c>
      <c r="P764" s="24">
        <v>335.67968000000008</v>
      </c>
      <c r="Q764" s="41">
        <v>0</v>
      </c>
      <c r="R764" s="41">
        <v>2693.9203200000002</v>
      </c>
      <c r="S764" s="42">
        <v>2693.9203200000002</v>
      </c>
      <c r="T764" s="100" t="s">
        <v>248</v>
      </c>
    </row>
    <row r="765" spans="1:20" outlineLevel="3" x14ac:dyDescent="0.3">
      <c r="A765" s="37" t="s">
        <v>147</v>
      </c>
      <c r="B765" s="77">
        <v>0</v>
      </c>
      <c r="C765" s="78">
        <v>0</v>
      </c>
      <c r="D765" s="79">
        <v>0</v>
      </c>
      <c r="E765" s="77">
        <v>0</v>
      </c>
      <c r="F765" s="78">
        <v>0</v>
      </c>
      <c r="G765" s="24">
        <v>0</v>
      </c>
      <c r="H765" s="77">
        <v>0</v>
      </c>
      <c r="I765" s="78">
        <v>0</v>
      </c>
      <c r="J765" s="24">
        <v>0</v>
      </c>
      <c r="K765" s="41">
        <v>0</v>
      </c>
      <c r="L765" s="23">
        <v>0</v>
      </c>
      <c r="M765" s="41">
        <v>0</v>
      </c>
      <c r="N765" s="77">
        <v>0</v>
      </c>
      <c r="O765" s="78">
        <v>0</v>
      </c>
      <c r="P765" s="24">
        <v>0</v>
      </c>
      <c r="Q765" s="41">
        <v>0</v>
      </c>
      <c r="R765" s="41">
        <v>0</v>
      </c>
      <c r="S765" s="42">
        <v>0</v>
      </c>
      <c r="T765" s="100" t="s">
        <v>248</v>
      </c>
    </row>
    <row r="766" spans="1:20" outlineLevel="3" x14ac:dyDescent="0.3">
      <c r="A766" s="37" t="s">
        <v>147</v>
      </c>
      <c r="B766" s="77">
        <v>0</v>
      </c>
      <c r="C766" s="78">
        <v>6424.4</v>
      </c>
      <c r="D766" s="79">
        <v>6424.4</v>
      </c>
      <c r="E766" s="77">
        <v>0</v>
      </c>
      <c r="F766" s="78">
        <v>711.82352000000003</v>
      </c>
      <c r="G766" s="24">
        <v>711.82352000000003</v>
      </c>
      <c r="H766" s="77">
        <v>0</v>
      </c>
      <c r="I766" s="78">
        <v>5712.5764799999997</v>
      </c>
      <c r="J766" s="24">
        <v>5712.5764799999997</v>
      </c>
      <c r="K766" s="41">
        <v>0</v>
      </c>
      <c r="L766" s="23">
        <v>90749.47</v>
      </c>
      <c r="M766" s="41">
        <v>90749.47</v>
      </c>
      <c r="N766" s="77">
        <v>0</v>
      </c>
      <c r="O766" s="78">
        <v>10055.041276000002</v>
      </c>
      <c r="P766" s="24">
        <v>10055.041276000002</v>
      </c>
      <c r="Q766" s="41">
        <v>0</v>
      </c>
      <c r="R766" s="41">
        <v>80694.428723999998</v>
      </c>
      <c r="S766" s="42">
        <v>80694.428723999998</v>
      </c>
      <c r="T766" s="100" t="s">
        <v>248</v>
      </c>
    </row>
    <row r="767" spans="1:20" outlineLevel="3" x14ac:dyDescent="0.3">
      <c r="A767" s="37" t="s">
        <v>147</v>
      </c>
      <c r="B767" s="77">
        <v>0</v>
      </c>
      <c r="C767" s="78">
        <v>31071.07</v>
      </c>
      <c r="D767" s="79">
        <v>31071.07</v>
      </c>
      <c r="E767" s="77">
        <v>0</v>
      </c>
      <c r="F767" s="78">
        <v>3442.6745560000004</v>
      </c>
      <c r="G767" s="24">
        <v>3442.6745560000004</v>
      </c>
      <c r="H767" s="77">
        <v>0</v>
      </c>
      <c r="I767" s="78">
        <v>27628.395443999998</v>
      </c>
      <c r="J767" s="24">
        <v>27628.395443999998</v>
      </c>
      <c r="K767" s="41">
        <v>0</v>
      </c>
      <c r="L767" s="23">
        <v>170067.68</v>
      </c>
      <c r="M767" s="41">
        <v>170067.68</v>
      </c>
      <c r="N767" s="77">
        <v>0</v>
      </c>
      <c r="O767" s="78">
        <v>18843.498944000003</v>
      </c>
      <c r="P767" s="24">
        <v>18843.498944000003</v>
      </c>
      <c r="Q767" s="41">
        <v>0</v>
      </c>
      <c r="R767" s="41">
        <v>151224.181056</v>
      </c>
      <c r="S767" s="42">
        <v>151224.181056</v>
      </c>
      <c r="T767" s="100" t="s">
        <v>248</v>
      </c>
    </row>
    <row r="768" spans="1:20" outlineLevel="3" x14ac:dyDescent="0.3">
      <c r="A768" s="37" t="s">
        <v>147</v>
      </c>
      <c r="B768" s="77">
        <v>0</v>
      </c>
      <c r="C768" s="78">
        <v>898.35</v>
      </c>
      <c r="D768" s="79">
        <v>898.35</v>
      </c>
      <c r="E768" s="77">
        <v>0</v>
      </c>
      <c r="F768" s="78">
        <v>99.537180000000006</v>
      </c>
      <c r="G768" s="24">
        <v>99.537180000000006</v>
      </c>
      <c r="H768" s="77">
        <v>0</v>
      </c>
      <c r="I768" s="78">
        <v>798.81281999999999</v>
      </c>
      <c r="J768" s="24">
        <v>798.81281999999999</v>
      </c>
      <c r="K768" s="41">
        <v>0</v>
      </c>
      <c r="L768" s="23">
        <v>2990.19</v>
      </c>
      <c r="M768" s="41">
        <v>2990.19</v>
      </c>
      <c r="N768" s="77">
        <v>0</v>
      </c>
      <c r="O768" s="78">
        <v>331.31305200000003</v>
      </c>
      <c r="P768" s="24">
        <v>331.31305200000003</v>
      </c>
      <c r="Q768" s="41">
        <v>0</v>
      </c>
      <c r="R768" s="41">
        <v>2658.8769480000001</v>
      </c>
      <c r="S768" s="42">
        <v>2658.8769480000001</v>
      </c>
      <c r="T768" s="100" t="s">
        <v>248</v>
      </c>
    </row>
    <row r="769" spans="1:20" outlineLevel="3" x14ac:dyDescent="0.3">
      <c r="A769" s="37" t="s">
        <v>147</v>
      </c>
      <c r="B769" s="77">
        <v>0</v>
      </c>
      <c r="C769" s="78">
        <v>51858.17</v>
      </c>
      <c r="D769" s="79">
        <v>51858.17</v>
      </c>
      <c r="E769" s="77">
        <v>0</v>
      </c>
      <c r="F769" s="78">
        <v>5745.8852360000001</v>
      </c>
      <c r="G769" s="24">
        <v>5745.8852360000001</v>
      </c>
      <c r="H769" s="77">
        <v>0</v>
      </c>
      <c r="I769" s="78">
        <v>46112.284763999996</v>
      </c>
      <c r="J769" s="24">
        <v>46112.284763999996</v>
      </c>
      <c r="K769" s="41">
        <v>0</v>
      </c>
      <c r="L769" s="23">
        <v>315281.76999999996</v>
      </c>
      <c r="M769" s="41">
        <v>315281.76999999996</v>
      </c>
      <c r="N769" s="77">
        <v>0</v>
      </c>
      <c r="O769" s="78">
        <v>34933.220115999997</v>
      </c>
      <c r="P769" s="24">
        <v>34933.220115999997</v>
      </c>
      <c r="Q769" s="41">
        <v>0</v>
      </c>
      <c r="R769" s="41">
        <v>280348.54988399998</v>
      </c>
      <c r="S769" s="42">
        <v>280348.54988399998</v>
      </c>
      <c r="T769" s="100" t="s">
        <v>248</v>
      </c>
    </row>
    <row r="770" spans="1:20" outlineLevel="3" x14ac:dyDescent="0.3">
      <c r="A770" s="37" t="s">
        <v>147</v>
      </c>
      <c r="B770" s="77">
        <v>0</v>
      </c>
      <c r="C770" s="78">
        <v>24304.04</v>
      </c>
      <c r="D770" s="79">
        <v>24304.04</v>
      </c>
      <c r="E770" s="77">
        <v>0</v>
      </c>
      <c r="F770" s="78">
        <v>2692.8876320000004</v>
      </c>
      <c r="G770" s="24">
        <v>2692.8876320000004</v>
      </c>
      <c r="H770" s="77">
        <v>0</v>
      </c>
      <c r="I770" s="78">
        <v>21611.152367999999</v>
      </c>
      <c r="J770" s="24">
        <v>21611.152367999999</v>
      </c>
      <c r="K770" s="41">
        <v>0</v>
      </c>
      <c r="L770" s="23">
        <v>158932.20000000001</v>
      </c>
      <c r="M770" s="41">
        <v>158932.20000000001</v>
      </c>
      <c r="N770" s="77">
        <v>0</v>
      </c>
      <c r="O770" s="78">
        <v>17609.687760000004</v>
      </c>
      <c r="P770" s="24">
        <v>17609.687760000004</v>
      </c>
      <c r="Q770" s="41">
        <v>0</v>
      </c>
      <c r="R770" s="41">
        <v>141322.51224000001</v>
      </c>
      <c r="S770" s="42">
        <v>141322.51224000001</v>
      </c>
      <c r="T770" s="100" t="s">
        <v>248</v>
      </c>
    </row>
    <row r="771" spans="1:20" outlineLevel="3" x14ac:dyDescent="0.3">
      <c r="A771" s="37" t="s">
        <v>147</v>
      </c>
      <c r="B771" s="77">
        <v>0</v>
      </c>
      <c r="C771" s="78">
        <v>37290.61</v>
      </c>
      <c r="D771" s="79">
        <v>37290.61</v>
      </c>
      <c r="E771" s="77">
        <v>0</v>
      </c>
      <c r="F771" s="78">
        <v>4131.7995880000008</v>
      </c>
      <c r="G771" s="24">
        <v>4131.7995880000008</v>
      </c>
      <c r="H771" s="77">
        <v>0</v>
      </c>
      <c r="I771" s="78">
        <v>33158.810411999999</v>
      </c>
      <c r="J771" s="24">
        <v>33158.810411999999</v>
      </c>
      <c r="K771" s="41">
        <v>0</v>
      </c>
      <c r="L771" s="23">
        <v>234300.18</v>
      </c>
      <c r="M771" s="41">
        <v>234300.18</v>
      </c>
      <c r="N771" s="77">
        <v>0</v>
      </c>
      <c r="O771" s="78">
        <v>25960.459944000002</v>
      </c>
      <c r="P771" s="24">
        <v>25960.459944000002</v>
      </c>
      <c r="Q771" s="41">
        <v>0</v>
      </c>
      <c r="R771" s="41">
        <v>208339.72005599999</v>
      </c>
      <c r="S771" s="42">
        <v>208339.72005599999</v>
      </c>
      <c r="T771" s="100" t="s">
        <v>248</v>
      </c>
    </row>
    <row r="772" spans="1:20" outlineLevel="3" x14ac:dyDescent="0.3">
      <c r="A772" s="37" t="s">
        <v>147</v>
      </c>
      <c r="B772" s="77">
        <v>0</v>
      </c>
      <c r="C772" s="78">
        <v>21176.35</v>
      </c>
      <c r="D772" s="79">
        <v>21176.35</v>
      </c>
      <c r="E772" s="77">
        <v>0</v>
      </c>
      <c r="F772" s="78">
        <v>2346.3395799999998</v>
      </c>
      <c r="G772" s="24">
        <v>2346.3395799999998</v>
      </c>
      <c r="H772" s="77">
        <v>0</v>
      </c>
      <c r="I772" s="78">
        <v>18830.010419999999</v>
      </c>
      <c r="J772" s="24">
        <v>18830.010419999999</v>
      </c>
      <c r="K772" s="41">
        <v>0</v>
      </c>
      <c r="L772" s="23">
        <v>124289.68000000002</v>
      </c>
      <c r="M772" s="41">
        <v>124289.68000000002</v>
      </c>
      <c r="N772" s="77">
        <v>0</v>
      </c>
      <c r="O772" s="78">
        <v>13771.296544000004</v>
      </c>
      <c r="P772" s="24">
        <v>13771.296544000004</v>
      </c>
      <c r="Q772" s="41">
        <v>0</v>
      </c>
      <c r="R772" s="41">
        <v>110518.38345600001</v>
      </c>
      <c r="S772" s="42">
        <v>110518.38345600001</v>
      </c>
      <c r="T772" s="100" t="s">
        <v>248</v>
      </c>
    </row>
    <row r="773" spans="1:20" outlineLevel="3" x14ac:dyDescent="0.3">
      <c r="A773" s="37" t="s">
        <v>147</v>
      </c>
      <c r="B773" s="77">
        <v>0</v>
      </c>
      <c r="C773" s="78">
        <v>100937.79</v>
      </c>
      <c r="D773" s="79">
        <v>100937.79</v>
      </c>
      <c r="E773" s="77">
        <v>0</v>
      </c>
      <c r="F773" s="78">
        <v>11183.907132</v>
      </c>
      <c r="G773" s="24">
        <v>11183.907132</v>
      </c>
      <c r="H773" s="77">
        <v>0</v>
      </c>
      <c r="I773" s="78">
        <v>89753.882867999986</v>
      </c>
      <c r="J773" s="24">
        <v>89753.882867999986</v>
      </c>
      <c r="K773" s="41">
        <v>0</v>
      </c>
      <c r="L773" s="23">
        <v>413752.11999999994</v>
      </c>
      <c r="M773" s="41">
        <v>413752.11999999994</v>
      </c>
      <c r="N773" s="77">
        <v>0</v>
      </c>
      <c r="O773" s="78">
        <v>45843.734895999994</v>
      </c>
      <c r="P773" s="24">
        <v>45843.734895999994</v>
      </c>
      <c r="Q773" s="41">
        <v>0</v>
      </c>
      <c r="R773" s="41">
        <v>367908.38510399993</v>
      </c>
      <c r="S773" s="42">
        <v>367908.38510399993</v>
      </c>
      <c r="T773" s="100" t="s">
        <v>248</v>
      </c>
    </row>
    <row r="774" spans="1:20" outlineLevel="3" x14ac:dyDescent="0.3">
      <c r="A774" s="37" t="s">
        <v>147</v>
      </c>
      <c r="B774" s="77">
        <v>0</v>
      </c>
      <c r="C774" s="78">
        <v>63142.67</v>
      </c>
      <c r="D774" s="79">
        <v>63142.67</v>
      </c>
      <c r="E774" s="77">
        <v>0</v>
      </c>
      <c r="F774" s="78">
        <v>6996.2078360000005</v>
      </c>
      <c r="G774" s="24">
        <v>6996.2078360000005</v>
      </c>
      <c r="H774" s="77">
        <v>0</v>
      </c>
      <c r="I774" s="78">
        <v>56146.462163999997</v>
      </c>
      <c r="J774" s="24">
        <v>56146.462163999997</v>
      </c>
      <c r="K774" s="41">
        <v>0</v>
      </c>
      <c r="L774" s="23">
        <v>569417.51</v>
      </c>
      <c r="M774" s="41">
        <v>569417.51</v>
      </c>
      <c r="N774" s="77">
        <v>0</v>
      </c>
      <c r="O774" s="78">
        <v>63091.460108000007</v>
      </c>
      <c r="P774" s="24">
        <v>63091.460108000007</v>
      </c>
      <c r="Q774" s="41">
        <v>0</v>
      </c>
      <c r="R774" s="41">
        <v>506326.04989199998</v>
      </c>
      <c r="S774" s="42">
        <v>506326.04989199998</v>
      </c>
      <c r="T774" s="100" t="s">
        <v>248</v>
      </c>
    </row>
    <row r="775" spans="1:20" outlineLevel="3" x14ac:dyDescent="0.3">
      <c r="A775" s="37" t="s">
        <v>147</v>
      </c>
      <c r="B775" s="77">
        <v>0</v>
      </c>
      <c r="C775" s="78">
        <v>9533.98</v>
      </c>
      <c r="D775" s="79">
        <v>9533.98</v>
      </c>
      <c r="E775" s="77">
        <v>0</v>
      </c>
      <c r="F775" s="78">
        <v>1056.364984</v>
      </c>
      <c r="G775" s="24">
        <v>1056.364984</v>
      </c>
      <c r="H775" s="77">
        <v>0</v>
      </c>
      <c r="I775" s="78">
        <v>8477.6150159999997</v>
      </c>
      <c r="J775" s="24">
        <v>8477.6150159999997</v>
      </c>
      <c r="K775" s="41">
        <v>0</v>
      </c>
      <c r="L775" s="23">
        <v>74488.680000000008</v>
      </c>
      <c r="M775" s="41">
        <v>74488.680000000008</v>
      </c>
      <c r="N775" s="77">
        <v>0</v>
      </c>
      <c r="O775" s="78">
        <v>8253.345744000002</v>
      </c>
      <c r="P775" s="24">
        <v>8253.345744000002</v>
      </c>
      <c r="Q775" s="41">
        <v>0</v>
      </c>
      <c r="R775" s="41">
        <v>66235.334256000002</v>
      </c>
      <c r="S775" s="42">
        <v>66235.334256000002</v>
      </c>
      <c r="T775" s="100" t="s">
        <v>248</v>
      </c>
    </row>
    <row r="776" spans="1:20" outlineLevel="3" x14ac:dyDescent="0.3">
      <c r="A776" s="37" t="s">
        <v>147</v>
      </c>
      <c r="B776" s="77">
        <v>0</v>
      </c>
      <c r="C776" s="78">
        <v>28538.76</v>
      </c>
      <c r="D776" s="79">
        <v>28538.76</v>
      </c>
      <c r="E776" s="77">
        <v>0</v>
      </c>
      <c r="F776" s="78">
        <v>3162.0946079999999</v>
      </c>
      <c r="G776" s="24">
        <v>3162.0946079999999</v>
      </c>
      <c r="H776" s="77">
        <v>0</v>
      </c>
      <c r="I776" s="78">
        <v>25376.665391999999</v>
      </c>
      <c r="J776" s="24">
        <v>25376.665391999999</v>
      </c>
      <c r="K776" s="41">
        <v>0</v>
      </c>
      <c r="L776" s="23">
        <v>422118.64</v>
      </c>
      <c r="M776" s="41">
        <v>422118.64</v>
      </c>
      <c r="N776" s="77">
        <v>0</v>
      </c>
      <c r="O776" s="78">
        <v>46770.745312000006</v>
      </c>
      <c r="P776" s="24">
        <v>46770.745312000006</v>
      </c>
      <c r="Q776" s="41">
        <v>0</v>
      </c>
      <c r="R776" s="41">
        <v>375347.89468800003</v>
      </c>
      <c r="S776" s="42">
        <v>375347.89468800003</v>
      </c>
      <c r="T776" s="100" t="s">
        <v>248</v>
      </c>
    </row>
    <row r="777" spans="1:20" outlineLevel="3" x14ac:dyDescent="0.3">
      <c r="A777" s="37" t="s">
        <v>147</v>
      </c>
      <c r="B777" s="77">
        <v>0</v>
      </c>
      <c r="C777" s="78">
        <v>177852.15</v>
      </c>
      <c r="D777" s="79">
        <v>177852.15</v>
      </c>
      <c r="E777" s="77">
        <v>0</v>
      </c>
      <c r="F777" s="78">
        <v>19706.018220000002</v>
      </c>
      <c r="G777" s="24">
        <v>19706.018220000002</v>
      </c>
      <c r="H777" s="77">
        <v>0</v>
      </c>
      <c r="I777" s="78">
        <v>158146.13178</v>
      </c>
      <c r="J777" s="24">
        <v>158146.13178</v>
      </c>
      <c r="K777" s="41">
        <v>0</v>
      </c>
      <c r="L777" s="23">
        <v>854420.76000000013</v>
      </c>
      <c r="M777" s="41">
        <v>854420.76000000013</v>
      </c>
      <c r="N777" s="77">
        <v>0</v>
      </c>
      <c r="O777" s="78">
        <v>94669.820208000019</v>
      </c>
      <c r="P777" s="24">
        <v>94669.820208000019</v>
      </c>
      <c r="Q777" s="41">
        <v>0</v>
      </c>
      <c r="R777" s="41">
        <v>759750.93979200011</v>
      </c>
      <c r="S777" s="42">
        <v>759750.93979200011</v>
      </c>
      <c r="T777" s="100" t="s">
        <v>248</v>
      </c>
    </row>
    <row r="778" spans="1:20" outlineLevel="3" x14ac:dyDescent="0.3">
      <c r="A778" s="37" t="s">
        <v>147</v>
      </c>
      <c r="B778" s="77">
        <v>0</v>
      </c>
      <c r="C778" s="78">
        <v>5.94</v>
      </c>
      <c r="D778" s="79">
        <v>5.94</v>
      </c>
      <c r="E778" s="77">
        <v>0</v>
      </c>
      <c r="F778" s="78">
        <v>0.65815200000000007</v>
      </c>
      <c r="G778" s="24">
        <v>0.65815200000000007</v>
      </c>
      <c r="H778" s="77">
        <v>0</v>
      </c>
      <c r="I778" s="78">
        <v>5.2818480000000001</v>
      </c>
      <c r="J778" s="24">
        <v>5.2818480000000001</v>
      </c>
      <c r="K778" s="41">
        <v>0</v>
      </c>
      <c r="L778" s="23">
        <v>11886.67</v>
      </c>
      <c r="M778" s="41">
        <v>11886.67</v>
      </c>
      <c r="N778" s="77">
        <v>0</v>
      </c>
      <c r="O778" s="78">
        <v>1317.043036</v>
      </c>
      <c r="P778" s="24">
        <v>1317.043036</v>
      </c>
      <c r="Q778" s="41">
        <v>0</v>
      </c>
      <c r="R778" s="41">
        <v>10569.626963999999</v>
      </c>
      <c r="S778" s="42">
        <v>10569.626963999999</v>
      </c>
      <c r="T778" s="100" t="s">
        <v>248</v>
      </c>
    </row>
    <row r="779" spans="1:20" outlineLevel="3" x14ac:dyDescent="0.3">
      <c r="A779" s="37" t="s">
        <v>147</v>
      </c>
      <c r="B779" s="77">
        <v>0</v>
      </c>
      <c r="C779" s="78">
        <v>546</v>
      </c>
      <c r="D779" s="79">
        <v>546</v>
      </c>
      <c r="E779" s="77">
        <v>0</v>
      </c>
      <c r="F779" s="78">
        <v>60.496800000000007</v>
      </c>
      <c r="G779" s="24">
        <v>60.496800000000007</v>
      </c>
      <c r="H779" s="77">
        <v>0</v>
      </c>
      <c r="I779" s="78">
        <v>485.50319999999999</v>
      </c>
      <c r="J779" s="24">
        <v>485.50319999999999</v>
      </c>
      <c r="K779" s="41">
        <v>0</v>
      </c>
      <c r="L779" s="23">
        <v>6751.5</v>
      </c>
      <c r="M779" s="41">
        <v>6751.5</v>
      </c>
      <c r="N779" s="77">
        <v>0</v>
      </c>
      <c r="O779" s="78">
        <v>748.06620000000009</v>
      </c>
      <c r="P779" s="24">
        <v>748.06620000000009</v>
      </c>
      <c r="Q779" s="41">
        <v>0</v>
      </c>
      <c r="R779" s="41">
        <v>6003.4337999999998</v>
      </c>
      <c r="S779" s="42">
        <v>6003.4337999999998</v>
      </c>
      <c r="T779" s="100" t="s">
        <v>248</v>
      </c>
    </row>
    <row r="780" spans="1:20" outlineLevel="3" x14ac:dyDescent="0.3">
      <c r="A780" s="37" t="s">
        <v>147</v>
      </c>
      <c r="B780" s="77">
        <v>0</v>
      </c>
      <c r="C780" s="78">
        <v>985</v>
      </c>
      <c r="D780" s="79">
        <v>985</v>
      </c>
      <c r="E780" s="77">
        <v>0</v>
      </c>
      <c r="F780" s="78">
        <v>109.13800000000001</v>
      </c>
      <c r="G780" s="24">
        <v>109.13800000000001</v>
      </c>
      <c r="H780" s="77">
        <v>0</v>
      </c>
      <c r="I780" s="78">
        <v>875.86199999999997</v>
      </c>
      <c r="J780" s="24">
        <v>875.86199999999997</v>
      </c>
      <c r="K780" s="41">
        <v>0</v>
      </c>
      <c r="L780" s="23">
        <v>1391.22</v>
      </c>
      <c r="M780" s="41">
        <v>1391.22</v>
      </c>
      <c r="N780" s="77">
        <v>0</v>
      </c>
      <c r="O780" s="78">
        <v>154.14717600000003</v>
      </c>
      <c r="P780" s="24">
        <v>154.14717600000003</v>
      </c>
      <c r="Q780" s="41">
        <v>0</v>
      </c>
      <c r="R780" s="41">
        <v>1237.0728240000001</v>
      </c>
      <c r="S780" s="42">
        <v>1237.0728240000001</v>
      </c>
      <c r="T780" s="100" t="s">
        <v>248</v>
      </c>
    </row>
    <row r="781" spans="1:20" outlineLevel="3" x14ac:dyDescent="0.3">
      <c r="A781" s="37" t="s">
        <v>147</v>
      </c>
      <c r="B781" s="77">
        <v>0</v>
      </c>
      <c r="C781" s="78">
        <v>122</v>
      </c>
      <c r="D781" s="79">
        <v>122</v>
      </c>
      <c r="E781" s="77">
        <v>0</v>
      </c>
      <c r="F781" s="78">
        <v>13.517600000000002</v>
      </c>
      <c r="G781" s="24">
        <v>13.517600000000002</v>
      </c>
      <c r="H781" s="77">
        <v>0</v>
      </c>
      <c r="I781" s="78">
        <v>108.4824</v>
      </c>
      <c r="J781" s="24">
        <v>108.4824</v>
      </c>
      <c r="K781" s="41">
        <v>0</v>
      </c>
      <c r="L781" s="23">
        <v>610</v>
      </c>
      <c r="M781" s="41">
        <v>610</v>
      </c>
      <c r="N781" s="77">
        <v>0</v>
      </c>
      <c r="O781" s="78">
        <v>67.588000000000008</v>
      </c>
      <c r="P781" s="24">
        <v>67.588000000000008</v>
      </c>
      <c r="Q781" s="41">
        <v>0</v>
      </c>
      <c r="R781" s="41">
        <v>542.41200000000003</v>
      </c>
      <c r="S781" s="42">
        <v>542.41200000000003</v>
      </c>
      <c r="T781" s="100" t="s">
        <v>248</v>
      </c>
    </row>
    <row r="782" spans="1:20" outlineLevel="3" x14ac:dyDescent="0.3">
      <c r="A782" s="37" t="s">
        <v>147</v>
      </c>
      <c r="B782" s="77">
        <v>0</v>
      </c>
      <c r="C782" s="78">
        <v>-648</v>
      </c>
      <c r="D782" s="79">
        <v>-648</v>
      </c>
      <c r="E782" s="77">
        <v>0</v>
      </c>
      <c r="F782" s="78">
        <v>-71.798400000000001</v>
      </c>
      <c r="G782" s="24">
        <v>-71.798400000000001</v>
      </c>
      <c r="H782" s="77">
        <v>0</v>
      </c>
      <c r="I782" s="78">
        <v>-576.20159999999998</v>
      </c>
      <c r="J782" s="24">
        <v>-576.20159999999998</v>
      </c>
      <c r="K782" s="41">
        <v>0</v>
      </c>
      <c r="L782" s="23">
        <v>0</v>
      </c>
      <c r="M782" s="41">
        <v>0</v>
      </c>
      <c r="N782" s="77">
        <v>0</v>
      </c>
      <c r="O782" s="78">
        <v>0</v>
      </c>
      <c r="P782" s="24">
        <v>0</v>
      </c>
      <c r="Q782" s="41">
        <v>0</v>
      </c>
      <c r="R782" s="41">
        <v>0</v>
      </c>
      <c r="S782" s="42">
        <v>0</v>
      </c>
      <c r="T782" s="100" t="s">
        <v>248</v>
      </c>
    </row>
    <row r="783" spans="1:20" outlineLevel="3" x14ac:dyDescent="0.3">
      <c r="A783" s="37" t="s">
        <v>147</v>
      </c>
      <c r="B783" s="77">
        <v>0</v>
      </c>
      <c r="C783" s="78">
        <v>80</v>
      </c>
      <c r="D783" s="79">
        <v>80</v>
      </c>
      <c r="E783" s="77">
        <v>0</v>
      </c>
      <c r="F783" s="78">
        <v>8.8640000000000008</v>
      </c>
      <c r="G783" s="24">
        <v>8.8640000000000008</v>
      </c>
      <c r="H783" s="77">
        <v>0</v>
      </c>
      <c r="I783" s="78">
        <v>71.135999999999996</v>
      </c>
      <c r="J783" s="24">
        <v>71.135999999999996</v>
      </c>
      <c r="K783" s="41">
        <v>0</v>
      </c>
      <c r="L783" s="23">
        <v>3367.25</v>
      </c>
      <c r="M783" s="41">
        <v>3367.25</v>
      </c>
      <c r="N783" s="77">
        <v>0</v>
      </c>
      <c r="O783" s="78">
        <v>373.09130000000005</v>
      </c>
      <c r="P783" s="24">
        <v>373.09130000000005</v>
      </c>
      <c r="Q783" s="41">
        <v>0</v>
      </c>
      <c r="R783" s="41">
        <v>2994.1587</v>
      </c>
      <c r="S783" s="42">
        <v>2994.1587</v>
      </c>
      <c r="T783" s="100" t="s">
        <v>248</v>
      </c>
    </row>
    <row r="784" spans="1:20" outlineLevel="3" x14ac:dyDescent="0.3">
      <c r="A784" s="37" t="s">
        <v>147</v>
      </c>
      <c r="B784" s="77">
        <v>0</v>
      </c>
      <c r="C784" s="78">
        <v>459</v>
      </c>
      <c r="D784" s="79">
        <v>459</v>
      </c>
      <c r="E784" s="77">
        <v>0</v>
      </c>
      <c r="F784" s="78">
        <v>50.857200000000006</v>
      </c>
      <c r="G784" s="24">
        <v>50.857200000000006</v>
      </c>
      <c r="H784" s="77">
        <v>0</v>
      </c>
      <c r="I784" s="78">
        <v>408.14279999999997</v>
      </c>
      <c r="J784" s="24">
        <v>408.14279999999997</v>
      </c>
      <c r="K784" s="41">
        <v>0</v>
      </c>
      <c r="L784" s="23">
        <v>459</v>
      </c>
      <c r="M784" s="41">
        <v>459</v>
      </c>
      <c r="N784" s="77">
        <v>0</v>
      </c>
      <c r="O784" s="78">
        <v>50.857200000000006</v>
      </c>
      <c r="P784" s="24">
        <v>50.857200000000006</v>
      </c>
      <c r="Q784" s="41">
        <v>0</v>
      </c>
      <c r="R784" s="41">
        <v>408.14279999999997</v>
      </c>
      <c r="S784" s="42">
        <v>408.14279999999997</v>
      </c>
      <c r="T784" s="100" t="s">
        <v>248</v>
      </c>
    </row>
    <row r="785" spans="1:20" outlineLevel="3" x14ac:dyDescent="0.3">
      <c r="A785" s="37" t="s">
        <v>147</v>
      </c>
      <c r="B785" s="77">
        <v>0</v>
      </c>
      <c r="C785" s="78">
        <v>3783</v>
      </c>
      <c r="D785" s="79">
        <v>3783</v>
      </c>
      <c r="E785" s="77">
        <v>0</v>
      </c>
      <c r="F785" s="78">
        <v>419.15640000000002</v>
      </c>
      <c r="G785" s="24">
        <v>419.15640000000002</v>
      </c>
      <c r="H785" s="77">
        <v>0</v>
      </c>
      <c r="I785" s="78">
        <v>3363.8436000000002</v>
      </c>
      <c r="J785" s="24">
        <v>3363.8436000000002</v>
      </c>
      <c r="K785" s="41">
        <v>0</v>
      </c>
      <c r="L785" s="23">
        <v>71660.479999999996</v>
      </c>
      <c r="M785" s="41">
        <v>71660.479999999996</v>
      </c>
      <c r="N785" s="77">
        <v>0</v>
      </c>
      <c r="O785" s="78">
        <v>7939.9811840000002</v>
      </c>
      <c r="P785" s="24">
        <v>7939.9811840000002</v>
      </c>
      <c r="Q785" s="41">
        <v>0</v>
      </c>
      <c r="R785" s="41">
        <v>63720.498815999992</v>
      </c>
      <c r="S785" s="42">
        <v>63720.498815999992</v>
      </c>
      <c r="T785" s="100" t="s">
        <v>248</v>
      </c>
    </row>
    <row r="786" spans="1:20" outlineLevel="3" x14ac:dyDescent="0.3">
      <c r="A786" s="37" t="s">
        <v>147</v>
      </c>
      <c r="B786" s="77">
        <v>0</v>
      </c>
      <c r="C786" s="78">
        <v>5464.5</v>
      </c>
      <c r="D786" s="79">
        <v>5464.5</v>
      </c>
      <c r="E786" s="77">
        <v>0</v>
      </c>
      <c r="F786" s="78">
        <v>605.46660000000008</v>
      </c>
      <c r="G786" s="24">
        <v>605.46660000000008</v>
      </c>
      <c r="H786" s="77">
        <v>0</v>
      </c>
      <c r="I786" s="78">
        <v>4859.0334000000003</v>
      </c>
      <c r="J786" s="24">
        <v>4859.0334000000003</v>
      </c>
      <c r="K786" s="41">
        <v>0</v>
      </c>
      <c r="L786" s="23">
        <v>6348.36</v>
      </c>
      <c r="M786" s="41">
        <v>6348.36</v>
      </c>
      <c r="N786" s="77">
        <v>0</v>
      </c>
      <c r="O786" s="78">
        <v>703.39828799999998</v>
      </c>
      <c r="P786" s="24">
        <v>703.39828799999998</v>
      </c>
      <c r="Q786" s="41">
        <v>0</v>
      </c>
      <c r="R786" s="41">
        <v>5644.9617119999994</v>
      </c>
      <c r="S786" s="42">
        <v>5644.9617119999994</v>
      </c>
      <c r="T786" s="100" t="s">
        <v>248</v>
      </c>
    </row>
    <row r="787" spans="1:20" outlineLevel="3" x14ac:dyDescent="0.3">
      <c r="A787" s="37" t="s">
        <v>147</v>
      </c>
      <c r="B787" s="77">
        <v>0</v>
      </c>
      <c r="C787" s="78">
        <v>7470</v>
      </c>
      <c r="D787" s="79">
        <v>7470</v>
      </c>
      <c r="E787" s="77">
        <v>0</v>
      </c>
      <c r="F787" s="78">
        <v>827.67600000000004</v>
      </c>
      <c r="G787" s="24">
        <v>827.67600000000004</v>
      </c>
      <c r="H787" s="77">
        <v>0</v>
      </c>
      <c r="I787" s="78">
        <v>6642.3239999999996</v>
      </c>
      <c r="J787" s="24">
        <v>6642.3239999999996</v>
      </c>
      <c r="K787" s="41">
        <v>0</v>
      </c>
      <c r="L787" s="23">
        <v>68508</v>
      </c>
      <c r="M787" s="41">
        <v>68508</v>
      </c>
      <c r="N787" s="77">
        <v>0</v>
      </c>
      <c r="O787" s="78">
        <v>7590.6864000000005</v>
      </c>
      <c r="P787" s="24">
        <v>7590.6864000000005</v>
      </c>
      <c r="Q787" s="41">
        <v>0</v>
      </c>
      <c r="R787" s="41">
        <v>60917.313600000001</v>
      </c>
      <c r="S787" s="42">
        <v>60917.313600000001</v>
      </c>
      <c r="T787" s="100" t="s">
        <v>248</v>
      </c>
    </row>
    <row r="788" spans="1:20" outlineLevel="3" x14ac:dyDescent="0.3">
      <c r="A788" s="37" t="s">
        <v>147</v>
      </c>
      <c r="B788" s="77">
        <v>0</v>
      </c>
      <c r="C788" s="78">
        <v>0</v>
      </c>
      <c r="D788" s="79">
        <v>0</v>
      </c>
      <c r="E788" s="77">
        <v>0</v>
      </c>
      <c r="F788" s="78">
        <v>0</v>
      </c>
      <c r="G788" s="24">
        <v>0</v>
      </c>
      <c r="H788" s="77">
        <v>0</v>
      </c>
      <c r="I788" s="78">
        <v>0</v>
      </c>
      <c r="J788" s="24">
        <v>0</v>
      </c>
      <c r="K788" s="41">
        <v>0</v>
      </c>
      <c r="L788" s="23">
        <v>4452.95</v>
      </c>
      <c r="M788" s="41">
        <v>4452.95</v>
      </c>
      <c r="N788" s="77">
        <v>0</v>
      </c>
      <c r="O788" s="78">
        <v>493.38686000000001</v>
      </c>
      <c r="P788" s="24">
        <v>493.38686000000001</v>
      </c>
      <c r="Q788" s="41">
        <v>0</v>
      </c>
      <c r="R788" s="41">
        <v>3959.5631399999997</v>
      </c>
      <c r="S788" s="42">
        <v>3959.5631399999997</v>
      </c>
      <c r="T788" s="100" t="s">
        <v>248</v>
      </c>
    </row>
    <row r="789" spans="1:20" outlineLevel="3" x14ac:dyDescent="0.3">
      <c r="A789" s="37" t="s">
        <v>147</v>
      </c>
      <c r="B789" s="77">
        <v>0</v>
      </c>
      <c r="C789" s="78">
        <v>1046.3800000000001</v>
      </c>
      <c r="D789" s="79">
        <v>1046.3800000000001</v>
      </c>
      <c r="E789" s="77">
        <v>0</v>
      </c>
      <c r="F789" s="78">
        <v>115.93890400000002</v>
      </c>
      <c r="G789" s="24">
        <v>115.93890400000002</v>
      </c>
      <c r="H789" s="77">
        <v>0</v>
      </c>
      <c r="I789" s="78">
        <v>930.44109600000013</v>
      </c>
      <c r="J789" s="24">
        <v>930.44109600000013</v>
      </c>
      <c r="K789" s="41">
        <v>0</v>
      </c>
      <c r="L789" s="23">
        <v>9808.880000000001</v>
      </c>
      <c r="M789" s="41">
        <v>9808.880000000001</v>
      </c>
      <c r="N789" s="77">
        <v>0</v>
      </c>
      <c r="O789" s="78">
        <v>1086.8239040000003</v>
      </c>
      <c r="P789" s="24">
        <v>1086.8239040000003</v>
      </c>
      <c r="Q789" s="41">
        <v>0</v>
      </c>
      <c r="R789" s="41">
        <v>8722.0560960000003</v>
      </c>
      <c r="S789" s="42">
        <v>8722.0560960000003</v>
      </c>
      <c r="T789" s="100" t="s">
        <v>248</v>
      </c>
    </row>
    <row r="790" spans="1:20" outlineLevel="3" x14ac:dyDescent="0.3">
      <c r="A790" s="37" t="s">
        <v>147</v>
      </c>
      <c r="B790" s="77">
        <v>0</v>
      </c>
      <c r="C790" s="78">
        <v>3236.44</v>
      </c>
      <c r="D790" s="79">
        <v>3236.44</v>
      </c>
      <c r="E790" s="77">
        <v>0</v>
      </c>
      <c r="F790" s="78">
        <v>358.59755200000006</v>
      </c>
      <c r="G790" s="24">
        <v>358.59755200000006</v>
      </c>
      <c r="H790" s="77">
        <v>0</v>
      </c>
      <c r="I790" s="78">
        <v>2877.8424479999999</v>
      </c>
      <c r="J790" s="24">
        <v>2877.8424479999999</v>
      </c>
      <c r="K790" s="41">
        <v>0</v>
      </c>
      <c r="L790" s="23">
        <v>32672.929999999997</v>
      </c>
      <c r="M790" s="41">
        <v>32672.929999999997</v>
      </c>
      <c r="N790" s="77">
        <v>0</v>
      </c>
      <c r="O790" s="78">
        <v>3620.160644</v>
      </c>
      <c r="P790" s="24">
        <v>3620.160644</v>
      </c>
      <c r="Q790" s="41">
        <v>0</v>
      </c>
      <c r="R790" s="41">
        <v>29052.769355999997</v>
      </c>
      <c r="S790" s="42">
        <v>29052.769355999997</v>
      </c>
      <c r="T790" s="100" t="s">
        <v>248</v>
      </c>
    </row>
    <row r="791" spans="1:20" outlineLevel="3" x14ac:dyDescent="0.3">
      <c r="A791" s="37" t="s">
        <v>147</v>
      </c>
      <c r="B791" s="77">
        <v>0</v>
      </c>
      <c r="C791" s="78">
        <v>2116.25</v>
      </c>
      <c r="D791" s="79">
        <v>2116.25</v>
      </c>
      <c r="E791" s="77">
        <v>0</v>
      </c>
      <c r="F791" s="78">
        <v>234.48050000000001</v>
      </c>
      <c r="G791" s="24">
        <v>234.48050000000001</v>
      </c>
      <c r="H791" s="77">
        <v>0</v>
      </c>
      <c r="I791" s="78">
        <v>1881.7694999999999</v>
      </c>
      <c r="J791" s="24">
        <v>1881.7694999999999</v>
      </c>
      <c r="K791" s="41">
        <v>0</v>
      </c>
      <c r="L791" s="23">
        <v>51717</v>
      </c>
      <c r="M791" s="41">
        <v>51717</v>
      </c>
      <c r="N791" s="77">
        <v>0</v>
      </c>
      <c r="O791" s="78">
        <v>5730.2436000000007</v>
      </c>
      <c r="P791" s="24">
        <v>5730.2436000000007</v>
      </c>
      <c r="Q791" s="41">
        <v>0</v>
      </c>
      <c r="R791" s="41">
        <v>45986.756399999998</v>
      </c>
      <c r="S791" s="42">
        <v>45986.756399999998</v>
      </c>
      <c r="T791" s="100" t="s">
        <v>248</v>
      </c>
    </row>
    <row r="792" spans="1:20" outlineLevel="3" x14ac:dyDescent="0.3">
      <c r="A792" s="37" t="s">
        <v>147</v>
      </c>
      <c r="B792" s="77">
        <v>0</v>
      </c>
      <c r="C792" s="78">
        <v>2092.5</v>
      </c>
      <c r="D792" s="79">
        <v>2092.5</v>
      </c>
      <c r="E792" s="77">
        <v>0</v>
      </c>
      <c r="F792" s="78">
        <v>231.84900000000002</v>
      </c>
      <c r="G792" s="24">
        <v>231.84900000000002</v>
      </c>
      <c r="H792" s="77">
        <v>0</v>
      </c>
      <c r="I792" s="78">
        <v>1860.6510000000001</v>
      </c>
      <c r="J792" s="24">
        <v>1860.6510000000001</v>
      </c>
      <c r="K792" s="41">
        <v>0</v>
      </c>
      <c r="L792" s="23">
        <v>5751.66</v>
      </c>
      <c r="M792" s="41">
        <v>5751.66</v>
      </c>
      <c r="N792" s="77">
        <v>0</v>
      </c>
      <c r="O792" s="78">
        <v>637.28392800000006</v>
      </c>
      <c r="P792" s="24">
        <v>637.28392800000006</v>
      </c>
      <c r="Q792" s="41">
        <v>0</v>
      </c>
      <c r="R792" s="41">
        <v>5114.376072</v>
      </c>
      <c r="S792" s="42">
        <v>5114.376072</v>
      </c>
      <c r="T792" s="100" t="s">
        <v>248</v>
      </c>
    </row>
    <row r="793" spans="1:20" outlineLevel="3" x14ac:dyDescent="0.3">
      <c r="A793" s="37" t="s">
        <v>147</v>
      </c>
      <c r="B793" s="77">
        <v>0</v>
      </c>
      <c r="C793" s="78">
        <v>0</v>
      </c>
      <c r="D793" s="79">
        <v>0</v>
      </c>
      <c r="E793" s="77">
        <v>0</v>
      </c>
      <c r="F793" s="78">
        <v>0</v>
      </c>
      <c r="G793" s="24">
        <v>0</v>
      </c>
      <c r="H793" s="77">
        <v>0</v>
      </c>
      <c r="I793" s="78">
        <v>0</v>
      </c>
      <c r="J793" s="24">
        <v>0</v>
      </c>
      <c r="K793" s="41">
        <v>0</v>
      </c>
      <c r="L793" s="23">
        <v>0</v>
      </c>
      <c r="M793" s="41">
        <v>0</v>
      </c>
      <c r="N793" s="77">
        <v>0</v>
      </c>
      <c r="O793" s="78">
        <v>0</v>
      </c>
      <c r="P793" s="24">
        <v>0</v>
      </c>
      <c r="Q793" s="41">
        <v>0</v>
      </c>
      <c r="R793" s="41">
        <v>0</v>
      </c>
      <c r="S793" s="42">
        <v>0</v>
      </c>
      <c r="T793" s="100" t="s">
        <v>248</v>
      </c>
    </row>
    <row r="794" spans="1:20" outlineLevel="3" x14ac:dyDescent="0.3">
      <c r="A794" s="37" t="s">
        <v>147</v>
      </c>
      <c r="B794" s="77">
        <v>0</v>
      </c>
      <c r="C794" s="78">
        <v>-207</v>
      </c>
      <c r="D794" s="79">
        <v>-207</v>
      </c>
      <c r="E794" s="77">
        <v>0</v>
      </c>
      <c r="F794" s="78">
        <v>-22.935600000000001</v>
      </c>
      <c r="G794" s="24">
        <v>-22.935600000000001</v>
      </c>
      <c r="H794" s="77">
        <v>0</v>
      </c>
      <c r="I794" s="78">
        <v>-184.06440000000001</v>
      </c>
      <c r="J794" s="24">
        <v>-184.06440000000001</v>
      </c>
      <c r="K794" s="41">
        <v>0</v>
      </c>
      <c r="L794" s="23">
        <v>1105</v>
      </c>
      <c r="M794" s="41">
        <v>1105</v>
      </c>
      <c r="N794" s="77">
        <v>0</v>
      </c>
      <c r="O794" s="78">
        <v>122.43400000000001</v>
      </c>
      <c r="P794" s="24">
        <v>122.43400000000001</v>
      </c>
      <c r="Q794" s="41">
        <v>0</v>
      </c>
      <c r="R794" s="41">
        <v>982.56600000000003</v>
      </c>
      <c r="S794" s="42">
        <v>982.56600000000003</v>
      </c>
      <c r="T794" s="100" t="s">
        <v>248</v>
      </c>
    </row>
    <row r="795" spans="1:20" outlineLevel="3" x14ac:dyDescent="0.3">
      <c r="A795" s="37" t="s">
        <v>147</v>
      </c>
      <c r="B795" s="77">
        <v>0</v>
      </c>
      <c r="C795" s="78">
        <v>0</v>
      </c>
      <c r="D795" s="79">
        <v>0</v>
      </c>
      <c r="E795" s="77">
        <v>0</v>
      </c>
      <c r="F795" s="78">
        <v>0</v>
      </c>
      <c r="G795" s="24">
        <v>0</v>
      </c>
      <c r="H795" s="77">
        <v>0</v>
      </c>
      <c r="I795" s="78">
        <v>0</v>
      </c>
      <c r="J795" s="24">
        <v>0</v>
      </c>
      <c r="K795" s="41">
        <v>0</v>
      </c>
      <c r="L795" s="23">
        <v>-679</v>
      </c>
      <c r="M795" s="41">
        <v>-679</v>
      </c>
      <c r="N795" s="77">
        <v>0</v>
      </c>
      <c r="O795" s="78">
        <v>-75.233200000000011</v>
      </c>
      <c r="P795" s="24">
        <v>-75.233200000000011</v>
      </c>
      <c r="Q795" s="41">
        <v>0</v>
      </c>
      <c r="R795" s="41">
        <v>-603.76679999999999</v>
      </c>
      <c r="S795" s="42">
        <v>-603.76679999999999</v>
      </c>
      <c r="T795" s="100" t="s">
        <v>248</v>
      </c>
    </row>
    <row r="796" spans="1:20" outlineLevel="3" x14ac:dyDescent="0.3">
      <c r="A796" s="37" t="s">
        <v>147</v>
      </c>
      <c r="B796" s="77">
        <v>0</v>
      </c>
      <c r="C796" s="78">
        <v>7388.3</v>
      </c>
      <c r="D796" s="79">
        <v>7388.3</v>
      </c>
      <c r="E796" s="77">
        <v>0</v>
      </c>
      <c r="F796" s="78">
        <v>818.62364000000014</v>
      </c>
      <c r="G796" s="24">
        <v>818.62364000000014</v>
      </c>
      <c r="H796" s="77">
        <v>0</v>
      </c>
      <c r="I796" s="78">
        <v>6569.6763600000004</v>
      </c>
      <c r="J796" s="24">
        <v>6569.6763600000004</v>
      </c>
      <c r="K796" s="41">
        <v>0</v>
      </c>
      <c r="L796" s="23">
        <v>11156.3</v>
      </c>
      <c r="M796" s="41">
        <v>11156.3</v>
      </c>
      <c r="N796" s="77">
        <v>0</v>
      </c>
      <c r="O796" s="78">
        <v>1236.1180400000001</v>
      </c>
      <c r="P796" s="24">
        <v>1236.1180400000001</v>
      </c>
      <c r="Q796" s="41">
        <v>0</v>
      </c>
      <c r="R796" s="41">
        <v>9920.1819599999999</v>
      </c>
      <c r="S796" s="42">
        <v>9920.1819599999999</v>
      </c>
      <c r="T796" s="100" t="s">
        <v>248</v>
      </c>
    </row>
    <row r="797" spans="1:20" outlineLevel="3" x14ac:dyDescent="0.3">
      <c r="A797" s="37" t="s">
        <v>147</v>
      </c>
      <c r="B797" s="77">
        <v>0</v>
      </c>
      <c r="C797" s="78">
        <v>2656.5</v>
      </c>
      <c r="D797" s="79">
        <v>2656.5</v>
      </c>
      <c r="E797" s="77">
        <v>0</v>
      </c>
      <c r="F797" s="78">
        <v>294.34020000000004</v>
      </c>
      <c r="G797" s="24">
        <v>294.34020000000004</v>
      </c>
      <c r="H797" s="77">
        <v>0</v>
      </c>
      <c r="I797" s="78">
        <v>2362.1597999999999</v>
      </c>
      <c r="J797" s="24">
        <v>2362.1597999999999</v>
      </c>
      <c r="K797" s="41">
        <v>0</v>
      </c>
      <c r="L797" s="23">
        <v>4006.5</v>
      </c>
      <c r="M797" s="41">
        <v>4006.5</v>
      </c>
      <c r="N797" s="77">
        <v>0</v>
      </c>
      <c r="O797" s="78">
        <v>443.92020000000002</v>
      </c>
      <c r="P797" s="24">
        <v>443.92020000000002</v>
      </c>
      <c r="Q797" s="41">
        <v>0</v>
      </c>
      <c r="R797" s="41">
        <v>3562.5798</v>
      </c>
      <c r="S797" s="42">
        <v>3562.5798</v>
      </c>
      <c r="T797" s="100" t="s">
        <v>248</v>
      </c>
    </row>
    <row r="798" spans="1:20" outlineLevel="3" x14ac:dyDescent="0.3">
      <c r="A798" s="37" t="s">
        <v>147</v>
      </c>
      <c r="B798" s="77">
        <v>0</v>
      </c>
      <c r="C798" s="78">
        <v>1600</v>
      </c>
      <c r="D798" s="79">
        <v>1600</v>
      </c>
      <c r="E798" s="77">
        <v>0</v>
      </c>
      <c r="F798" s="78">
        <v>177.28000000000003</v>
      </c>
      <c r="G798" s="24">
        <v>177.28000000000003</v>
      </c>
      <c r="H798" s="77">
        <v>0</v>
      </c>
      <c r="I798" s="78">
        <v>1422.72</v>
      </c>
      <c r="J798" s="24">
        <v>1422.72</v>
      </c>
      <c r="K798" s="41">
        <v>0</v>
      </c>
      <c r="L798" s="23">
        <v>18887</v>
      </c>
      <c r="M798" s="41">
        <v>18887</v>
      </c>
      <c r="N798" s="77">
        <v>0</v>
      </c>
      <c r="O798" s="78">
        <v>2092.6796000000004</v>
      </c>
      <c r="P798" s="24">
        <v>2092.6796000000004</v>
      </c>
      <c r="Q798" s="41">
        <v>0</v>
      </c>
      <c r="R798" s="41">
        <v>16794.320400000001</v>
      </c>
      <c r="S798" s="42">
        <v>16794.320400000001</v>
      </c>
      <c r="T798" s="100" t="s">
        <v>248</v>
      </c>
    </row>
    <row r="799" spans="1:20" outlineLevel="3" x14ac:dyDescent="0.3">
      <c r="A799" s="37" t="s">
        <v>147</v>
      </c>
      <c r="B799" s="77">
        <v>0</v>
      </c>
      <c r="C799" s="78">
        <v>0</v>
      </c>
      <c r="D799" s="79">
        <v>0</v>
      </c>
      <c r="E799" s="77">
        <v>0</v>
      </c>
      <c r="F799" s="78">
        <v>0</v>
      </c>
      <c r="G799" s="24">
        <v>0</v>
      </c>
      <c r="H799" s="77">
        <v>0</v>
      </c>
      <c r="I799" s="78">
        <v>0</v>
      </c>
      <c r="J799" s="24">
        <v>0</v>
      </c>
      <c r="K799" s="41">
        <v>0</v>
      </c>
      <c r="L799" s="23">
        <v>-250</v>
      </c>
      <c r="M799" s="41">
        <v>-250</v>
      </c>
      <c r="N799" s="77">
        <v>0</v>
      </c>
      <c r="O799" s="78">
        <v>-27.700000000000003</v>
      </c>
      <c r="P799" s="24">
        <v>-27.700000000000003</v>
      </c>
      <c r="Q799" s="41">
        <v>0</v>
      </c>
      <c r="R799" s="41">
        <v>-222.3</v>
      </c>
      <c r="S799" s="42">
        <v>-222.3</v>
      </c>
      <c r="T799" s="100" t="s">
        <v>248</v>
      </c>
    </row>
    <row r="800" spans="1:20" outlineLevel="3" x14ac:dyDescent="0.3">
      <c r="A800" s="37" t="s">
        <v>147</v>
      </c>
      <c r="B800" s="77">
        <v>0</v>
      </c>
      <c r="C800" s="78">
        <v>0</v>
      </c>
      <c r="D800" s="79">
        <v>0</v>
      </c>
      <c r="E800" s="77">
        <v>0</v>
      </c>
      <c r="F800" s="78">
        <v>0</v>
      </c>
      <c r="G800" s="24">
        <v>0</v>
      </c>
      <c r="H800" s="77">
        <v>0</v>
      </c>
      <c r="I800" s="78">
        <v>0</v>
      </c>
      <c r="J800" s="24">
        <v>0</v>
      </c>
      <c r="K800" s="41">
        <v>0</v>
      </c>
      <c r="L800" s="23">
        <v>5935.5</v>
      </c>
      <c r="M800" s="41">
        <v>5935.5</v>
      </c>
      <c r="N800" s="77">
        <v>0</v>
      </c>
      <c r="O800" s="78">
        <v>657.65340000000003</v>
      </c>
      <c r="P800" s="24">
        <v>657.65340000000003</v>
      </c>
      <c r="Q800" s="41">
        <v>0</v>
      </c>
      <c r="R800" s="41">
        <v>5277.8465999999999</v>
      </c>
      <c r="S800" s="42">
        <v>5277.8465999999999</v>
      </c>
      <c r="T800" s="100" t="s">
        <v>248</v>
      </c>
    </row>
    <row r="801" spans="1:20" outlineLevel="3" x14ac:dyDescent="0.3">
      <c r="A801" s="37" t="s">
        <v>147</v>
      </c>
      <c r="B801" s="77">
        <v>0</v>
      </c>
      <c r="C801" s="78">
        <v>-50.5</v>
      </c>
      <c r="D801" s="79">
        <v>-50.5</v>
      </c>
      <c r="E801" s="77">
        <v>0</v>
      </c>
      <c r="F801" s="78">
        <v>-5.5954000000000006</v>
      </c>
      <c r="G801" s="24">
        <v>-5.5954000000000006</v>
      </c>
      <c r="H801" s="77">
        <v>0</v>
      </c>
      <c r="I801" s="78">
        <v>-44.904600000000002</v>
      </c>
      <c r="J801" s="24">
        <v>-44.904600000000002</v>
      </c>
      <c r="K801" s="41">
        <v>0</v>
      </c>
      <c r="L801" s="23">
        <v>6824.35</v>
      </c>
      <c r="M801" s="41">
        <v>6824.35</v>
      </c>
      <c r="N801" s="77">
        <v>0</v>
      </c>
      <c r="O801" s="78">
        <v>756.13798000000008</v>
      </c>
      <c r="P801" s="24">
        <v>756.13798000000008</v>
      </c>
      <c r="Q801" s="41">
        <v>0</v>
      </c>
      <c r="R801" s="41">
        <v>6068.2120199999999</v>
      </c>
      <c r="S801" s="42">
        <v>6068.2120199999999</v>
      </c>
      <c r="T801" s="100" t="s">
        <v>248</v>
      </c>
    </row>
    <row r="802" spans="1:20" outlineLevel="3" x14ac:dyDescent="0.3">
      <c r="A802" s="37" t="s">
        <v>147</v>
      </c>
      <c r="B802" s="77">
        <v>0</v>
      </c>
      <c r="C802" s="78">
        <v>-1260.0999999999999</v>
      </c>
      <c r="D802" s="79">
        <v>-1260.0999999999999</v>
      </c>
      <c r="E802" s="77">
        <v>0</v>
      </c>
      <c r="F802" s="78">
        <v>-139.61908</v>
      </c>
      <c r="G802" s="24">
        <v>-139.61908</v>
      </c>
      <c r="H802" s="77">
        <v>0</v>
      </c>
      <c r="I802" s="78">
        <v>-1120.48092</v>
      </c>
      <c r="J802" s="24">
        <v>-1120.48092</v>
      </c>
      <c r="K802" s="41">
        <v>0</v>
      </c>
      <c r="L802" s="23">
        <v>-17011.499999999996</v>
      </c>
      <c r="M802" s="41">
        <v>-17011.499999999996</v>
      </c>
      <c r="N802" s="77">
        <v>0</v>
      </c>
      <c r="O802" s="78">
        <v>-1884.8741999999997</v>
      </c>
      <c r="P802" s="24">
        <v>-1884.8741999999997</v>
      </c>
      <c r="Q802" s="41">
        <v>0</v>
      </c>
      <c r="R802" s="41">
        <v>-15126.625799999996</v>
      </c>
      <c r="S802" s="42">
        <v>-15126.625799999996</v>
      </c>
      <c r="T802" s="100" t="s">
        <v>248</v>
      </c>
    </row>
    <row r="803" spans="1:20" outlineLevel="3" x14ac:dyDescent="0.3">
      <c r="A803" s="37" t="s">
        <v>147</v>
      </c>
      <c r="B803" s="77">
        <v>0</v>
      </c>
      <c r="C803" s="78">
        <v>-562.5</v>
      </c>
      <c r="D803" s="79">
        <v>-562.5</v>
      </c>
      <c r="E803" s="77">
        <v>0</v>
      </c>
      <c r="F803" s="78">
        <v>-62.325000000000003</v>
      </c>
      <c r="G803" s="24">
        <v>-62.325000000000003</v>
      </c>
      <c r="H803" s="77">
        <v>0</v>
      </c>
      <c r="I803" s="78">
        <v>-500.17500000000001</v>
      </c>
      <c r="J803" s="24">
        <v>-500.17500000000001</v>
      </c>
      <c r="K803" s="41">
        <v>0</v>
      </c>
      <c r="L803" s="23">
        <v>3656.25</v>
      </c>
      <c r="M803" s="41">
        <v>3656.25</v>
      </c>
      <c r="N803" s="77">
        <v>0</v>
      </c>
      <c r="O803" s="78">
        <v>405.11250000000001</v>
      </c>
      <c r="P803" s="24">
        <v>405.11250000000001</v>
      </c>
      <c r="Q803" s="41">
        <v>0</v>
      </c>
      <c r="R803" s="41">
        <v>3251.1374999999998</v>
      </c>
      <c r="S803" s="42">
        <v>3251.1374999999998</v>
      </c>
      <c r="T803" s="100" t="s">
        <v>248</v>
      </c>
    </row>
    <row r="804" spans="1:20" outlineLevel="3" x14ac:dyDescent="0.3">
      <c r="A804" s="37" t="s">
        <v>147</v>
      </c>
      <c r="B804" s="77">
        <v>0</v>
      </c>
      <c r="C804" s="78">
        <v>16299.95</v>
      </c>
      <c r="D804" s="79">
        <v>16299.95</v>
      </c>
      <c r="E804" s="77">
        <v>0</v>
      </c>
      <c r="F804" s="78">
        <v>1806.0344600000003</v>
      </c>
      <c r="G804" s="24">
        <v>1806.0344600000003</v>
      </c>
      <c r="H804" s="77">
        <v>0</v>
      </c>
      <c r="I804" s="78">
        <v>14493.91554</v>
      </c>
      <c r="J804" s="24">
        <v>14493.91554</v>
      </c>
      <c r="K804" s="41">
        <v>0</v>
      </c>
      <c r="L804" s="23">
        <v>83843.87999999999</v>
      </c>
      <c r="M804" s="41">
        <v>83843.87999999999</v>
      </c>
      <c r="N804" s="77">
        <v>0</v>
      </c>
      <c r="O804" s="78">
        <v>9289.9019040000003</v>
      </c>
      <c r="P804" s="24">
        <v>9289.9019040000003</v>
      </c>
      <c r="Q804" s="41">
        <v>0</v>
      </c>
      <c r="R804" s="41">
        <v>74553.978095999992</v>
      </c>
      <c r="S804" s="42">
        <v>74553.978095999992</v>
      </c>
      <c r="T804" s="100" t="s">
        <v>248</v>
      </c>
    </row>
    <row r="805" spans="1:20" outlineLevel="3" x14ac:dyDescent="0.3">
      <c r="A805" s="37" t="s">
        <v>147</v>
      </c>
      <c r="B805" s="77">
        <v>0</v>
      </c>
      <c r="C805" s="78">
        <v>3697.5</v>
      </c>
      <c r="D805" s="79">
        <v>3697.5</v>
      </c>
      <c r="E805" s="77">
        <v>0</v>
      </c>
      <c r="F805" s="78">
        <v>409.68300000000005</v>
      </c>
      <c r="G805" s="24">
        <v>409.68300000000005</v>
      </c>
      <c r="H805" s="77">
        <v>0</v>
      </c>
      <c r="I805" s="78">
        <v>3287.817</v>
      </c>
      <c r="J805" s="24">
        <v>3287.817</v>
      </c>
      <c r="K805" s="41">
        <v>0</v>
      </c>
      <c r="L805" s="23">
        <v>142820.09</v>
      </c>
      <c r="M805" s="41">
        <v>142820.09</v>
      </c>
      <c r="N805" s="77">
        <v>0</v>
      </c>
      <c r="O805" s="78">
        <v>15824.465972000002</v>
      </c>
      <c r="P805" s="24">
        <v>15824.465972000002</v>
      </c>
      <c r="Q805" s="41">
        <v>0</v>
      </c>
      <c r="R805" s="41">
        <v>126995.62402799999</v>
      </c>
      <c r="S805" s="42">
        <v>126995.62402799999</v>
      </c>
      <c r="T805" s="100" t="s">
        <v>248</v>
      </c>
    </row>
    <row r="806" spans="1:20" outlineLevel="3" x14ac:dyDescent="0.3">
      <c r="A806" s="37" t="s">
        <v>147</v>
      </c>
      <c r="B806" s="77">
        <v>0</v>
      </c>
      <c r="C806" s="78">
        <v>37863.58</v>
      </c>
      <c r="D806" s="79">
        <v>37863.58</v>
      </c>
      <c r="E806" s="77">
        <v>0</v>
      </c>
      <c r="F806" s="78">
        <v>4195.2846640000007</v>
      </c>
      <c r="G806" s="24">
        <v>4195.2846640000007</v>
      </c>
      <c r="H806" s="77">
        <v>0</v>
      </c>
      <c r="I806" s="78">
        <v>33668.295336000003</v>
      </c>
      <c r="J806" s="24">
        <v>33668.295336000003</v>
      </c>
      <c r="K806" s="41">
        <v>0</v>
      </c>
      <c r="L806" s="23">
        <v>219999.46000000002</v>
      </c>
      <c r="M806" s="41">
        <v>219999.46000000002</v>
      </c>
      <c r="N806" s="77">
        <v>0</v>
      </c>
      <c r="O806" s="78">
        <v>24375.940168000005</v>
      </c>
      <c r="P806" s="24">
        <v>24375.940168000005</v>
      </c>
      <c r="Q806" s="41">
        <v>0</v>
      </c>
      <c r="R806" s="41">
        <v>195623.51983200002</v>
      </c>
      <c r="S806" s="42">
        <v>195623.51983200002</v>
      </c>
      <c r="T806" s="100" t="s">
        <v>248</v>
      </c>
    </row>
    <row r="807" spans="1:20" outlineLevel="3" x14ac:dyDescent="0.3">
      <c r="A807" s="37" t="s">
        <v>147</v>
      </c>
      <c r="B807" s="77">
        <v>0</v>
      </c>
      <c r="C807" s="78">
        <v>44309.54</v>
      </c>
      <c r="D807" s="79">
        <v>44309.54</v>
      </c>
      <c r="E807" s="77">
        <v>0</v>
      </c>
      <c r="F807" s="78">
        <v>4909.4970320000002</v>
      </c>
      <c r="G807" s="24">
        <v>4909.4970320000002</v>
      </c>
      <c r="H807" s="77">
        <v>0</v>
      </c>
      <c r="I807" s="78">
        <v>39400.042968000002</v>
      </c>
      <c r="J807" s="24">
        <v>39400.042968000002</v>
      </c>
      <c r="K807" s="41">
        <v>0</v>
      </c>
      <c r="L807" s="23">
        <v>277950.15999999997</v>
      </c>
      <c r="M807" s="41">
        <v>277950.15999999997</v>
      </c>
      <c r="N807" s="77">
        <v>0</v>
      </c>
      <c r="O807" s="78">
        <v>30796.877727999999</v>
      </c>
      <c r="P807" s="24">
        <v>30796.877727999999</v>
      </c>
      <c r="Q807" s="41">
        <v>0</v>
      </c>
      <c r="R807" s="41">
        <v>247153.28227199998</v>
      </c>
      <c r="S807" s="42">
        <v>247153.28227199998</v>
      </c>
      <c r="T807" s="100" t="s">
        <v>248</v>
      </c>
    </row>
    <row r="808" spans="1:20" outlineLevel="3" x14ac:dyDescent="0.3">
      <c r="A808" s="37" t="s">
        <v>147</v>
      </c>
      <c r="B808" s="77">
        <v>0</v>
      </c>
      <c r="C808" s="78">
        <v>2500.0700000000002</v>
      </c>
      <c r="D808" s="79">
        <v>2500.0700000000002</v>
      </c>
      <c r="E808" s="77">
        <v>0</v>
      </c>
      <c r="F808" s="78">
        <v>277.00775600000003</v>
      </c>
      <c r="G808" s="24">
        <v>277.00775600000003</v>
      </c>
      <c r="H808" s="77">
        <v>0</v>
      </c>
      <c r="I808" s="78">
        <v>2223.0622440000002</v>
      </c>
      <c r="J808" s="24">
        <v>2223.0622440000002</v>
      </c>
      <c r="K808" s="41">
        <v>0</v>
      </c>
      <c r="L808" s="23">
        <v>15363.390000000001</v>
      </c>
      <c r="M808" s="41">
        <v>15363.390000000001</v>
      </c>
      <c r="N808" s="77">
        <v>0</v>
      </c>
      <c r="O808" s="78">
        <v>1702.2636120000002</v>
      </c>
      <c r="P808" s="24">
        <v>1702.2636120000002</v>
      </c>
      <c r="Q808" s="41">
        <v>0</v>
      </c>
      <c r="R808" s="41">
        <v>13661.126388000001</v>
      </c>
      <c r="S808" s="42">
        <v>13661.126388000001</v>
      </c>
      <c r="T808" s="100" t="s">
        <v>248</v>
      </c>
    </row>
    <row r="809" spans="1:20" outlineLevel="3" x14ac:dyDescent="0.3">
      <c r="A809" s="37" t="s">
        <v>147</v>
      </c>
      <c r="B809" s="77">
        <v>0</v>
      </c>
      <c r="C809" s="78">
        <v>232.58</v>
      </c>
      <c r="D809" s="79">
        <v>232.58</v>
      </c>
      <c r="E809" s="77">
        <v>0</v>
      </c>
      <c r="F809" s="78">
        <v>25.769864000000002</v>
      </c>
      <c r="G809" s="24">
        <v>25.769864000000002</v>
      </c>
      <c r="H809" s="77">
        <v>0</v>
      </c>
      <c r="I809" s="78">
        <v>206.810136</v>
      </c>
      <c r="J809" s="24">
        <v>206.810136</v>
      </c>
      <c r="K809" s="41">
        <v>0</v>
      </c>
      <c r="L809" s="23">
        <v>1760.65</v>
      </c>
      <c r="M809" s="41">
        <v>1760.65</v>
      </c>
      <c r="N809" s="77">
        <v>0</v>
      </c>
      <c r="O809" s="78">
        <v>195.08002000000002</v>
      </c>
      <c r="P809" s="24">
        <v>195.08002000000002</v>
      </c>
      <c r="Q809" s="41">
        <v>0</v>
      </c>
      <c r="R809" s="41">
        <v>1565.56998</v>
      </c>
      <c r="S809" s="42">
        <v>1565.56998</v>
      </c>
      <c r="T809" s="100" t="s">
        <v>248</v>
      </c>
    </row>
    <row r="810" spans="1:20" outlineLevel="3" x14ac:dyDescent="0.3">
      <c r="A810" s="37" t="s">
        <v>147</v>
      </c>
      <c r="B810" s="77">
        <v>0</v>
      </c>
      <c r="C810" s="78">
        <v>71.209999999999994</v>
      </c>
      <c r="D810" s="79">
        <v>71.209999999999994</v>
      </c>
      <c r="E810" s="77">
        <v>0</v>
      </c>
      <c r="F810" s="78">
        <v>7.8900680000000003</v>
      </c>
      <c r="G810" s="24">
        <v>7.8900680000000003</v>
      </c>
      <c r="H810" s="77">
        <v>0</v>
      </c>
      <c r="I810" s="78">
        <v>63.319931999999994</v>
      </c>
      <c r="J810" s="24">
        <v>63.319931999999994</v>
      </c>
      <c r="K810" s="41">
        <v>0</v>
      </c>
      <c r="L810" s="23">
        <v>71.209999999999994</v>
      </c>
      <c r="M810" s="41">
        <v>71.209999999999994</v>
      </c>
      <c r="N810" s="77">
        <v>0</v>
      </c>
      <c r="O810" s="78">
        <v>7.8900680000000003</v>
      </c>
      <c r="P810" s="24">
        <v>7.8900680000000003</v>
      </c>
      <c r="Q810" s="41">
        <v>0</v>
      </c>
      <c r="R810" s="41">
        <v>63.319931999999994</v>
      </c>
      <c r="S810" s="42">
        <v>63.319931999999994</v>
      </c>
      <c r="T810" s="100" t="s">
        <v>248</v>
      </c>
    </row>
    <row r="811" spans="1:20" outlineLevel="3" x14ac:dyDescent="0.3">
      <c r="A811" s="37" t="s">
        <v>147</v>
      </c>
      <c r="B811" s="77">
        <v>0</v>
      </c>
      <c r="C811" s="78">
        <v>65151.55</v>
      </c>
      <c r="D811" s="79">
        <v>65151.55</v>
      </c>
      <c r="E811" s="77">
        <v>0</v>
      </c>
      <c r="F811" s="78">
        <v>7218.7917400000006</v>
      </c>
      <c r="G811" s="24">
        <v>7218.7917400000006</v>
      </c>
      <c r="H811" s="77">
        <v>0</v>
      </c>
      <c r="I811" s="78">
        <v>57932.758260000002</v>
      </c>
      <c r="J811" s="24">
        <v>57932.758260000002</v>
      </c>
      <c r="K811" s="41">
        <v>0</v>
      </c>
      <c r="L811" s="23">
        <v>433689.45</v>
      </c>
      <c r="M811" s="41">
        <v>433689.45</v>
      </c>
      <c r="N811" s="77">
        <v>0</v>
      </c>
      <c r="O811" s="78">
        <v>48052.791060000003</v>
      </c>
      <c r="P811" s="24">
        <v>48052.791060000003</v>
      </c>
      <c r="Q811" s="41">
        <v>0</v>
      </c>
      <c r="R811" s="41">
        <v>385636.65893999999</v>
      </c>
      <c r="S811" s="42">
        <v>385636.65893999999</v>
      </c>
      <c r="T811" s="100" t="s">
        <v>248</v>
      </c>
    </row>
    <row r="812" spans="1:20" outlineLevel="3" x14ac:dyDescent="0.3">
      <c r="A812" s="37" t="s">
        <v>147</v>
      </c>
      <c r="B812" s="77">
        <v>0</v>
      </c>
      <c r="C812" s="78">
        <v>2198.3000000000002</v>
      </c>
      <c r="D812" s="79">
        <v>2198.3000000000002</v>
      </c>
      <c r="E812" s="77">
        <v>0</v>
      </c>
      <c r="F812" s="78">
        <v>243.57164000000003</v>
      </c>
      <c r="G812" s="24">
        <v>243.57164000000003</v>
      </c>
      <c r="H812" s="77">
        <v>0</v>
      </c>
      <c r="I812" s="78">
        <v>1954.7283600000001</v>
      </c>
      <c r="J812" s="24">
        <v>1954.7283600000001</v>
      </c>
      <c r="K812" s="41">
        <v>0</v>
      </c>
      <c r="L812" s="23">
        <v>13943.23</v>
      </c>
      <c r="M812" s="41">
        <v>13943.23</v>
      </c>
      <c r="N812" s="77">
        <v>0</v>
      </c>
      <c r="O812" s="78">
        <v>1544.9098840000001</v>
      </c>
      <c r="P812" s="24">
        <v>1544.9098840000001</v>
      </c>
      <c r="Q812" s="41">
        <v>0</v>
      </c>
      <c r="R812" s="41">
        <v>12398.320115999999</v>
      </c>
      <c r="S812" s="42">
        <v>12398.320115999999</v>
      </c>
      <c r="T812" s="100" t="s">
        <v>248</v>
      </c>
    </row>
    <row r="813" spans="1:20" outlineLevel="3" x14ac:dyDescent="0.3">
      <c r="A813" s="37" t="s">
        <v>147</v>
      </c>
      <c r="B813" s="77">
        <v>0</v>
      </c>
      <c r="C813" s="78">
        <v>0</v>
      </c>
      <c r="D813" s="79">
        <v>0</v>
      </c>
      <c r="E813" s="77">
        <v>0</v>
      </c>
      <c r="F813" s="78">
        <v>0</v>
      </c>
      <c r="G813" s="24">
        <v>0</v>
      </c>
      <c r="H813" s="77">
        <v>0</v>
      </c>
      <c r="I813" s="78">
        <v>0</v>
      </c>
      <c r="J813" s="24">
        <v>0</v>
      </c>
      <c r="K813" s="41">
        <v>0</v>
      </c>
      <c r="L813" s="23">
        <v>1193.26</v>
      </c>
      <c r="M813" s="41">
        <v>1193.26</v>
      </c>
      <c r="N813" s="77">
        <v>0</v>
      </c>
      <c r="O813" s="78">
        <v>132.21320800000001</v>
      </c>
      <c r="P813" s="24">
        <v>132.21320800000001</v>
      </c>
      <c r="Q813" s="41">
        <v>0</v>
      </c>
      <c r="R813" s="41">
        <v>1061.0467920000001</v>
      </c>
      <c r="S813" s="42">
        <v>1061.0467920000001</v>
      </c>
      <c r="T813" s="100" t="s">
        <v>248</v>
      </c>
    </row>
    <row r="814" spans="1:20" outlineLevel="3" x14ac:dyDescent="0.3">
      <c r="A814" s="37" t="s">
        <v>147</v>
      </c>
      <c r="B814" s="77">
        <v>0</v>
      </c>
      <c r="C814" s="78">
        <v>2577.1999999999998</v>
      </c>
      <c r="D814" s="79">
        <v>2577.1999999999998</v>
      </c>
      <c r="E814" s="77">
        <v>0</v>
      </c>
      <c r="F814" s="78">
        <v>285.55376000000001</v>
      </c>
      <c r="G814" s="24">
        <v>285.55376000000001</v>
      </c>
      <c r="H814" s="77">
        <v>0</v>
      </c>
      <c r="I814" s="78">
        <v>2291.64624</v>
      </c>
      <c r="J814" s="24">
        <v>2291.64624</v>
      </c>
      <c r="K814" s="41">
        <v>0</v>
      </c>
      <c r="L814" s="23">
        <v>28054.220000000005</v>
      </c>
      <c r="M814" s="41">
        <v>28054.220000000005</v>
      </c>
      <c r="N814" s="77">
        <v>0</v>
      </c>
      <c r="O814" s="78">
        <v>3108.407576000001</v>
      </c>
      <c r="P814" s="24">
        <v>3108.407576000001</v>
      </c>
      <c r="Q814" s="41">
        <v>0</v>
      </c>
      <c r="R814" s="41">
        <v>24945.812424000003</v>
      </c>
      <c r="S814" s="42">
        <v>24945.812424000003</v>
      </c>
      <c r="T814" s="100" t="s">
        <v>248</v>
      </c>
    </row>
    <row r="815" spans="1:20" outlineLevel="3" x14ac:dyDescent="0.3">
      <c r="A815" s="37" t="s">
        <v>147</v>
      </c>
      <c r="B815" s="77">
        <v>0</v>
      </c>
      <c r="C815" s="78">
        <v>620.91999999999996</v>
      </c>
      <c r="D815" s="79">
        <v>620.91999999999996</v>
      </c>
      <c r="E815" s="77">
        <v>0</v>
      </c>
      <c r="F815" s="78">
        <v>68.797936000000007</v>
      </c>
      <c r="G815" s="24">
        <v>68.797936000000007</v>
      </c>
      <c r="H815" s="77">
        <v>0</v>
      </c>
      <c r="I815" s="78">
        <v>552.12206399999991</v>
      </c>
      <c r="J815" s="24">
        <v>552.12206399999991</v>
      </c>
      <c r="K815" s="41">
        <v>0</v>
      </c>
      <c r="L815" s="23">
        <v>11315.42</v>
      </c>
      <c r="M815" s="41">
        <v>11315.42</v>
      </c>
      <c r="N815" s="77">
        <v>0</v>
      </c>
      <c r="O815" s="78">
        <v>1253.7485360000001</v>
      </c>
      <c r="P815" s="24">
        <v>1253.7485360000001</v>
      </c>
      <c r="Q815" s="41">
        <v>0</v>
      </c>
      <c r="R815" s="41">
        <v>10061.671463999999</v>
      </c>
      <c r="S815" s="42">
        <v>10061.671463999999</v>
      </c>
      <c r="T815" s="100" t="s">
        <v>248</v>
      </c>
    </row>
    <row r="816" spans="1:20" outlineLevel="3" x14ac:dyDescent="0.3">
      <c r="A816" s="37" t="s">
        <v>147</v>
      </c>
      <c r="B816" s="77">
        <v>0</v>
      </c>
      <c r="C816" s="78">
        <v>0</v>
      </c>
      <c r="D816" s="79">
        <v>0</v>
      </c>
      <c r="E816" s="77">
        <v>0</v>
      </c>
      <c r="F816" s="78">
        <v>0</v>
      </c>
      <c r="G816" s="24">
        <v>0</v>
      </c>
      <c r="H816" s="77">
        <v>0</v>
      </c>
      <c r="I816" s="78">
        <v>0</v>
      </c>
      <c r="J816" s="24">
        <v>0</v>
      </c>
      <c r="K816" s="41">
        <v>0</v>
      </c>
      <c r="L816" s="23">
        <v>758.8</v>
      </c>
      <c r="M816" s="41">
        <v>758.8</v>
      </c>
      <c r="N816" s="77">
        <v>0</v>
      </c>
      <c r="O816" s="78">
        <v>84.075040000000001</v>
      </c>
      <c r="P816" s="24">
        <v>84.075040000000001</v>
      </c>
      <c r="Q816" s="41">
        <v>0</v>
      </c>
      <c r="R816" s="41">
        <v>674.72496000000001</v>
      </c>
      <c r="S816" s="42">
        <v>674.72496000000001</v>
      </c>
      <c r="T816" s="100" t="s">
        <v>248</v>
      </c>
    </row>
    <row r="817" spans="1:20" outlineLevel="3" x14ac:dyDescent="0.3">
      <c r="A817" s="37" t="s">
        <v>147</v>
      </c>
      <c r="B817" s="77">
        <v>0</v>
      </c>
      <c r="C817" s="78">
        <v>219.95</v>
      </c>
      <c r="D817" s="79">
        <v>219.95</v>
      </c>
      <c r="E817" s="77">
        <v>0</v>
      </c>
      <c r="F817" s="78">
        <v>24.370460000000001</v>
      </c>
      <c r="G817" s="24">
        <v>24.370460000000001</v>
      </c>
      <c r="H817" s="77">
        <v>0</v>
      </c>
      <c r="I817" s="78">
        <v>195.57953999999998</v>
      </c>
      <c r="J817" s="24">
        <v>195.57953999999998</v>
      </c>
      <c r="K817" s="41">
        <v>0</v>
      </c>
      <c r="L817" s="23">
        <v>10478.9</v>
      </c>
      <c r="M817" s="41">
        <v>10478.9</v>
      </c>
      <c r="N817" s="77">
        <v>0</v>
      </c>
      <c r="O817" s="78">
        <v>1161.06212</v>
      </c>
      <c r="P817" s="24">
        <v>1161.06212</v>
      </c>
      <c r="Q817" s="41">
        <v>0</v>
      </c>
      <c r="R817" s="41">
        <v>9317.8378799999991</v>
      </c>
      <c r="S817" s="42">
        <v>9317.8378799999991</v>
      </c>
      <c r="T817" s="100" t="s">
        <v>248</v>
      </c>
    </row>
    <row r="818" spans="1:20" outlineLevel="3" x14ac:dyDescent="0.3">
      <c r="A818" s="37" t="s">
        <v>147</v>
      </c>
      <c r="B818" s="77">
        <v>0</v>
      </c>
      <c r="C818" s="78">
        <v>-214.65</v>
      </c>
      <c r="D818" s="79">
        <v>-214.65</v>
      </c>
      <c r="E818" s="77">
        <v>0</v>
      </c>
      <c r="F818" s="78">
        <v>-23.783220000000004</v>
      </c>
      <c r="G818" s="24">
        <v>-23.783220000000004</v>
      </c>
      <c r="H818" s="77">
        <v>0</v>
      </c>
      <c r="I818" s="78">
        <v>-190.86678000000001</v>
      </c>
      <c r="J818" s="24">
        <v>-190.86678000000001</v>
      </c>
      <c r="K818" s="41">
        <v>0</v>
      </c>
      <c r="L818" s="23">
        <v>12489.07</v>
      </c>
      <c r="M818" s="41">
        <v>12489.07</v>
      </c>
      <c r="N818" s="77">
        <v>0</v>
      </c>
      <c r="O818" s="78">
        <v>1383.7889560000001</v>
      </c>
      <c r="P818" s="24">
        <v>1383.7889560000001</v>
      </c>
      <c r="Q818" s="41">
        <v>0</v>
      </c>
      <c r="R818" s="41">
        <v>11105.281043999999</v>
      </c>
      <c r="S818" s="42">
        <v>11105.281043999999</v>
      </c>
      <c r="T818" s="100" t="s">
        <v>248</v>
      </c>
    </row>
    <row r="819" spans="1:20" outlineLevel="3" x14ac:dyDescent="0.3">
      <c r="A819" s="37" t="s">
        <v>147</v>
      </c>
      <c r="B819" s="77">
        <v>0</v>
      </c>
      <c r="C819" s="78">
        <v>0</v>
      </c>
      <c r="D819" s="79">
        <v>0</v>
      </c>
      <c r="E819" s="77">
        <v>0</v>
      </c>
      <c r="F819" s="78">
        <v>0</v>
      </c>
      <c r="G819" s="24">
        <v>0</v>
      </c>
      <c r="H819" s="77">
        <v>0</v>
      </c>
      <c r="I819" s="78">
        <v>0</v>
      </c>
      <c r="J819" s="24">
        <v>0</v>
      </c>
      <c r="K819" s="41">
        <v>0</v>
      </c>
      <c r="L819" s="23">
        <v>99.11</v>
      </c>
      <c r="M819" s="41">
        <v>99.11</v>
      </c>
      <c r="N819" s="77">
        <v>0</v>
      </c>
      <c r="O819" s="78">
        <v>10.981388000000001</v>
      </c>
      <c r="P819" s="24">
        <v>10.981388000000001</v>
      </c>
      <c r="Q819" s="41">
        <v>0</v>
      </c>
      <c r="R819" s="41">
        <v>88.128612000000004</v>
      </c>
      <c r="S819" s="42">
        <v>88.128612000000004</v>
      </c>
      <c r="T819" s="100" t="s">
        <v>248</v>
      </c>
    </row>
    <row r="820" spans="1:20" outlineLevel="3" x14ac:dyDescent="0.3">
      <c r="A820" s="37" t="s">
        <v>147</v>
      </c>
      <c r="B820" s="77">
        <v>0</v>
      </c>
      <c r="C820" s="78">
        <v>6693.98</v>
      </c>
      <c r="D820" s="79">
        <v>6693.98</v>
      </c>
      <c r="E820" s="77">
        <v>0</v>
      </c>
      <c r="F820" s="78">
        <v>741.69298400000002</v>
      </c>
      <c r="G820" s="24">
        <v>741.69298400000002</v>
      </c>
      <c r="H820" s="77">
        <v>0</v>
      </c>
      <c r="I820" s="78">
        <v>5952.2870159999993</v>
      </c>
      <c r="J820" s="24">
        <v>5952.2870159999993</v>
      </c>
      <c r="K820" s="41">
        <v>0</v>
      </c>
      <c r="L820" s="23">
        <v>29616.3</v>
      </c>
      <c r="M820" s="41">
        <v>29616.3</v>
      </c>
      <c r="N820" s="77">
        <v>0</v>
      </c>
      <c r="O820" s="78">
        <v>3281.4860400000002</v>
      </c>
      <c r="P820" s="24">
        <v>3281.4860400000002</v>
      </c>
      <c r="Q820" s="41">
        <v>0</v>
      </c>
      <c r="R820" s="41">
        <v>26334.813959999999</v>
      </c>
      <c r="S820" s="42">
        <v>26334.813959999999</v>
      </c>
      <c r="T820" s="100" t="s">
        <v>248</v>
      </c>
    </row>
    <row r="821" spans="1:20" outlineLevel="3" x14ac:dyDescent="0.3">
      <c r="A821" s="37" t="s">
        <v>147</v>
      </c>
      <c r="B821" s="77">
        <v>0</v>
      </c>
      <c r="C821" s="78">
        <v>0</v>
      </c>
      <c r="D821" s="79">
        <v>0</v>
      </c>
      <c r="E821" s="77">
        <v>0</v>
      </c>
      <c r="F821" s="78">
        <v>0</v>
      </c>
      <c r="G821" s="24">
        <v>0</v>
      </c>
      <c r="H821" s="77">
        <v>0</v>
      </c>
      <c r="I821" s="78">
        <v>0</v>
      </c>
      <c r="J821" s="24">
        <v>0</v>
      </c>
      <c r="K821" s="41">
        <v>0</v>
      </c>
      <c r="L821" s="23">
        <v>2669.46</v>
      </c>
      <c r="M821" s="41">
        <v>2669.46</v>
      </c>
      <c r="N821" s="77">
        <v>0</v>
      </c>
      <c r="O821" s="78">
        <v>295.77616800000004</v>
      </c>
      <c r="P821" s="24">
        <v>295.77616800000004</v>
      </c>
      <c r="Q821" s="41">
        <v>0</v>
      </c>
      <c r="R821" s="41">
        <v>2373.6838320000002</v>
      </c>
      <c r="S821" s="42">
        <v>2373.6838320000002</v>
      </c>
      <c r="T821" s="100" t="s">
        <v>248</v>
      </c>
    </row>
    <row r="822" spans="1:20" outlineLevel="3" x14ac:dyDescent="0.3">
      <c r="A822" s="37" t="s">
        <v>147</v>
      </c>
      <c r="B822" s="77">
        <v>0</v>
      </c>
      <c r="C822" s="78">
        <v>0</v>
      </c>
      <c r="D822" s="79">
        <v>0</v>
      </c>
      <c r="E822" s="77">
        <v>0</v>
      </c>
      <c r="F822" s="78">
        <v>0</v>
      </c>
      <c r="G822" s="24">
        <v>0</v>
      </c>
      <c r="H822" s="77">
        <v>0</v>
      </c>
      <c r="I822" s="78">
        <v>0</v>
      </c>
      <c r="J822" s="24">
        <v>0</v>
      </c>
      <c r="K822" s="41">
        <v>0</v>
      </c>
      <c r="L822" s="23">
        <v>3477.4399999999996</v>
      </c>
      <c r="M822" s="41">
        <v>3477.4399999999996</v>
      </c>
      <c r="N822" s="77">
        <v>0</v>
      </c>
      <c r="O822" s="78">
        <v>385.30035199999998</v>
      </c>
      <c r="P822" s="24">
        <v>385.30035199999998</v>
      </c>
      <c r="Q822" s="41">
        <v>0</v>
      </c>
      <c r="R822" s="41">
        <v>3092.1396479999994</v>
      </c>
      <c r="S822" s="42">
        <v>3092.1396479999994</v>
      </c>
      <c r="T822" s="100" t="s">
        <v>248</v>
      </c>
    </row>
    <row r="823" spans="1:20" outlineLevel="3" x14ac:dyDescent="0.3">
      <c r="A823" s="37" t="s">
        <v>147</v>
      </c>
      <c r="B823" s="77">
        <v>0</v>
      </c>
      <c r="C823" s="78">
        <v>0</v>
      </c>
      <c r="D823" s="79">
        <v>0</v>
      </c>
      <c r="E823" s="77">
        <v>0</v>
      </c>
      <c r="F823" s="78">
        <v>0</v>
      </c>
      <c r="G823" s="24">
        <v>0</v>
      </c>
      <c r="H823" s="77">
        <v>0</v>
      </c>
      <c r="I823" s="78">
        <v>0</v>
      </c>
      <c r="J823" s="24">
        <v>0</v>
      </c>
      <c r="K823" s="41">
        <v>0</v>
      </c>
      <c r="L823" s="23">
        <v>351.64</v>
      </c>
      <c r="M823" s="41">
        <v>351.64</v>
      </c>
      <c r="N823" s="77">
        <v>0</v>
      </c>
      <c r="O823" s="78">
        <v>38.961711999999999</v>
      </c>
      <c r="P823" s="24">
        <v>38.961711999999999</v>
      </c>
      <c r="Q823" s="41">
        <v>0</v>
      </c>
      <c r="R823" s="41">
        <v>312.67828800000001</v>
      </c>
      <c r="S823" s="42">
        <v>312.67828800000001</v>
      </c>
      <c r="T823" s="100" t="s">
        <v>248</v>
      </c>
    </row>
    <row r="824" spans="1:20" outlineLevel="3" x14ac:dyDescent="0.3">
      <c r="A824" s="37" t="s">
        <v>147</v>
      </c>
      <c r="B824" s="77">
        <v>0</v>
      </c>
      <c r="C824" s="78">
        <v>0</v>
      </c>
      <c r="D824" s="79">
        <v>0</v>
      </c>
      <c r="E824" s="77">
        <v>0</v>
      </c>
      <c r="F824" s="78">
        <v>0</v>
      </c>
      <c r="G824" s="24">
        <v>0</v>
      </c>
      <c r="H824" s="77">
        <v>0</v>
      </c>
      <c r="I824" s="78">
        <v>0</v>
      </c>
      <c r="J824" s="24">
        <v>0</v>
      </c>
      <c r="K824" s="41">
        <v>0</v>
      </c>
      <c r="L824" s="23">
        <v>88.6</v>
      </c>
      <c r="M824" s="41">
        <v>88.6</v>
      </c>
      <c r="N824" s="77">
        <v>0</v>
      </c>
      <c r="O824" s="78">
        <v>9.8168799999999994</v>
      </c>
      <c r="P824" s="24">
        <v>9.8168799999999994</v>
      </c>
      <c r="Q824" s="41">
        <v>0</v>
      </c>
      <c r="R824" s="41">
        <v>78.783119999999997</v>
      </c>
      <c r="S824" s="42">
        <v>78.783119999999997</v>
      </c>
      <c r="T824" s="100" t="s">
        <v>248</v>
      </c>
    </row>
    <row r="825" spans="1:20" outlineLevel="3" x14ac:dyDescent="0.3">
      <c r="A825" s="37" t="s">
        <v>147</v>
      </c>
      <c r="B825" s="77">
        <v>0</v>
      </c>
      <c r="C825" s="78">
        <v>517.82000000000005</v>
      </c>
      <c r="D825" s="79">
        <v>517.82000000000005</v>
      </c>
      <c r="E825" s="77">
        <v>0</v>
      </c>
      <c r="F825" s="78">
        <v>57.374456000000009</v>
      </c>
      <c r="G825" s="24">
        <v>57.374456000000009</v>
      </c>
      <c r="H825" s="77">
        <v>0</v>
      </c>
      <c r="I825" s="78">
        <v>460.44554400000004</v>
      </c>
      <c r="J825" s="24">
        <v>460.44554400000004</v>
      </c>
      <c r="K825" s="41">
        <v>0</v>
      </c>
      <c r="L825" s="23">
        <v>49095.799999999996</v>
      </c>
      <c r="M825" s="41">
        <v>49095.799999999996</v>
      </c>
      <c r="N825" s="77">
        <v>0</v>
      </c>
      <c r="O825" s="78">
        <v>5439.8146399999996</v>
      </c>
      <c r="P825" s="24">
        <v>5439.8146399999996</v>
      </c>
      <c r="Q825" s="41">
        <v>0</v>
      </c>
      <c r="R825" s="41">
        <v>43655.985359999999</v>
      </c>
      <c r="S825" s="42">
        <v>43655.985359999999</v>
      </c>
      <c r="T825" s="100" t="s">
        <v>248</v>
      </c>
    </row>
    <row r="826" spans="1:20" outlineLevel="3" x14ac:dyDescent="0.3">
      <c r="A826" s="37" t="s">
        <v>147</v>
      </c>
      <c r="B826" s="77">
        <v>0</v>
      </c>
      <c r="C826" s="78">
        <v>0</v>
      </c>
      <c r="D826" s="79">
        <v>0</v>
      </c>
      <c r="E826" s="77">
        <v>0</v>
      </c>
      <c r="F826" s="78">
        <v>0</v>
      </c>
      <c r="G826" s="24">
        <v>0</v>
      </c>
      <c r="H826" s="77">
        <v>0</v>
      </c>
      <c r="I826" s="78">
        <v>0</v>
      </c>
      <c r="J826" s="24">
        <v>0</v>
      </c>
      <c r="K826" s="41">
        <v>0</v>
      </c>
      <c r="L826" s="23">
        <v>19.5</v>
      </c>
      <c r="M826" s="41">
        <v>19.5</v>
      </c>
      <c r="N826" s="77">
        <v>0</v>
      </c>
      <c r="O826" s="78">
        <v>2.1606000000000001</v>
      </c>
      <c r="P826" s="24">
        <v>2.1606000000000001</v>
      </c>
      <c r="Q826" s="41">
        <v>0</v>
      </c>
      <c r="R826" s="41">
        <v>17.339400000000001</v>
      </c>
      <c r="S826" s="42">
        <v>17.339400000000001</v>
      </c>
      <c r="T826" s="100" t="s">
        <v>248</v>
      </c>
    </row>
    <row r="827" spans="1:20" outlineLevel="3" x14ac:dyDescent="0.3">
      <c r="A827" s="37" t="s">
        <v>147</v>
      </c>
      <c r="B827" s="77">
        <v>0</v>
      </c>
      <c r="C827" s="78">
        <v>1344.93</v>
      </c>
      <c r="D827" s="79">
        <v>1344.93</v>
      </c>
      <c r="E827" s="77">
        <v>0</v>
      </c>
      <c r="F827" s="78">
        <v>149.01824400000001</v>
      </c>
      <c r="G827" s="24">
        <v>149.01824400000001</v>
      </c>
      <c r="H827" s="77">
        <v>0</v>
      </c>
      <c r="I827" s="78">
        <v>1195.911756</v>
      </c>
      <c r="J827" s="24">
        <v>1195.911756</v>
      </c>
      <c r="K827" s="41">
        <v>0</v>
      </c>
      <c r="L827" s="23">
        <v>13996.23</v>
      </c>
      <c r="M827" s="41">
        <v>13996.23</v>
      </c>
      <c r="N827" s="77">
        <v>0</v>
      </c>
      <c r="O827" s="78">
        <v>1550.7822840000001</v>
      </c>
      <c r="P827" s="24">
        <v>1550.7822840000001</v>
      </c>
      <c r="Q827" s="41">
        <v>0</v>
      </c>
      <c r="R827" s="41">
        <v>12445.447715999999</v>
      </c>
      <c r="S827" s="42">
        <v>12445.447715999999</v>
      </c>
      <c r="T827" s="100" t="s">
        <v>248</v>
      </c>
    </row>
    <row r="828" spans="1:20" outlineLevel="3" x14ac:dyDescent="0.3">
      <c r="A828" s="37" t="s">
        <v>147</v>
      </c>
      <c r="B828" s="77">
        <v>0</v>
      </c>
      <c r="C828" s="78">
        <v>152.22999999999999</v>
      </c>
      <c r="D828" s="79">
        <v>152.22999999999999</v>
      </c>
      <c r="E828" s="77">
        <v>0</v>
      </c>
      <c r="F828" s="78">
        <v>16.867084000000002</v>
      </c>
      <c r="G828" s="24">
        <v>16.867084000000002</v>
      </c>
      <c r="H828" s="77">
        <v>0</v>
      </c>
      <c r="I828" s="78">
        <v>135.36291599999998</v>
      </c>
      <c r="J828" s="24">
        <v>135.36291599999998</v>
      </c>
      <c r="K828" s="41">
        <v>0</v>
      </c>
      <c r="L828" s="23">
        <v>1227.6100000000001</v>
      </c>
      <c r="M828" s="41">
        <v>1227.6100000000001</v>
      </c>
      <c r="N828" s="77">
        <v>0</v>
      </c>
      <c r="O828" s="78">
        <v>136.01918800000001</v>
      </c>
      <c r="P828" s="24">
        <v>136.01918800000001</v>
      </c>
      <c r="Q828" s="41">
        <v>0</v>
      </c>
      <c r="R828" s="41">
        <v>1091.5908120000001</v>
      </c>
      <c r="S828" s="42">
        <v>1091.5908120000001</v>
      </c>
      <c r="T828" s="100" t="s">
        <v>248</v>
      </c>
    </row>
    <row r="829" spans="1:20" outlineLevel="3" x14ac:dyDescent="0.3">
      <c r="A829" s="37" t="s">
        <v>147</v>
      </c>
      <c r="B829" s="77">
        <v>0</v>
      </c>
      <c r="C829" s="78">
        <v>14627.89</v>
      </c>
      <c r="D829" s="79">
        <v>14627.89</v>
      </c>
      <c r="E829" s="77">
        <v>0</v>
      </c>
      <c r="F829" s="78">
        <v>1620.7702120000001</v>
      </c>
      <c r="G829" s="24">
        <v>1620.7702120000001</v>
      </c>
      <c r="H829" s="77">
        <v>0</v>
      </c>
      <c r="I829" s="78">
        <v>13007.119788</v>
      </c>
      <c r="J829" s="24">
        <v>13007.119788</v>
      </c>
      <c r="K829" s="41">
        <v>0</v>
      </c>
      <c r="L829" s="23">
        <v>46425.03</v>
      </c>
      <c r="M829" s="41">
        <v>46425.03</v>
      </c>
      <c r="N829" s="77">
        <v>0</v>
      </c>
      <c r="O829" s="78">
        <v>5143.8933240000006</v>
      </c>
      <c r="P829" s="24">
        <v>5143.8933240000006</v>
      </c>
      <c r="Q829" s="41">
        <v>0</v>
      </c>
      <c r="R829" s="41">
        <v>41281.136675999995</v>
      </c>
      <c r="S829" s="42">
        <v>41281.136675999995</v>
      </c>
      <c r="T829" s="100" t="s">
        <v>248</v>
      </c>
    </row>
    <row r="830" spans="1:20" outlineLevel="3" x14ac:dyDescent="0.3">
      <c r="A830" s="37" t="s">
        <v>147</v>
      </c>
      <c r="B830" s="77">
        <v>0</v>
      </c>
      <c r="C830" s="78">
        <v>205.88</v>
      </c>
      <c r="D830" s="79">
        <v>205.88</v>
      </c>
      <c r="E830" s="77">
        <v>0</v>
      </c>
      <c r="F830" s="78">
        <v>22.811504000000003</v>
      </c>
      <c r="G830" s="24">
        <v>22.811504000000003</v>
      </c>
      <c r="H830" s="77">
        <v>0</v>
      </c>
      <c r="I830" s="78">
        <v>183.06849599999998</v>
      </c>
      <c r="J830" s="24">
        <v>183.06849599999998</v>
      </c>
      <c r="K830" s="41">
        <v>0</v>
      </c>
      <c r="L830" s="23">
        <v>1670.0899999999997</v>
      </c>
      <c r="M830" s="41">
        <v>1670.0899999999997</v>
      </c>
      <c r="N830" s="77">
        <v>0</v>
      </c>
      <c r="O830" s="78">
        <v>185.04597199999998</v>
      </c>
      <c r="P830" s="24">
        <v>185.04597199999998</v>
      </c>
      <c r="Q830" s="41">
        <v>0</v>
      </c>
      <c r="R830" s="41">
        <v>1485.0440279999998</v>
      </c>
      <c r="S830" s="42">
        <v>1485.0440279999998</v>
      </c>
      <c r="T830" s="100" t="s">
        <v>248</v>
      </c>
    </row>
    <row r="831" spans="1:20" outlineLevel="3" x14ac:dyDescent="0.3">
      <c r="A831" s="37" t="s">
        <v>147</v>
      </c>
      <c r="B831" s="77">
        <v>0</v>
      </c>
      <c r="C831" s="78">
        <v>1427.27</v>
      </c>
      <c r="D831" s="79">
        <v>1427.27</v>
      </c>
      <c r="E831" s="77">
        <v>0</v>
      </c>
      <c r="F831" s="78">
        <v>158.14151600000002</v>
      </c>
      <c r="G831" s="24">
        <v>158.14151600000002</v>
      </c>
      <c r="H831" s="77">
        <v>0</v>
      </c>
      <c r="I831" s="78">
        <v>1269.1284839999998</v>
      </c>
      <c r="J831" s="24">
        <v>1269.1284839999998</v>
      </c>
      <c r="K831" s="41">
        <v>0</v>
      </c>
      <c r="L831" s="23">
        <v>13796.11</v>
      </c>
      <c r="M831" s="41">
        <v>13796.11</v>
      </c>
      <c r="N831" s="77">
        <v>0</v>
      </c>
      <c r="O831" s="78">
        <v>1528.6089880000002</v>
      </c>
      <c r="P831" s="24">
        <v>1528.6089880000002</v>
      </c>
      <c r="Q831" s="41">
        <v>0</v>
      </c>
      <c r="R831" s="41">
        <v>12267.501012000001</v>
      </c>
      <c r="S831" s="42">
        <v>12267.501012000001</v>
      </c>
      <c r="T831" s="100" t="s">
        <v>248</v>
      </c>
    </row>
    <row r="832" spans="1:20" outlineLevel="3" x14ac:dyDescent="0.3">
      <c r="A832" s="37" t="s">
        <v>147</v>
      </c>
      <c r="B832" s="77">
        <v>0</v>
      </c>
      <c r="C832" s="78">
        <v>83813.289999999994</v>
      </c>
      <c r="D832" s="79">
        <v>83813.289999999994</v>
      </c>
      <c r="E832" s="77">
        <v>0</v>
      </c>
      <c r="F832" s="78">
        <v>9286.5125320000006</v>
      </c>
      <c r="G832" s="24">
        <v>9286.5125320000006</v>
      </c>
      <c r="H832" s="77">
        <v>0</v>
      </c>
      <c r="I832" s="78">
        <v>74526.777467999986</v>
      </c>
      <c r="J832" s="24">
        <v>74526.777467999986</v>
      </c>
      <c r="K832" s="41">
        <v>0</v>
      </c>
      <c r="L832" s="23">
        <v>500419.18</v>
      </c>
      <c r="M832" s="41">
        <v>500419.18</v>
      </c>
      <c r="N832" s="77">
        <v>0</v>
      </c>
      <c r="O832" s="78">
        <v>55446.445144000005</v>
      </c>
      <c r="P832" s="24">
        <v>55446.445144000005</v>
      </c>
      <c r="Q832" s="41">
        <v>0</v>
      </c>
      <c r="R832" s="41">
        <v>444972.734856</v>
      </c>
      <c r="S832" s="42">
        <v>444972.734856</v>
      </c>
      <c r="T832" s="100" t="s">
        <v>248</v>
      </c>
    </row>
    <row r="833" spans="1:20" outlineLevel="3" x14ac:dyDescent="0.3">
      <c r="A833" s="37" t="s">
        <v>147</v>
      </c>
      <c r="B833" s="77">
        <v>0</v>
      </c>
      <c r="C833" s="78">
        <v>0</v>
      </c>
      <c r="D833" s="79">
        <v>0</v>
      </c>
      <c r="E833" s="77">
        <v>0</v>
      </c>
      <c r="F833" s="78">
        <v>0</v>
      </c>
      <c r="G833" s="24">
        <v>0</v>
      </c>
      <c r="H833" s="77">
        <v>0</v>
      </c>
      <c r="I833" s="78">
        <v>0</v>
      </c>
      <c r="J833" s="24">
        <v>0</v>
      </c>
      <c r="K833" s="41">
        <v>0</v>
      </c>
      <c r="L833" s="23">
        <v>122.32</v>
      </c>
      <c r="M833" s="41">
        <v>122.32</v>
      </c>
      <c r="N833" s="77">
        <v>0</v>
      </c>
      <c r="O833" s="78">
        <v>13.553056</v>
      </c>
      <c r="P833" s="24">
        <v>13.553056</v>
      </c>
      <c r="Q833" s="41">
        <v>0</v>
      </c>
      <c r="R833" s="41">
        <v>108.766944</v>
      </c>
      <c r="S833" s="42">
        <v>108.766944</v>
      </c>
      <c r="T833" s="100" t="s">
        <v>248</v>
      </c>
    </row>
    <row r="834" spans="1:20" outlineLevel="3" x14ac:dyDescent="0.3">
      <c r="A834" s="37" t="s">
        <v>147</v>
      </c>
      <c r="B834" s="77">
        <v>0</v>
      </c>
      <c r="C834" s="78">
        <v>464562</v>
      </c>
      <c r="D834" s="79">
        <v>464562</v>
      </c>
      <c r="E834" s="77">
        <v>0</v>
      </c>
      <c r="F834" s="78">
        <v>51473.469600000004</v>
      </c>
      <c r="G834" s="24">
        <v>51473.469600000004</v>
      </c>
      <c r="H834" s="77">
        <v>0</v>
      </c>
      <c r="I834" s="78">
        <v>413088.53039999999</v>
      </c>
      <c r="J834" s="24">
        <v>413088.53039999999</v>
      </c>
      <c r="K834" s="41">
        <v>0</v>
      </c>
      <c r="L834" s="23">
        <v>2780175.13</v>
      </c>
      <c r="M834" s="41">
        <v>2780175.13</v>
      </c>
      <c r="N834" s="77">
        <v>0</v>
      </c>
      <c r="O834" s="78">
        <v>308043.40440400003</v>
      </c>
      <c r="P834" s="24">
        <v>308043.40440400003</v>
      </c>
      <c r="Q834" s="41">
        <v>0</v>
      </c>
      <c r="R834" s="41">
        <v>2472131.725596</v>
      </c>
      <c r="S834" s="42">
        <v>2472131.725596</v>
      </c>
      <c r="T834" s="100" t="s">
        <v>248</v>
      </c>
    </row>
    <row r="835" spans="1:20" outlineLevel="3" x14ac:dyDescent="0.3">
      <c r="A835" s="37" t="s">
        <v>147</v>
      </c>
      <c r="B835" s="77">
        <v>0</v>
      </c>
      <c r="C835" s="78">
        <v>38294.67</v>
      </c>
      <c r="D835" s="79">
        <v>38294.67</v>
      </c>
      <c r="E835" s="77">
        <v>0</v>
      </c>
      <c r="F835" s="78">
        <v>4243.0494360000002</v>
      </c>
      <c r="G835" s="24">
        <v>4243.0494360000002</v>
      </c>
      <c r="H835" s="77">
        <v>0</v>
      </c>
      <c r="I835" s="78">
        <v>34051.620563999997</v>
      </c>
      <c r="J835" s="24">
        <v>34051.620563999997</v>
      </c>
      <c r="K835" s="41">
        <v>0</v>
      </c>
      <c r="L835" s="23">
        <v>303672.49</v>
      </c>
      <c r="M835" s="41">
        <v>303672.49</v>
      </c>
      <c r="N835" s="77">
        <v>0</v>
      </c>
      <c r="O835" s="78">
        <v>33646.911892000004</v>
      </c>
      <c r="P835" s="24">
        <v>33646.911892000004</v>
      </c>
      <c r="Q835" s="41">
        <v>0</v>
      </c>
      <c r="R835" s="41">
        <v>270025.57810799999</v>
      </c>
      <c r="S835" s="42">
        <v>270025.57810799999</v>
      </c>
      <c r="T835" s="100" t="s">
        <v>248</v>
      </c>
    </row>
    <row r="836" spans="1:20" outlineLevel="3" x14ac:dyDescent="0.3">
      <c r="A836" s="37" t="s">
        <v>147</v>
      </c>
      <c r="B836" s="77">
        <v>0</v>
      </c>
      <c r="C836" s="78">
        <v>0</v>
      </c>
      <c r="D836" s="79">
        <v>0</v>
      </c>
      <c r="E836" s="77">
        <v>0</v>
      </c>
      <c r="F836" s="78">
        <v>0</v>
      </c>
      <c r="G836" s="24">
        <v>0</v>
      </c>
      <c r="H836" s="77">
        <v>0</v>
      </c>
      <c r="I836" s="78">
        <v>0</v>
      </c>
      <c r="J836" s="24">
        <v>0</v>
      </c>
      <c r="K836" s="41">
        <v>0</v>
      </c>
      <c r="L836" s="23">
        <v>450</v>
      </c>
      <c r="M836" s="41">
        <v>450</v>
      </c>
      <c r="N836" s="77">
        <v>0</v>
      </c>
      <c r="O836" s="78">
        <v>49.860000000000007</v>
      </c>
      <c r="P836" s="24">
        <v>49.860000000000007</v>
      </c>
      <c r="Q836" s="41">
        <v>0</v>
      </c>
      <c r="R836" s="41">
        <v>400.14</v>
      </c>
      <c r="S836" s="42">
        <v>400.14</v>
      </c>
      <c r="T836" s="100" t="s">
        <v>248</v>
      </c>
    </row>
    <row r="837" spans="1:20" outlineLevel="3" x14ac:dyDescent="0.3">
      <c r="A837" s="37" t="s">
        <v>147</v>
      </c>
      <c r="B837" s="77">
        <v>0</v>
      </c>
      <c r="C837" s="78">
        <v>9517.02</v>
      </c>
      <c r="D837" s="79">
        <v>9517.02</v>
      </c>
      <c r="E837" s="77">
        <v>0</v>
      </c>
      <c r="F837" s="78">
        <v>1054.4858160000001</v>
      </c>
      <c r="G837" s="24">
        <v>1054.4858160000001</v>
      </c>
      <c r="H837" s="77">
        <v>0</v>
      </c>
      <c r="I837" s="78">
        <v>8462.5341840000001</v>
      </c>
      <c r="J837" s="24">
        <v>8462.5341840000001</v>
      </c>
      <c r="K837" s="41">
        <v>0</v>
      </c>
      <c r="L837" s="23">
        <v>260651.61999999997</v>
      </c>
      <c r="M837" s="41">
        <v>260651.61999999997</v>
      </c>
      <c r="N837" s="77">
        <v>0</v>
      </c>
      <c r="O837" s="78">
        <v>28880.199495999997</v>
      </c>
      <c r="P837" s="24">
        <v>28880.199495999997</v>
      </c>
      <c r="Q837" s="41">
        <v>0</v>
      </c>
      <c r="R837" s="41">
        <v>231771.42050399998</v>
      </c>
      <c r="S837" s="42">
        <v>231771.42050399998</v>
      </c>
      <c r="T837" s="100" t="s">
        <v>248</v>
      </c>
    </row>
    <row r="838" spans="1:20" outlineLevel="3" x14ac:dyDescent="0.3">
      <c r="A838" s="37" t="s">
        <v>147</v>
      </c>
      <c r="B838" s="77">
        <v>0</v>
      </c>
      <c r="C838" s="78">
        <v>-9962.52</v>
      </c>
      <c r="D838" s="79">
        <v>-9962.52</v>
      </c>
      <c r="E838" s="77">
        <v>0</v>
      </c>
      <c r="F838" s="78">
        <v>-1103.8472160000001</v>
      </c>
      <c r="G838" s="24">
        <v>-1103.8472160000001</v>
      </c>
      <c r="H838" s="77">
        <v>0</v>
      </c>
      <c r="I838" s="78">
        <v>-8858.6727840000003</v>
      </c>
      <c r="J838" s="24">
        <v>-8858.6727840000003</v>
      </c>
      <c r="K838" s="41">
        <v>0</v>
      </c>
      <c r="L838" s="23">
        <v>-43357.34</v>
      </c>
      <c r="M838" s="41">
        <v>-43357.34</v>
      </c>
      <c r="N838" s="77">
        <v>0</v>
      </c>
      <c r="O838" s="78">
        <v>-4803.9932719999997</v>
      </c>
      <c r="P838" s="24">
        <v>-4803.9932719999997</v>
      </c>
      <c r="Q838" s="41">
        <v>0</v>
      </c>
      <c r="R838" s="41">
        <v>-38553.346727999997</v>
      </c>
      <c r="S838" s="42">
        <v>-38553.346727999997</v>
      </c>
      <c r="T838" s="100" t="s">
        <v>248</v>
      </c>
    </row>
    <row r="839" spans="1:20" outlineLevel="2" x14ac:dyDescent="0.3">
      <c r="A839" s="37"/>
      <c r="B839" s="77">
        <v>0</v>
      </c>
      <c r="C839" s="78">
        <v>4097152.1899999995</v>
      </c>
      <c r="D839" s="79">
        <v>4097152.1899999995</v>
      </c>
      <c r="E839" s="77">
        <v>0</v>
      </c>
      <c r="F839" s="78">
        <v>453964.4626519999</v>
      </c>
      <c r="G839" s="24">
        <v>453964.4626519999</v>
      </c>
      <c r="H839" s="77">
        <v>0</v>
      </c>
      <c r="I839" s="78">
        <v>3643187.7273480017</v>
      </c>
      <c r="J839" s="24">
        <v>3643187.7273480017</v>
      </c>
      <c r="K839" s="41">
        <v>0</v>
      </c>
      <c r="L839" s="23">
        <v>24518387.920000006</v>
      </c>
      <c r="M839" s="41">
        <v>24518387.920000006</v>
      </c>
      <c r="N839" s="77">
        <v>0</v>
      </c>
      <c r="O839" s="78">
        <v>2716637.3815359995</v>
      </c>
      <c r="P839" s="24">
        <v>2716637.3815359995</v>
      </c>
      <c r="Q839" s="41">
        <v>0</v>
      </c>
      <c r="R839" s="41">
        <v>21801750.538464006</v>
      </c>
      <c r="S839" s="42">
        <v>21801750.538464006</v>
      </c>
      <c r="T839" s="107" t="s">
        <v>260</v>
      </c>
    </row>
    <row r="840" spans="1:20" outlineLevel="3" x14ac:dyDescent="0.3">
      <c r="A840" s="37" t="s">
        <v>147</v>
      </c>
      <c r="B840" s="77">
        <v>0</v>
      </c>
      <c r="C840" s="78">
        <v>754</v>
      </c>
      <c r="D840" s="79">
        <v>754</v>
      </c>
      <c r="E840" s="77">
        <v>0</v>
      </c>
      <c r="F840" s="78">
        <v>83.015399999999985</v>
      </c>
      <c r="G840" s="24">
        <v>83.015399999999985</v>
      </c>
      <c r="H840" s="77">
        <v>0</v>
      </c>
      <c r="I840" s="78">
        <v>670.9846</v>
      </c>
      <c r="J840" s="24">
        <v>670.9846</v>
      </c>
      <c r="K840" s="41">
        <v>0</v>
      </c>
      <c r="L840" s="23">
        <v>4524</v>
      </c>
      <c r="M840" s="41">
        <v>4524</v>
      </c>
      <c r="N840" s="77">
        <v>0</v>
      </c>
      <c r="O840" s="78">
        <v>498.09239999999988</v>
      </c>
      <c r="P840" s="24">
        <v>498.09239999999988</v>
      </c>
      <c r="Q840" s="41">
        <v>0</v>
      </c>
      <c r="R840" s="41">
        <v>4025.9076</v>
      </c>
      <c r="S840" s="42">
        <v>4025.9076</v>
      </c>
      <c r="T840" s="100" t="s">
        <v>62</v>
      </c>
    </row>
    <row r="841" spans="1:20" outlineLevel="3" x14ac:dyDescent="0.3">
      <c r="A841" s="37" t="s">
        <v>147</v>
      </c>
      <c r="B841" s="77">
        <v>0</v>
      </c>
      <c r="C841" s="78">
        <v>0</v>
      </c>
      <c r="D841" s="79">
        <v>0</v>
      </c>
      <c r="E841" s="77">
        <v>0</v>
      </c>
      <c r="F841" s="78">
        <v>0</v>
      </c>
      <c r="G841" s="24">
        <v>0</v>
      </c>
      <c r="H841" s="77">
        <v>0</v>
      </c>
      <c r="I841" s="78">
        <v>0</v>
      </c>
      <c r="J841" s="24">
        <v>0</v>
      </c>
      <c r="K841" s="41">
        <v>0</v>
      </c>
      <c r="L841" s="23">
        <v>125.35</v>
      </c>
      <c r="M841" s="41">
        <v>125.35</v>
      </c>
      <c r="N841" s="77">
        <v>0</v>
      </c>
      <c r="O841" s="78">
        <v>13.801034999999997</v>
      </c>
      <c r="P841" s="24">
        <v>13.801034999999997</v>
      </c>
      <c r="Q841" s="41">
        <v>0</v>
      </c>
      <c r="R841" s="41">
        <v>111.548965</v>
      </c>
      <c r="S841" s="42">
        <v>111.548965</v>
      </c>
      <c r="T841" s="100" t="s">
        <v>62</v>
      </c>
    </row>
    <row r="842" spans="1:20" outlineLevel="3" x14ac:dyDescent="0.3">
      <c r="A842" s="37" t="s">
        <v>147</v>
      </c>
      <c r="B842" s="77">
        <v>0</v>
      </c>
      <c r="C842" s="78">
        <v>0</v>
      </c>
      <c r="D842" s="79">
        <v>0</v>
      </c>
      <c r="E842" s="77">
        <v>0</v>
      </c>
      <c r="F842" s="78">
        <v>0</v>
      </c>
      <c r="G842" s="24">
        <v>0</v>
      </c>
      <c r="H842" s="77">
        <v>0</v>
      </c>
      <c r="I842" s="78">
        <v>0</v>
      </c>
      <c r="J842" s="24">
        <v>0</v>
      </c>
      <c r="K842" s="41">
        <v>0</v>
      </c>
      <c r="L842" s="23">
        <v>419.45</v>
      </c>
      <c r="M842" s="41">
        <v>419.45</v>
      </c>
      <c r="N842" s="77">
        <v>0</v>
      </c>
      <c r="O842" s="78">
        <v>46.181444999999989</v>
      </c>
      <c r="P842" s="24">
        <v>46.181444999999989</v>
      </c>
      <c r="Q842" s="41">
        <v>0</v>
      </c>
      <c r="R842" s="41">
        <v>373.26855499999999</v>
      </c>
      <c r="S842" s="42">
        <v>373.26855499999999</v>
      </c>
      <c r="T842" s="100" t="s">
        <v>62</v>
      </c>
    </row>
    <row r="843" spans="1:20" outlineLevel="3" x14ac:dyDescent="0.3">
      <c r="A843" s="37" t="s">
        <v>147</v>
      </c>
      <c r="B843" s="77">
        <v>0</v>
      </c>
      <c r="C843" s="78">
        <v>2424.87</v>
      </c>
      <c r="D843" s="79">
        <v>2424.87</v>
      </c>
      <c r="E843" s="77">
        <v>0</v>
      </c>
      <c r="F843" s="78">
        <v>266.97818699999993</v>
      </c>
      <c r="G843" s="24">
        <v>266.97818699999993</v>
      </c>
      <c r="H843" s="77">
        <v>0</v>
      </c>
      <c r="I843" s="78">
        <v>2157.8918130000002</v>
      </c>
      <c r="J843" s="24">
        <v>2157.8918130000002</v>
      </c>
      <c r="K843" s="41">
        <v>0</v>
      </c>
      <c r="L843" s="23">
        <v>4965.21</v>
      </c>
      <c r="M843" s="41">
        <v>4965.21</v>
      </c>
      <c r="N843" s="77">
        <v>0</v>
      </c>
      <c r="O843" s="78">
        <v>546.66962099999989</v>
      </c>
      <c r="P843" s="24">
        <v>546.66962099999989</v>
      </c>
      <c r="Q843" s="41">
        <v>0</v>
      </c>
      <c r="R843" s="41">
        <v>4418.540379</v>
      </c>
      <c r="S843" s="42">
        <v>4418.540379</v>
      </c>
      <c r="T843" s="100" t="s">
        <v>62</v>
      </c>
    </row>
    <row r="844" spans="1:20" outlineLevel="3" x14ac:dyDescent="0.3">
      <c r="A844" s="37" t="s">
        <v>147</v>
      </c>
      <c r="B844" s="77">
        <v>0</v>
      </c>
      <c r="C844" s="78">
        <v>2424.87</v>
      </c>
      <c r="D844" s="79">
        <v>2424.87</v>
      </c>
      <c r="E844" s="77">
        <v>0</v>
      </c>
      <c r="F844" s="78">
        <v>266.97818699999993</v>
      </c>
      <c r="G844" s="24">
        <v>266.97818699999993</v>
      </c>
      <c r="H844" s="77">
        <v>0</v>
      </c>
      <c r="I844" s="78">
        <v>2157.8918130000002</v>
      </c>
      <c r="J844" s="24">
        <v>2157.8918130000002</v>
      </c>
      <c r="K844" s="41">
        <v>0</v>
      </c>
      <c r="L844" s="23">
        <v>4965.21</v>
      </c>
      <c r="M844" s="41">
        <v>4965.21</v>
      </c>
      <c r="N844" s="77">
        <v>0</v>
      </c>
      <c r="O844" s="78">
        <v>546.66962099999989</v>
      </c>
      <c r="P844" s="24">
        <v>546.66962099999989</v>
      </c>
      <c r="Q844" s="41">
        <v>0</v>
      </c>
      <c r="R844" s="41">
        <v>4418.540379</v>
      </c>
      <c r="S844" s="42">
        <v>4418.540379</v>
      </c>
      <c r="T844" s="100" t="s">
        <v>62</v>
      </c>
    </row>
    <row r="845" spans="1:20" outlineLevel="3" x14ac:dyDescent="0.3">
      <c r="A845" s="37" t="s">
        <v>147</v>
      </c>
      <c r="B845" s="77">
        <v>0</v>
      </c>
      <c r="C845" s="78">
        <v>712.3</v>
      </c>
      <c r="D845" s="79">
        <v>712.3</v>
      </c>
      <c r="E845" s="77">
        <v>0</v>
      </c>
      <c r="F845" s="78">
        <v>78.42422999999998</v>
      </c>
      <c r="G845" s="24">
        <v>78.42422999999998</v>
      </c>
      <c r="H845" s="77">
        <v>0</v>
      </c>
      <c r="I845" s="78">
        <v>633.87576999999999</v>
      </c>
      <c r="J845" s="24">
        <v>633.87576999999999</v>
      </c>
      <c r="K845" s="41">
        <v>0</v>
      </c>
      <c r="L845" s="23">
        <v>8057.86</v>
      </c>
      <c r="M845" s="41">
        <v>8057.86</v>
      </c>
      <c r="N845" s="77">
        <v>0</v>
      </c>
      <c r="O845" s="78">
        <v>887.17038599999978</v>
      </c>
      <c r="P845" s="24">
        <v>887.17038599999978</v>
      </c>
      <c r="Q845" s="41">
        <v>0</v>
      </c>
      <c r="R845" s="41">
        <v>7170.6896139999999</v>
      </c>
      <c r="S845" s="42">
        <v>7170.6896139999999</v>
      </c>
      <c r="T845" s="100" t="s">
        <v>62</v>
      </c>
    </row>
    <row r="846" spans="1:20" outlineLevel="3" x14ac:dyDescent="0.3">
      <c r="A846" s="37" t="s">
        <v>147</v>
      </c>
      <c r="B846" s="77">
        <v>0</v>
      </c>
      <c r="C846" s="78">
        <v>64.09</v>
      </c>
      <c r="D846" s="79">
        <v>64.09</v>
      </c>
      <c r="E846" s="77">
        <v>0</v>
      </c>
      <c r="F846" s="78">
        <v>7.0563089999999988</v>
      </c>
      <c r="G846" s="24">
        <v>7.0563089999999988</v>
      </c>
      <c r="H846" s="77">
        <v>0</v>
      </c>
      <c r="I846" s="78">
        <v>57.033691000000005</v>
      </c>
      <c r="J846" s="24">
        <v>57.033691000000005</v>
      </c>
      <c r="K846" s="41">
        <v>0</v>
      </c>
      <c r="L846" s="23">
        <v>-2733.11</v>
      </c>
      <c r="M846" s="41">
        <v>-2733.11</v>
      </c>
      <c r="N846" s="77">
        <v>0</v>
      </c>
      <c r="O846" s="78">
        <v>-300.91541099999995</v>
      </c>
      <c r="P846" s="24">
        <v>-300.91541099999995</v>
      </c>
      <c r="Q846" s="41">
        <v>0</v>
      </c>
      <c r="R846" s="41">
        <v>-2432.1945890000002</v>
      </c>
      <c r="S846" s="42">
        <v>-2432.1945890000002</v>
      </c>
      <c r="T846" s="100" t="s">
        <v>62</v>
      </c>
    </row>
    <row r="847" spans="1:20" outlineLevel="3" x14ac:dyDescent="0.3">
      <c r="A847" s="37" t="s">
        <v>147</v>
      </c>
      <c r="B847" s="77">
        <v>0</v>
      </c>
      <c r="C847" s="78">
        <v>53250.9</v>
      </c>
      <c r="D847" s="79">
        <v>53250.9</v>
      </c>
      <c r="E847" s="77">
        <v>0</v>
      </c>
      <c r="F847" s="78">
        <v>5862.9240899999986</v>
      </c>
      <c r="G847" s="24">
        <v>5862.9240899999986</v>
      </c>
      <c r="H847" s="77">
        <v>0</v>
      </c>
      <c r="I847" s="78">
        <v>47387.975910000001</v>
      </c>
      <c r="J847" s="24">
        <v>47387.975910000001</v>
      </c>
      <c r="K847" s="41">
        <v>0</v>
      </c>
      <c r="L847" s="23">
        <v>315434.86000000004</v>
      </c>
      <c r="M847" s="41">
        <v>315434.86000000004</v>
      </c>
      <c r="N847" s="77">
        <v>0</v>
      </c>
      <c r="O847" s="78">
        <v>34729.378085999997</v>
      </c>
      <c r="P847" s="24">
        <v>34729.378085999997</v>
      </c>
      <c r="Q847" s="41">
        <v>0</v>
      </c>
      <c r="R847" s="41">
        <v>280705.48191400006</v>
      </c>
      <c r="S847" s="42">
        <v>280705.48191400006</v>
      </c>
      <c r="T847" s="100" t="s">
        <v>62</v>
      </c>
    </row>
    <row r="848" spans="1:20" outlineLevel="3" x14ac:dyDescent="0.3">
      <c r="A848" s="37" t="s">
        <v>147</v>
      </c>
      <c r="B848" s="77">
        <v>0</v>
      </c>
      <c r="C848" s="78">
        <v>0</v>
      </c>
      <c r="D848" s="79">
        <v>0</v>
      </c>
      <c r="E848" s="77">
        <v>0</v>
      </c>
      <c r="F848" s="78">
        <v>0</v>
      </c>
      <c r="G848" s="24">
        <v>0</v>
      </c>
      <c r="H848" s="77">
        <v>0</v>
      </c>
      <c r="I848" s="78">
        <v>0</v>
      </c>
      <c r="J848" s="24">
        <v>0</v>
      </c>
      <c r="K848" s="41">
        <v>0</v>
      </c>
      <c r="L848" s="23">
        <v>1882</v>
      </c>
      <c r="M848" s="41">
        <v>1882</v>
      </c>
      <c r="N848" s="77">
        <v>0</v>
      </c>
      <c r="O848" s="78">
        <v>207.20819999999995</v>
      </c>
      <c r="P848" s="24">
        <v>207.20819999999995</v>
      </c>
      <c r="Q848" s="41">
        <v>0</v>
      </c>
      <c r="R848" s="41">
        <v>1674.7918</v>
      </c>
      <c r="S848" s="42">
        <v>1674.7918</v>
      </c>
      <c r="T848" s="100" t="s">
        <v>62</v>
      </c>
    </row>
    <row r="849" spans="1:20" outlineLevel="3" x14ac:dyDescent="0.3">
      <c r="A849" s="37" t="s">
        <v>147</v>
      </c>
      <c r="B849" s="77">
        <v>0</v>
      </c>
      <c r="C849" s="78">
        <v>0</v>
      </c>
      <c r="D849" s="79">
        <v>0</v>
      </c>
      <c r="E849" s="77">
        <v>0</v>
      </c>
      <c r="F849" s="78">
        <v>0</v>
      </c>
      <c r="G849" s="24">
        <v>0</v>
      </c>
      <c r="H849" s="77">
        <v>0</v>
      </c>
      <c r="I849" s="78">
        <v>0</v>
      </c>
      <c r="J849" s="24">
        <v>0</v>
      </c>
      <c r="K849" s="41">
        <v>0</v>
      </c>
      <c r="L849" s="23">
        <v>450</v>
      </c>
      <c r="M849" s="41">
        <v>450</v>
      </c>
      <c r="N849" s="77">
        <v>0</v>
      </c>
      <c r="O849" s="78">
        <v>49.544999999999987</v>
      </c>
      <c r="P849" s="24">
        <v>49.544999999999987</v>
      </c>
      <c r="Q849" s="41">
        <v>0</v>
      </c>
      <c r="R849" s="41">
        <v>400.45500000000004</v>
      </c>
      <c r="S849" s="42">
        <v>400.45500000000004</v>
      </c>
      <c r="T849" s="100" t="s">
        <v>62</v>
      </c>
    </row>
    <row r="850" spans="1:20" outlineLevel="3" x14ac:dyDescent="0.3">
      <c r="A850" s="37" t="s">
        <v>147</v>
      </c>
      <c r="B850" s="77">
        <v>0</v>
      </c>
      <c r="C850" s="78">
        <v>27.97</v>
      </c>
      <c r="D850" s="79">
        <v>27.97</v>
      </c>
      <c r="E850" s="77">
        <v>0</v>
      </c>
      <c r="F850" s="78">
        <v>3.079496999999999</v>
      </c>
      <c r="G850" s="24">
        <v>3.079496999999999</v>
      </c>
      <c r="H850" s="77">
        <v>0</v>
      </c>
      <c r="I850" s="78">
        <v>24.890502999999999</v>
      </c>
      <c r="J850" s="24">
        <v>24.890502999999999</v>
      </c>
      <c r="K850" s="41">
        <v>0</v>
      </c>
      <c r="L850" s="23">
        <v>38.269999999999996</v>
      </c>
      <c r="M850" s="41">
        <v>38.269999999999996</v>
      </c>
      <c r="N850" s="77">
        <v>0</v>
      </c>
      <c r="O850" s="78">
        <v>4.2135269999999982</v>
      </c>
      <c r="P850" s="24">
        <v>4.2135269999999982</v>
      </c>
      <c r="Q850" s="41">
        <v>0</v>
      </c>
      <c r="R850" s="41">
        <v>34.056472999999997</v>
      </c>
      <c r="S850" s="42">
        <v>34.056472999999997</v>
      </c>
      <c r="T850" s="100" t="s">
        <v>62</v>
      </c>
    </row>
    <row r="851" spans="1:20" outlineLevel="3" x14ac:dyDescent="0.3">
      <c r="A851" s="37" t="s">
        <v>147</v>
      </c>
      <c r="B851" s="77">
        <v>0</v>
      </c>
      <c r="C851" s="78">
        <v>5577.99</v>
      </c>
      <c r="D851" s="79">
        <v>5577.99</v>
      </c>
      <c r="E851" s="77">
        <v>0</v>
      </c>
      <c r="F851" s="78">
        <v>614.13669899999979</v>
      </c>
      <c r="G851" s="24">
        <v>614.13669899999979</v>
      </c>
      <c r="H851" s="77">
        <v>0</v>
      </c>
      <c r="I851" s="78">
        <v>4963.8533010000001</v>
      </c>
      <c r="J851" s="24">
        <v>4963.8533010000001</v>
      </c>
      <c r="K851" s="41">
        <v>0</v>
      </c>
      <c r="L851" s="23">
        <v>50442.990000000005</v>
      </c>
      <c r="M851" s="41">
        <v>50442.990000000005</v>
      </c>
      <c r="N851" s="77">
        <v>0</v>
      </c>
      <c r="O851" s="78">
        <v>5553.7731989999993</v>
      </c>
      <c r="P851" s="24">
        <v>5553.7731989999993</v>
      </c>
      <c r="Q851" s="41">
        <v>0</v>
      </c>
      <c r="R851" s="41">
        <v>44889.216801000002</v>
      </c>
      <c r="S851" s="42">
        <v>44889.216801000002</v>
      </c>
      <c r="T851" s="100" t="s">
        <v>62</v>
      </c>
    </row>
    <row r="852" spans="1:20" outlineLevel="3" x14ac:dyDescent="0.3">
      <c r="A852" s="37" t="s">
        <v>147</v>
      </c>
      <c r="B852" s="77">
        <v>0</v>
      </c>
      <c r="C852" s="78">
        <v>1359.71</v>
      </c>
      <c r="D852" s="79">
        <v>1359.71</v>
      </c>
      <c r="E852" s="77">
        <v>0</v>
      </c>
      <c r="F852" s="78">
        <v>149.70407099999997</v>
      </c>
      <c r="G852" s="24">
        <v>149.70407099999997</v>
      </c>
      <c r="H852" s="77">
        <v>0</v>
      </c>
      <c r="I852" s="78">
        <v>1210.0059290000002</v>
      </c>
      <c r="J852" s="24">
        <v>1210.0059290000002</v>
      </c>
      <c r="K852" s="41">
        <v>0</v>
      </c>
      <c r="L852" s="23">
        <v>7449.6500000000005</v>
      </c>
      <c r="M852" s="41">
        <v>7449.6500000000005</v>
      </c>
      <c r="N852" s="77">
        <v>0</v>
      </c>
      <c r="O852" s="78">
        <v>820.20646499999987</v>
      </c>
      <c r="P852" s="24">
        <v>820.20646499999987</v>
      </c>
      <c r="Q852" s="41">
        <v>0</v>
      </c>
      <c r="R852" s="41">
        <v>6629.4435350000003</v>
      </c>
      <c r="S852" s="42">
        <v>6629.4435350000003</v>
      </c>
      <c r="T852" s="100" t="s">
        <v>62</v>
      </c>
    </row>
    <row r="853" spans="1:20" outlineLevel="3" x14ac:dyDescent="0.3">
      <c r="A853" s="37" t="s">
        <v>147</v>
      </c>
      <c r="B853" s="77">
        <v>0</v>
      </c>
      <c r="C853" s="78">
        <v>77062.55</v>
      </c>
      <c r="D853" s="79">
        <v>77062.55</v>
      </c>
      <c r="E853" s="77">
        <v>0</v>
      </c>
      <c r="F853" s="78">
        <v>8484.5867549999984</v>
      </c>
      <c r="G853" s="24">
        <v>8484.5867549999984</v>
      </c>
      <c r="H853" s="77">
        <v>0</v>
      </c>
      <c r="I853" s="78">
        <v>68577.963245000006</v>
      </c>
      <c r="J853" s="24">
        <v>68577.963245000006</v>
      </c>
      <c r="K853" s="41">
        <v>0</v>
      </c>
      <c r="L853" s="23">
        <v>462501.85</v>
      </c>
      <c r="M853" s="41">
        <v>462501.85</v>
      </c>
      <c r="N853" s="77">
        <v>0</v>
      </c>
      <c r="O853" s="78">
        <v>50921.453684999986</v>
      </c>
      <c r="P853" s="24">
        <v>50921.453684999986</v>
      </c>
      <c r="Q853" s="41">
        <v>0</v>
      </c>
      <c r="R853" s="41">
        <v>411580.39631500002</v>
      </c>
      <c r="S853" s="42">
        <v>411580.39631500002</v>
      </c>
      <c r="T853" s="100" t="s">
        <v>62</v>
      </c>
    </row>
    <row r="854" spans="1:20" outlineLevel="3" x14ac:dyDescent="0.3">
      <c r="A854" s="37" t="s">
        <v>147</v>
      </c>
      <c r="B854" s="77">
        <v>0</v>
      </c>
      <c r="C854" s="78">
        <v>126146.64</v>
      </c>
      <c r="D854" s="79">
        <v>126146.64</v>
      </c>
      <c r="E854" s="77">
        <v>0</v>
      </c>
      <c r="F854" s="78">
        <v>13888.745063999997</v>
      </c>
      <c r="G854" s="24">
        <v>13888.745063999997</v>
      </c>
      <c r="H854" s="77">
        <v>0</v>
      </c>
      <c r="I854" s="78">
        <v>112257.894936</v>
      </c>
      <c r="J854" s="24">
        <v>112257.894936</v>
      </c>
      <c r="K854" s="41">
        <v>0</v>
      </c>
      <c r="L854" s="23">
        <v>720159.18</v>
      </c>
      <c r="M854" s="41">
        <v>720159.18</v>
      </c>
      <c r="N854" s="77">
        <v>0</v>
      </c>
      <c r="O854" s="78">
        <v>79289.52571799999</v>
      </c>
      <c r="P854" s="24">
        <v>79289.52571799999</v>
      </c>
      <c r="Q854" s="41">
        <v>0</v>
      </c>
      <c r="R854" s="41">
        <v>640869.65428200003</v>
      </c>
      <c r="S854" s="42">
        <v>640869.65428200003</v>
      </c>
      <c r="T854" s="100" t="s">
        <v>62</v>
      </c>
    </row>
    <row r="855" spans="1:20" outlineLevel="3" x14ac:dyDescent="0.3">
      <c r="A855" s="37" t="s">
        <v>147</v>
      </c>
      <c r="B855" s="77">
        <v>0</v>
      </c>
      <c r="C855" s="78">
        <v>0</v>
      </c>
      <c r="D855" s="79">
        <v>0</v>
      </c>
      <c r="E855" s="77">
        <v>0</v>
      </c>
      <c r="F855" s="78">
        <v>0</v>
      </c>
      <c r="G855" s="24">
        <v>0</v>
      </c>
      <c r="H855" s="77">
        <v>0</v>
      </c>
      <c r="I855" s="78">
        <v>0</v>
      </c>
      <c r="J855" s="24">
        <v>0</v>
      </c>
      <c r="K855" s="41">
        <v>0</v>
      </c>
      <c r="L855" s="23">
        <v>1000</v>
      </c>
      <c r="M855" s="41">
        <v>1000</v>
      </c>
      <c r="N855" s="77">
        <v>0</v>
      </c>
      <c r="O855" s="78">
        <v>110.09999999999998</v>
      </c>
      <c r="P855" s="24">
        <v>110.09999999999998</v>
      </c>
      <c r="Q855" s="41">
        <v>0</v>
      </c>
      <c r="R855" s="41">
        <v>889.9</v>
      </c>
      <c r="S855" s="42">
        <v>889.9</v>
      </c>
      <c r="T855" s="100" t="s">
        <v>62</v>
      </c>
    </row>
    <row r="856" spans="1:20" outlineLevel="3" x14ac:dyDescent="0.3">
      <c r="A856" s="37" t="s">
        <v>147</v>
      </c>
      <c r="B856" s="77">
        <v>0</v>
      </c>
      <c r="C856" s="78">
        <v>0</v>
      </c>
      <c r="D856" s="79">
        <v>0</v>
      </c>
      <c r="E856" s="77">
        <v>0</v>
      </c>
      <c r="F856" s="78">
        <v>0</v>
      </c>
      <c r="G856" s="24">
        <v>0</v>
      </c>
      <c r="H856" s="77">
        <v>0</v>
      </c>
      <c r="I856" s="78">
        <v>0</v>
      </c>
      <c r="J856" s="24">
        <v>0</v>
      </c>
      <c r="K856" s="41">
        <v>0</v>
      </c>
      <c r="L856" s="23">
        <v>16771.349999999999</v>
      </c>
      <c r="M856" s="41">
        <v>16771.349999999999</v>
      </c>
      <c r="N856" s="77">
        <v>0</v>
      </c>
      <c r="O856" s="78">
        <v>1846.5256349999995</v>
      </c>
      <c r="P856" s="24">
        <v>1846.5256349999995</v>
      </c>
      <c r="Q856" s="41">
        <v>0</v>
      </c>
      <c r="R856" s="41">
        <v>14924.824364999999</v>
      </c>
      <c r="S856" s="42">
        <v>14924.824364999999</v>
      </c>
      <c r="T856" s="100" t="s">
        <v>62</v>
      </c>
    </row>
    <row r="857" spans="1:20" outlineLevel="3" x14ac:dyDescent="0.3">
      <c r="A857" s="37" t="s">
        <v>147</v>
      </c>
      <c r="B857" s="77">
        <v>0</v>
      </c>
      <c r="C857" s="78">
        <v>0</v>
      </c>
      <c r="D857" s="79">
        <v>0</v>
      </c>
      <c r="E857" s="77">
        <v>0</v>
      </c>
      <c r="F857" s="78">
        <v>0</v>
      </c>
      <c r="G857" s="24">
        <v>0</v>
      </c>
      <c r="H857" s="77">
        <v>0</v>
      </c>
      <c r="I857" s="78">
        <v>0</v>
      </c>
      <c r="J857" s="24">
        <v>0</v>
      </c>
      <c r="K857" s="41">
        <v>0</v>
      </c>
      <c r="L857" s="23">
        <v>329.95</v>
      </c>
      <c r="M857" s="41">
        <v>329.95</v>
      </c>
      <c r="N857" s="77">
        <v>0</v>
      </c>
      <c r="O857" s="78">
        <v>36.327494999999992</v>
      </c>
      <c r="P857" s="24">
        <v>36.327494999999992</v>
      </c>
      <c r="Q857" s="41">
        <v>0</v>
      </c>
      <c r="R857" s="41">
        <v>293.62250499999999</v>
      </c>
      <c r="S857" s="42">
        <v>293.62250499999999</v>
      </c>
      <c r="T857" s="100" t="s">
        <v>62</v>
      </c>
    </row>
    <row r="858" spans="1:20" outlineLevel="3" x14ac:dyDescent="0.3">
      <c r="A858" s="37" t="s">
        <v>147</v>
      </c>
      <c r="B858" s="77">
        <v>0</v>
      </c>
      <c r="C858" s="78">
        <v>0</v>
      </c>
      <c r="D858" s="79">
        <v>0</v>
      </c>
      <c r="E858" s="77">
        <v>0</v>
      </c>
      <c r="F858" s="78">
        <v>0</v>
      </c>
      <c r="G858" s="24">
        <v>0</v>
      </c>
      <c r="H858" s="77">
        <v>0</v>
      </c>
      <c r="I858" s="78">
        <v>0</v>
      </c>
      <c r="J858" s="24">
        <v>0</v>
      </c>
      <c r="K858" s="41">
        <v>0</v>
      </c>
      <c r="L858" s="23">
        <v>3550</v>
      </c>
      <c r="M858" s="41">
        <v>3550</v>
      </c>
      <c r="N858" s="77">
        <v>0</v>
      </c>
      <c r="O858" s="78">
        <v>390.8549999999999</v>
      </c>
      <c r="P858" s="24">
        <v>390.8549999999999</v>
      </c>
      <c r="Q858" s="41">
        <v>0</v>
      </c>
      <c r="R858" s="41">
        <v>3159.145</v>
      </c>
      <c r="S858" s="42">
        <v>3159.145</v>
      </c>
      <c r="T858" s="100" t="s">
        <v>62</v>
      </c>
    </row>
    <row r="859" spans="1:20" outlineLevel="3" x14ac:dyDescent="0.3">
      <c r="A859" s="37" t="s">
        <v>147</v>
      </c>
      <c r="B859" s="77">
        <v>0</v>
      </c>
      <c r="C859" s="78">
        <v>2327.08</v>
      </c>
      <c r="D859" s="79">
        <v>2327.08</v>
      </c>
      <c r="E859" s="77">
        <v>0</v>
      </c>
      <c r="F859" s="78">
        <v>256.21150799999992</v>
      </c>
      <c r="G859" s="24">
        <v>256.21150799999992</v>
      </c>
      <c r="H859" s="77">
        <v>0</v>
      </c>
      <c r="I859" s="78">
        <v>2070.8684920000001</v>
      </c>
      <c r="J859" s="24">
        <v>2070.8684920000001</v>
      </c>
      <c r="K859" s="41">
        <v>0</v>
      </c>
      <c r="L859" s="23">
        <v>14312.64</v>
      </c>
      <c r="M859" s="41">
        <v>14312.64</v>
      </c>
      <c r="N859" s="77">
        <v>0</v>
      </c>
      <c r="O859" s="78">
        <v>1575.8216639999996</v>
      </c>
      <c r="P859" s="24">
        <v>1575.8216639999996</v>
      </c>
      <c r="Q859" s="41">
        <v>0</v>
      </c>
      <c r="R859" s="41">
        <v>12736.818336</v>
      </c>
      <c r="S859" s="42">
        <v>12736.818336</v>
      </c>
      <c r="T859" s="100" t="s">
        <v>62</v>
      </c>
    </row>
    <row r="860" spans="1:20" outlineLevel="3" x14ac:dyDescent="0.3">
      <c r="A860" s="37" t="s">
        <v>147</v>
      </c>
      <c r="B860" s="77">
        <v>0</v>
      </c>
      <c r="C860" s="78">
        <v>0</v>
      </c>
      <c r="D860" s="79">
        <v>0</v>
      </c>
      <c r="E860" s="77">
        <v>0</v>
      </c>
      <c r="F860" s="78">
        <v>0</v>
      </c>
      <c r="G860" s="24">
        <v>0</v>
      </c>
      <c r="H860" s="77">
        <v>0</v>
      </c>
      <c r="I860" s="78">
        <v>0</v>
      </c>
      <c r="J860" s="24">
        <v>0</v>
      </c>
      <c r="K860" s="41">
        <v>0</v>
      </c>
      <c r="L860" s="23">
        <v>185.56</v>
      </c>
      <c r="M860" s="41">
        <v>185.56</v>
      </c>
      <c r="N860" s="77">
        <v>0</v>
      </c>
      <c r="O860" s="78">
        <v>20.430155999999997</v>
      </c>
      <c r="P860" s="24">
        <v>20.430155999999997</v>
      </c>
      <c r="Q860" s="41">
        <v>0</v>
      </c>
      <c r="R860" s="41">
        <v>165.12984399999999</v>
      </c>
      <c r="S860" s="42">
        <v>165.12984399999999</v>
      </c>
      <c r="T860" s="100" t="s">
        <v>62</v>
      </c>
    </row>
    <row r="861" spans="1:20" outlineLevel="3" x14ac:dyDescent="0.3">
      <c r="A861" s="37" t="s">
        <v>147</v>
      </c>
      <c r="B861" s="77">
        <v>0</v>
      </c>
      <c r="C861" s="78">
        <v>95688.52</v>
      </c>
      <c r="D861" s="79">
        <v>95688.52</v>
      </c>
      <c r="E861" s="77">
        <v>0</v>
      </c>
      <c r="F861" s="78">
        <v>10535.306051999998</v>
      </c>
      <c r="G861" s="24">
        <v>10535.306051999998</v>
      </c>
      <c r="H861" s="77">
        <v>0</v>
      </c>
      <c r="I861" s="78">
        <v>85153.213948000004</v>
      </c>
      <c r="J861" s="24">
        <v>85153.213948000004</v>
      </c>
      <c r="K861" s="41">
        <v>0</v>
      </c>
      <c r="L861" s="23">
        <v>734588.29</v>
      </c>
      <c r="M861" s="41">
        <v>734588.29</v>
      </c>
      <c r="N861" s="77">
        <v>0</v>
      </c>
      <c r="O861" s="78">
        <v>80878.17072899999</v>
      </c>
      <c r="P861" s="24">
        <v>80878.17072899999</v>
      </c>
      <c r="Q861" s="41">
        <v>0</v>
      </c>
      <c r="R861" s="41">
        <v>653710.11927100003</v>
      </c>
      <c r="S861" s="42">
        <v>653710.11927100003</v>
      </c>
      <c r="T861" s="100" t="s">
        <v>62</v>
      </c>
    </row>
    <row r="862" spans="1:20" outlineLevel="2" x14ac:dyDescent="0.3">
      <c r="A862" s="37"/>
      <c r="B862" s="77">
        <v>0</v>
      </c>
      <c r="C862" s="78">
        <v>367821.49000000005</v>
      </c>
      <c r="D862" s="79">
        <v>367821.49000000005</v>
      </c>
      <c r="E862" s="77">
        <v>0</v>
      </c>
      <c r="F862" s="78">
        <v>40497.146048999995</v>
      </c>
      <c r="G862" s="24">
        <v>40497.146048999995</v>
      </c>
      <c r="H862" s="77">
        <v>0</v>
      </c>
      <c r="I862" s="78">
        <v>327324.34395100002</v>
      </c>
      <c r="J862" s="24">
        <v>327324.34395100002</v>
      </c>
      <c r="K862" s="41">
        <v>0</v>
      </c>
      <c r="L862" s="23">
        <v>2349420.56</v>
      </c>
      <c r="M862" s="41">
        <v>2349420.56</v>
      </c>
      <c r="N862" s="77">
        <v>0</v>
      </c>
      <c r="O862" s="78">
        <v>258671.20365599997</v>
      </c>
      <c r="P862" s="24">
        <v>258671.20365599997</v>
      </c>
      <c r="Q862" s="41">
        <v>0</v>
      </c>
      <c r="R862" s="41">
        <v>2090749.3563440004</v>
      </c>
      <c r="S862" s="42">
        <v>2090749.3563440004</v>
      </c>
      <c r="T862" s="107" t="s">
        <v>265</v>
      </c>
    </row>
    <row r="863" spans="1:20" outlineLevel="3" x14ac:dyDescent="0.3">
      <c r="A863" s="37" t="s">
        <v>147</v>
      </c>
      <c r="B863" s="77">
        <v>0</v>
      </c>
      <c r="C863" s="78">
        <v>602.4</v>
      </c>
      <c r="D863" s="79">
        <v>602.4</v>
      </c>
      <c r="E863" s="77">
        <v>0</v>
      </c>
      <c r="F863" s="78">
        <v>48.131759999999979</v>
      </c>
      <c r="G863" s="24">
        <v>48.131759999999979</v>
      </c>
      <c r="H863" s="77">
        <v>0</v>
      </c>
      <c r="I863" s="78">
        <v>554.26823999999999</v>
      </c>
      <c r="J863" s="24">
        <v>554.26823999999999</v>
      </c>
      <c r="K863" s="41">
        <v>0</v>
      </c>
      <c r="L863" s="23">
        <v>2820</v>
      </c>
      <c r="M863" s="41">
        <v>2820</v>
      </c>
      <c r="N863" s="77">
        <v>0</v>
      </c>
      <c r="O863" s="78">
        <v>225.31799999999993</v>
      </c>
      <c r="P863" s="24">
        <v>225.31799999999993</v>
      </c>
      <c r="Q863" s="41">
        <v>0</v>
      </c>
      <c r="R863" s="41">
        <v>2594.6820000000002</v>
      </c>
      <c r="S863" s="42">
        <v>2594.6820000000002</v>
      </c>
      <c r="T863" s="100" t="s">
        <v>50</v>
      </c>
    </row>
    <row r="864" spans="1:20" outlineLevel="2" x14ac:dyDescent="0.3">
      <c r="A864" s="37"/>
      <c r="B864" s="77">
        <v>0</v>
      </c>
      <c r="C864" s="78">
        <v>602.4</v>
      </c>
      <c r="D864" s="79">
        <v>602.4</v>
      </c>
      <c r="E864" s="77">
        <v>0</v>
      </c>
      <c r="F864" s="78">
        <v>48.131759999999979</v>
      </c>
      <c r="G864" s="24">
        <v>48.131759999999979</v>
      </c>
      <c r="H864" s="77">
        <v>0</v>
      </c>
      <c r="I864" s="78">
        <v>554.26823999999999</v>
      </c>
      <c r="J864" s="24">
        <v>554.26823999999999</v>
      </c>
      <c r="K864" s="41">
        <v>0</v>
      </c>
      <c r="L864" s="23">
        <v>2820</v>
      </c>
      <c r="M864" s="41">
        <v>2820</v>
      </c>
      <c r="N864" s="77">
        <v>0</v>
      </c>
      <c r="O864" s="78">
        <v>225.31799999999993</v>
      </c>
      <c r="P864" s="24">
        <v>225.31799999999993</v>
      </c>
      <c r="Q864" s="41">
        <v>0</v>
      </c>
      <c r="R864" s="41">
        <v>2594.6820000000002</v>
      </c>
      <c r="S864" s="42">
        <v>2594.6820000000002</v>
      </c>
      <c r="T864" s="107" t="s">
        <v>268</v>
      </c>
    </row>
    <row r="865" spans="1:20" outlineLevel="3" x14ac:dyDescent="0.3">
      <c r="A865" s="37" t="s">
        <v>147</v>
      </c>
      <c r="B865" s="77">
        <v>0</v>
      </c>
      <c r="C865" s="78">
        <v>61.21</v>
      </c>
      <c r="D865" s="79">
        <v>61.21</v>
      </c>
      <c r="E865" s="77">
        <v>0</v>
      </c>
      <c r="F865" s="78">
        <v>6.8065519999999982</v>
      </c>
      <c r="G865" s="24">
        <v>6.8065519999999982</v>
      </c>
      <c r="H865" s="77">
        <v>0</v>
      </c>
      <c r="I865" s="78">
        <v>54.403448000000004</v>
      </c>
      <c r="J865" s="24">
        <v>54.403448000000004</v>
      </c>
      <c r="K865" s="41">
        <v>0</v>
      </c>
      <c r="L865" s="23">
        <v>61.21</v>
      </c>
      <c r="M865" s="41">
        <v>61.21</v>
      </c>
      <c r="N865" s="77">
        <v>0</v>
      </c>
      <c r="O865" s="78">
        <v>6.8065519999999982</v>
      </c>
      <c r="P865" s="24">
        <v>6.8065519999999982</v>
      </c>
      <c r="Q865" s="41">
        <v>0</v>
      </c>
      <c r="R865" s="41">
        <v>54.403448000000004</v>
      </c>
      <c r="S865" s="42">
        <v>54.403448000000004</v>
      </c>
      <c r="T865" s="100" t="s">
        <v>47</v>
      </c>
    </row>
    <row r="866" spans="1:20" outlineLevel="3" x14ac:dyDescent="0.3">
      <c r="A866" s="37" t="s">
        <v>147</v>
      </c>
      <c r="B866" s="77">
        <v>0</v>
      </c>
      <c r="C866" s="78">
        <v>12789.29</v>
      </c>
      <c r="D866" s="79">
        <v>12789.29</v>
      </c>
      <c r="E866" s="77">
        <v>0</v>
      </c>
      <c r="F866" s="78">
        <v>1422.1690479999997</v>
      </c>
      <c r="G866" s="24">
        <v>1422.1690479999997</v>
      </c>
      <c r="H866" s="77">
        <v>0</v>
      </c>
      <c r="I866" s="78">
        <v>11367.120952000001</v>
      </c>
      <c r="J866" s="24">
        <v>11367.120952000001</v>
      </c>
      <c r="K866" s="41">
        <v>0</v>
      </c>
      <c r="L866" s="23">
        <v>76381.13</v>
      </c>
      <c r="M866" s="41">
        <v>76381.13</v>
      </c>
      <c r="N866" s="77">
        <v>0</v>
      </c>
      <c r="O866" s="78">
        <v>8493.5816559999985</v>
      </c>
      <c r="P866" s="24">
        <v>8493.5816559999985</v>
      </c>
      <c r="Q866" s="41">
        <v>0</v>
      </c>
      <c r="R866" s="41">
        <v>67887.54834400001</v>
      </c>
      <c r="S866" s="42">
        <v>67887.54834400001</v>
      </c>
      <c r="T866" s="100" t="s">
        <v>47</v>
      </c>
    </row>
    <row r="867" spans="1:20" outlineLevel="2" x14ac:dyDescent="0.3">
      <c r="A867" s="37"/>
      <c r="B867" s="77">
        <v>0</v>
      </c>
      <c r="C867" s="78">
        <v>12850.5</v>
      </c>
      <c r="D867" s="79">
        <v>12850.5</v>
      </c>
      <c r="E867" s="77">
        <v>0</v>
      </c>
      <c r="F867" s="78">
        <v>1428.9755999999998</v>
      </c>
      <c r="G867" s="24">
        <v>1428.9755999999998</v>
      </c>
      <c r="H867" s="77">
        <v>0</v>
      </c>
      <c r="I867" s="78">
        <v>11421.5244</v>
      </c>
      <c r="J867" s="24">
        <v>11421.5244</v>
      </c>
      <c r="K867" s="41">
        <v>0</v>
      </c>
      <c r="L867" s="23">
        <v>76442.340000000011</v>
      </c>
      <c r="M867" s="41">
        <v>76442.340000000011</v>
      </c>
      <c r="N867" s="77">
        <v>0</v>
      </c>
      <c r="O867" s="78">
        <v>8500.3882079999985</v>
      </c>
      <c r="P867" s="24">
        <v>8500.3882079999985</v>
      </c>
      <c r="Q867" s="41">
        <v>0</v>
      </c>
      <c r="R867" s="41">
        <v>67941.951792000007</v>
      </c>
      <c r="S867" s="42">
        <v>67941.951792000007</v>
      </c>
      <c r="T867" s="107" t="s">
        <v>272</v>
      </c>
    </row>
    <row r="868" spans="1:20" outlineLevel="3" x14ac:dyDescent="0.3">
      <c r="A868" s="37" t="s">
        <v>147</v>
      </c>
      <c r="B868" s="77">
        <v>522.36</v>
      </c>
      <c r="C868" s="78">
        <v>0</v>
      </c>
      <c r="D868" s="79">
        <v>522.36</v>
      </c>
      <c r="E868" s="77">
        <v>0</v>
      </c>
      <c r="F868" s="78">
        <v>0</v>
      </c>
      <c r="G868" s="24">
        <v>0</v>
      </c>
      <c r="H868" s="77">
        <v>522.36</v>
      </c>
      <c r="I868" s="78">
        <v>0</v>
      </c>
      <c r="J868" s="24">
        <v>522.36</v>
      </c>
      <c r="K868" s="41">
        <v>5162.7400000000007</v>
      </c>
      <c r="L868" s="23">
        <v>0</v>
      </c>
      <c r="M868" s="41">
        <v>5162.7400000000007</v>
      </c>
      <c r="N868" s="77">
        <v>0</v>
      </c>
      <c r="O868" s="78">
        <v>0</v>
      </c>
      <c r="P868" s="24">
        <v>0</v>
      </c>
      <c r="Q868" s="41">
        <v>5162.7400000000007</v>
      </c>
      <c r="R868" s="41">
        <v>0</v>
      </c>
      <c r="S868" s="42">
        <v>5162.7400000000007</v>
      </c>
      <c r="T868" s="100" t="s">
        <v>63</v>
      </c>
    </row>
    <row r="869" spans="1:20" outlineLevel="3" x14ac:dyDescent="0.3">
      <c r="A869" s="37" t="s">
        <v>147</v>
      </c>
      <c r="B869" s="77">
        <v>62.31</v>
      </c>
      <c r="C869" s="78">
        <v>0</v>
      </c>
      <c r="D869" s="79">
        <v>62.31</v>
      </c>
      <c r="E869" s="77">
        <v>0</v>
      </c>
      <c r="F869" s="78">
        <v>0</v>
      </c>
      <c r="G869" s="24">
        <v>0</v>
      </c>
      <c r="H869" s="77">
        <v>62.31</v>
      </c>
      <c r="I869" s="78">
        <v>0</v>
      </c>
      <c r="J869" s="24">
        <v>62.31</v>
      </c>
      <c r="K869" s="41">
        <v>121.09</v>
      </c>
      <c r="L869" s="23">
        <v>0</v>
      </c>
      <c r="M869" s="41">
        <v>121.09</v>
      </c>
      <c r="N869" s="77">
        <v>0</v>
      </c>
      <c r="O869" s="78">
        <v>0</v>
      </c>
      <c r="P869" s="24">
        <v>0</v>
      </c>
      <c r="Q869" s="41">
        <v>121.09</v>
      </c>
      <c r="R869" s="41">
        <v>0</v>
      </c>
      <c r="S869" s="42">
        <v>121.09</v>
      </c>
      <c r="T869" s="100" t="s">
        <v>63</v>
      </c>
    </row>
    <row r="870" spans="1:20" outlineLevel="3" x14ac:dyDescent="0.3">
      <c r="A870" s="37" t="s">
        <v>147</v>
      </c>
      <c r="B870" s="77">
        <v>5865.49</v>
      </c>
      <c r="C870" s="78">
        <v>0</v>
      </c>
      <c r="D870" s="79">
        <v>5865.49</v>
      </c>
      <c r="E870" s="77">
        <v>0</v>
      </c>
      <c r="F870" s="78">
        <v>0</v>
      </c>
      <c r="G870" s="24">
        <v>0</v>
      </c>
      <c r="H870" s="77">
        <v>5865.49</v>
      </c>
      <c r="I870" s="78">
        <v>0</v>
      </c>
      <c r="J870" s="24">
        <v>5865.49</v>
      </c>
      <c r="K870" s="41">
        <v>11449.49</v>
      </c>
      <c r="L870" s="23">
        <v>0</v>
      </c>
      <c r="M870" s="41">
        <v>11449.49</v>
      </c>
      <c r="N870" s="77">
        <v>0</v>
      </c>
      <c r="O870" s="78">
        <v>0</v>
      </c>
      <c r="P870" s="24">
        <v>0</v>
      </c>
      <c r="Q870" s="41">
        <v>11449.49</v>
      </c>
      <c r="R870" s="41">
        <v>0</v>
      </c>
      <c r="S870" s="42">
        <v>11449.49</v>
      </c>
      <c r="T870" s="100" t="s">
        <v>63</v>
      </c>
    </row>
    <row r="871" spans="1:20" outlineLevel="3" x14ac:dyDescent="0.3">
      <c r="A871" s="37" t="s">
        <v>147</v>
      </c>
      <c r="B871" s="77">
        <v>0</v>
      </c>
      <c r="C871" s="78">
        <v>0</v>
      </c>
      <c r="D871" s="79">
        <v>0</v>
      </c>
      <c r="E871" s="77">
        <v>0</v>
      </c>
      <c r="F871" s="78">
        <v>0</v>
      </c>
      <c r="G871" s="24">
        <v>0</v>
      </c>
      <c r="H871" s="77">
        <v>0</v>
      </c>
      <c r="I871" s="78">
        <v>0</v>
      </c>
      <c r="J871" s="24">
        <v>0</v>
      </c>
      <c r="K871" s="41">
        <v>0</v>
      </c>
      <c r="L871" s="23">
        <v>0</v>
      </c>
      <c r="M871" s="41">
        <v>0</v>
      </c>
      <c r="N871" s="77">
        <v>0</v>
      </c>
      <c r="O871" s="78">
        <v>0</v>
      </c>
      <c r="P871" s="24">
        <v>0</v>
      </c>
      <c r="Q871" s="41">
        <v>0</v>
      </c>
      <c r="R871" s="41">
        <v>0</v>
      </c>
      <c r="S871" s="42">
        <v>0</v>
      </c>
      <c r="T871" s="100" t="s">
        <v>63</v>
      </c>
    </row>
    <row r="872" spans="1:20" outlineLevel="2" x14ac:dyDescent="0.3">
      <c r="A872" s="37"/>
      <c r="B872" s="77">
        <v>6450.16</v>
      </c>
      <c r="C872" s="78">
        <v>0</v>
      </c>
      <c r="D872" s="79">
        <v>6450.16</v>
      </c>
      <c r="E872" s="77">
        <v>0</v>
      </c>
      <c r="F872" s="78">
        <v>0</v>
      </c>
      <c r="G872" s="24">
        <v>0</v>
      </c>
      <c r="H872" s="77">
        <v>6450.16</v>
      </c>
      <c r="I872" s="78">
        <v>0</v>
      </c>
      <c r="J872" s="24">
        <v>6450.16</v>
      </c>
      <c r="K872" s="41">
        <v>16733.32</v>
      </c>
      <c r="L872" s="23">
        <v>0</v>
      </c>
      <c r="M872" s="41">
        <v>16733.32</v>
      </c>
      <c r="N872" s="77">
        <v>0</v>
      </c>
      <c r="O872" s="78">
        <v>0</v>
      </c>
      <c r="P872" s="24">
        <v>0</v>
      </c>
      <c r="Q872" s="41">
        <v>16733.32</v>
      </c>
      <c r="R872" s="41">
        <v>0</v>
      </c>
      <c r="S872" s="42">
        <v>16733.32</v>
      </c>
      <c r="T872" s="107" t="s">
        <v>259</v>
      </c>
    </row>
    <row r="873" spans="1:20" outlineLevel="3" x14ac:dyDescent="0.3">
      <c r="A873" s="37" t="s">
        <v>147</v>
      </c>
      <c r="B873" s="77">
        <v>5778.22</v>
      </c>
      <c r="C873" s="78">
        <v>0</v>
      </c>
      <c r="D873" s="79">
        <v>5778.22</v>
      </c>
      <c r="E873" s="77">
        <v>5778.22</v>
      </c>
      <c r="F873" s="78">
        <v>0</v>
      </c>
      <c r="G873" s="24">
        <v>5778.22</v>
      </c>
      <c r="H873" s="77">
        <v>0</v>
      </c>
      <c r="I873" s="78">
        <v>0</v>
      </c>
      <c r="J873" s="24">
        <v>0</v>
      </c>
      <c r="K873" s="41">
        <v>32502.280000000002</v>
      </c>
      <c r="L873" s="23">
        <v>0</v>
      </c>
      <c r="M873" s="41">
        <v>32502.280000000002</v>
      </c>
      <c r="N873" s="77">
        <v>32502.280000000002</v>
      </c>
      <c r="O873" s="78">
        <v>0</v>
      </c>
      <c r="P873" s="24">
        <v>32502.280000000002</v>
      </c>
      <c r="Q873" s="41">
        <v>0</v>
      </c>
      <c r="R873" s="41">
        <v>0</v>
      </c>
      <c r="S873" s="42">
        <v>0</v>
      </c>
      <c r="T873" s="100" t="s">
        <v>66</v>
      </c>
    </row>
    <row r="874" spans="1:20" outlineLevel="3" x14ac:dyDescent="0.3">
      <c r="A874" s="37" t="s">
        <v>147</v>
      </c>
      <c r="B874" s="77">
        <v>0</v>
      </c>
      <c r="C874" s="78">
        <v>0</v>
      </c>
      <c r="D874" s="79">
        <v>0</v>
      </c>
      <c r="E874" s="77">
        <v>0</v>
      </c>
      <c r="F874" s="78">
        <v>0</v>
      </c>
      <c r="G874" s="24">
        <v>0</v>
      </c>
      <c r="H874" s="77">
        <v>0</v>
      </c>
      <c r="I874" s="78">
        <v>0</v>
      </c>
      <c r="J874" s="24">
        <v>0</v>
      </c>
      <c r="K874" s="41">
        <v>79.69</v>
      </c>
      <c r="L874" s="23">
        <v>0</v>
      </c>
      <c r="M874" s="41">
        <v>79.69</v>
      </c>
      <c r="N874" s="77">
        <v>79.69</v>
      </c>
      <c r="O874" s="78">
        <v>0</v>
      </c>
      <c r="P874" s="24">
        <v>79.69</v>
      </c>
      <c r="Q874" s="41">
        <v>0</v>
      </c>
      <c r="R874" s="41">
        <v>0</v>
      </c>
      <c r="S874" s="42">
        <v>0</v>
      </c>
      <c r="T874" s="100" t="s">
        <v>66</v>
      </c>
    </row>
    <row r="875" spans="1:20" outlineLevel="3" x14ac:dyDescent="0.3">
      <c r="A875" s="37" t="s">
        <v>147</v>
      </c>
      <c r="B875" s="77">
        <v>0</v>
      </c>
      <c r="C875" s="78">
        <v>0</v>
      </c>
      <c r="D875" s="79">
        <v>0</v>
      </c>
      <c r="E875" s="77">
        <v>0</v>
      </c>
      <c r="F875" s="78">
        <v>0</v>
      </c>
      <c r="G875" s="24">
        <v>0</v>
      </c>
      <c r="H875" s="77">
        <v>0</v>
      </c>
      <c r="I875" s="78">
        <v>0</v>
      </c>
      <c r="J875" s="24">
        <v>0</v>
      </c>
      <c r="K875" s="41">
        <v>199.77</v>
      </c>
      <c r="L875" s="23">
        <v>0</v>
      </c>
      <c r="M875" s="41">
        <v>199.77</v>
      </c>
      <c r="N875" s="77">
        <v>199.77</v>
      </c>
      <c r="O875" s="78">
        <v>0</v>
      </c>
      <c r="P875" s="24">
        <v>199.77</v>
      </c>
      <c r="Q875" s="41">
        <v>0</v>
      </c>
      <c r="R875" s="41">
        <v>0</v>
      </c>
      <c r="S875" s="42">
        <v>0</v>
      </c>
      <c r="T875" s="100" t="s">
        <v>66</v>
      </c>
    </row>
    <row r="876" spans="1:20" outlineLevel="2" x14ac:dyDescent="0.3">
      <c r="A876" s="37"/>
      <c r="B876" s="77">
        <v>5778.22</v>
      </c>
      <c r="C876" s="78">
        <v>0</v>
      </c>
      <c r="D876" s="79">
        <v>5778.22</v>
      </c>
      <c r="E876" s="77">
        <v>5778.22</v>
      </c>
      <c r="F876" s="78">
        <v>0</v>
      </c>
      <c r="G876" s="24">
        <v>5778.22</v>
      </c>
      <c r="H876" s="77">
        <v>0</v>
      </c>
      <c r="I876" s="78">
        <v>0</v>
      </c>
      <c r="J876" s="24">
        <v>0</v>
      </c>
      <c r="K876" s="41">
        <v>32781.74</v>
      </c>
      <c r="L876" s="23">
        <v>0</v>
      </c>
      <c r="M876" s="41">
        <v>32781.74</v>
      </c>
      <c r="N876" s="77">
        <v>32781.74</v>
      </c>
      <c r="O876" s="78">
        <v>0</v>
      </c>
      <c r="P876" s="24">
        <v>32781.74</v>
      </c>
      <c r="Q876" s="41">
        <v>0</v>
      </c>
      <c r="R876" s="41">
        <v>0</v>
      </c>
      <c r="S876" s="42">
        <v>0</v>
      </c>
      <c r="T876" s="107" t="s">
        <v>266</v>
      </c>
    </row>
    <row r="877" spans="1:20" outlineLevel="3" x14ac:dyDescent="0.3">
      <c r="A877" s="37" t="s">
        <v>147</v>
      </c>
      <c r="B877" s="77">
        <v>0</v>
      </c>
      <c r="C877" s="78">
        <v>24031</v>
      </c>
      <c r="D877" s="79">
        <v>24031</v>
      </c>
      <c r="E877" s="77">
        <v>0</v>
      </c>
      <c r="F877" s="78">
        <v>2516.0457000000006</v>
      </c>
      <c r="G877" s="24">
        <v>2516.0457000000006</v>
      </c>
      <c r="H877" s="77">
        <v>0</v>
      </c>
      <c r="I877" s="78">
        <v>21514.954299999998</v>
      </c>
      <c r="J877" s="24">
        <v>21514.954299999998</v>
      </c>
      <c r="K877" s="41">
        <v>0</v>
      </c>
      <c r="L877" s="23">
        <v>261423.08</v>
      </c>
      <c r="M877" s="41">
        <v>261423.08</v>
      </c>
      <c r="N877" s="77">
        <v>0</v>
      </c>
      <c r="O877" s="78">
        <v>27370.996476000004</v>
      </c>
      <c r="P877" s="24">
        <v>27370.996476000004</v>
      </c>
      <c r="Q877" s="41">
        <v>0</v>
      </c>
      <c r="R877" s="41">
        <v>234052.08352399999</v>
      </c>
      <c r="S877" s="42">
        <v>234052.08352399999</v>
      </c>
      <c r="T877" s="100" t="s">
        <v>57</v>
      </c>
    </row>
    <row r="878" spans="1:20" outlineLevel="3" x14ac:dyDescent="0.3">
      <c r="A878" s="37" t="s">
        <v>147</v>
      </c>
      <c r="B878" s="77">
        <v>0</v>
      </c>
      <c r="C878" s="78">
        <v>5040.4399999999996</v>
      </c>
      <c r="D878" s="79">
        <v>5040.4399999999996</v>
      </c>
      <c r="E878" s="77">
        <v>0</v>
      </c>
      <c r="F878" s="78">
        <v>527.73406799999998</v>
      </c>
      <c r="G878" s="24">
        <v>527.73406799999998</v>
      </c>
      <c r="H878" s="77">
        <v>0</v>
      </c>
      <c r="I878" s="78">
        <v>4512.7059319999998</v>
      </c>
      <c r="J878" s="24">
        <v>4512.7059319999998</v>
      </c>
      <c r="K878" s="41">
        <v>0</v>
      </c>
      <c r="L878" s="23">
        <v>36321.129999999997</v>
      </c>
      <c r="M878" s="41">
        <v>36321.129999999997</v>
      </c>
      <c r="N878" s="77">
        <v>0</v>
      </c>
      <c r="O878" s="78">
        <v>3802.8223110000004</v>
      </c>
      <c r="P878" s="24">
        <v>3802.8223110000004</v>
      </c>
      <c r="Q878" s="41">
        <v>0</v>
      </c>
      <c r="R878" s="41">
        <v>32518.307688999997</v>
      </c>
      <c r="S878" s="42">
        <v>32518.307688999997</v>
      </c>
      <c r="T878" s="100" t="s">
        <v>57</v>
      </c>
    </row>
    <row r="879" spans="1:20" outlineLevel="3" x14ac:dyDescent="0.3">
      <c r="A879" s="37" t="s">
        <v>147</v>
      </c>
      <c r="B879" s="77">
        <v>0</v>
      </c>
      <c r="C879" s="78">
        <v>608.01</v>
      </c>
      <c r="D879" s="79">
        <v>608.01</v>
      </c>
      <c r="E879" s="77">
        <v>0</v>
      </c>
      <c r="F879" s="78">
        <v>63.658647000000009</v>
      </c>
      <c r="G879" s="24">
        <v>63.658647000000009</v>
      </c>
      <c r="H879" s="77">
        <v>0</v>
      </c>
      <c r="I879" s="78">
        <v>544.35135300000002</v>
      </c>
      <c r="J879" s="24">
        <v>544.35135300000002</v>
      </c>
      <c r="K879" s="41">
        <v>0</v>
      </c>
      <c r="L879" s="23">
        <v>-3155.95</v>
      </c>
      <c r="M879" s="41">
        <v>-3155.95</v>
      </c>
      <c r="N879" s="77">
        <v>0</v>
      </c>
      <c r="O879" s="78">
        <v>-330.42796500000003</v>
      </c>
      <c r="P879" s="24">
        <v>-330.42796500000003</v>
      </c>
      <c r="Q879" s="41">
        <v>0</v>
      </c>
      <c r="R879" s="41">
        <v>-2825.522035</v>
      </c>
      <c r="S879" s="42">
        <v>-2825.522035</v>
      </c>
      <c r="T879" s="100" t="s">
        <v>57</v>
      </c>
    </row>
    <row r="880" spans="1:20" outlineLevel="3" x14ac:dyDescent="0.3">
      <c r="A880" s="37" t="s">
        <v>147</v>
      </c>
      <c r="B880" s="77">
        <v>0</v>
      </c>
      <c r="C880" s="78">
        <v>0</v>
      </c>
      <c r="D880" s="79">
        <v>0</v>
      </c>
      <c r="E880" s="77">
        <v>0</v>
      </c>
      <c r="F880" s="78">
        <v>0</v>
      </c>
      <c r="G880" s="24">
        <v>0</v>
      </c>
      <c r="H880" s="77">
        <v>0</v>
      </c>
      <c r="I880" s="78">
        <v>0</v>
      </c>
      <c r="J880" s="24">
        <v>0</v>
      </c>
      <c r="K880" s="41">
        <v>0</v>
      </c>
      <c r="L880" s="23">
        <v>3288</v>
      </c>
      <c r="M880" s="41">
        <v>3288</v>
      </c>
      <c r="N880" s="77">
        <v>0</v>
      </c>
      <c r="O880" s="78">
        <v>344.25360000000006</v>
      </c>
      <c r="P880" s="24">
        <v>344.25360000000006</v>
      </c>
      <c r="Q880" s="41">
        <v>0</v>
      </c>
      <c r="R880" s="41">
        <v>2943.7464</v>
      </c>
      <c r="S880" s="42">
        <v>2943.7464</v>
      </c>
      <c r="T880" s="100" t="s">
        <v>57</v>
      </c>
    </row>
    <row r="881" spans="1:20" outlineLevel="3" x14ac:dyDescent="0.3">
      <c r="A881" s="37" t="s">
        <v>147</v>
      </c>
      <c r="B881" s="77">
        <v>0</v>
      </c>
      <c r="C881" s="78">
        <v>2327.5</v>
      </c>
      <c r="D881" s="79">
        <v>2327.5</v>
      </c>
      <c r="E881" s="77">
        <v>0</v>
      </c>
      <c r="F881" s="78">
        <v>243.68925000000004</v>
      </c>
      <c r="G881" s="24">
        <v>243.68925000000004</v>
      </c>
      <c r="H881" s="77">
        <v>0</v>
      </c>
      <c r="I881" s="78">
        <v>2083.8107500000001</v>
      </c>
      <c r="J881" s="24">
        <v>2083.8107500000001</v>
      </c>
      <c r="K881" s="41">
        <v>0</v>
      </c>
      <c r="L881" s="23">
        <v>10184.5</v>
      </c>
      <c r="M881" s="41">
        <v>10184.5</v>
      </c>
      <c r="N881" s="77">
        <v>0</v>
      </c>
      <c r="O881" s="78">
        <v>1066.3171500000001</v>
      </c>
      <c r="P881" s="24">
        <v>1066.3171500000001</v>
      </c>
      <c r="Q881" s="41">
        <v>0</v>
      </c>
      <c r="R881" s="41">
        <v>9118.1828499999992</v>
      </c>
      <c r="S881" s="42">
        <v>9118.1828499999992</v>
      </c>
      <c r="T881" s="100" t="s">
        <v>57</v>
      </c>
    </row>
    <row r="882" spans="1:20" outlineLevel="3" x14ac:dyDescent="0.3">
      <c r="A882" s="37" t="s">
        <v>147</v>
      </c>
      <c r="B882" s="77">
        <v>0</v>
      </c>
      <c r="C882" s="78">
        <v>0</v>
      </c>
      <c r="D882" s="79">
        <v>0</v>
      </c>
      <c r="E882" s="77">
        <v>0</v>
      </c>
      <c r="F882" s="78">
        <v>0</v>
      </c>
      <c r="G882" s="24">
        <v>0</v>
      </c>
      <c r="H882" s="77">
        <v>0</v>
      </c>
      <c r="I882" s="78">
        <v>0</v>
      </c>
      <c r="J882" s="24">
        <v>0</v>
      </c>
      <c r="K882" s="41">
        <v>0</v>
      </c>
      <c r="L882" s="23">
        <v>1199.4000000000001</v>
      </c>
      <c r="M882" s="41">
        <v>1199.4000000000001</v>
      </c>
      <c r="N882" s="77">
        <v>0</v>
      </c>
      <c r="O882" s="78">
        <v>125.57718000000003</v>
      </c>
      <c r="P882" s="24">
        <v>125.57718000000003</v>
      </c>
      <c r="Q882" s="41">
        <v>0</v>
      </c>
      <c r="R882" s="41">
        <v>1073.8228200000001</v>
      </c>
      <c r="S882" s="42">
        <v>1073.8228200000001</v>
      </c>
      <c r="T882" s="100" t="s">
        <v>57</v>
      </c>
    </row>
    <row r="883" spans="1:20" outlineLevel="3" x14ac:dyDescent="0.3">
      <c r="A883" s="37" t="s">
        <v>147</v>
      </c>
      <c r="B883" s="77">
        <v>0</v>
      </c>
      <c r="C883" s="78">
        <v>3316</v>
      </c>
      <c r="D883" s="79">
        <v>3316</v>
      </c>
      <c r="E883" s="77">
        <v>0</v>
      </c>
      <c r="F883" s="78">
        <v>347.18520000000007</v>
      </c>
      <c r="G883" s="24">
        <v>347.18520000000007</v>
      </c>
      <c r="H883" s="77">
        <v>0</v>
      </c>
      <c r="I883" s="78">
        <v>2968.8148000000001</v>
      </c>
      <c r="J883" s="24">
        <v>2968.8148000000001</v>
      </c>
      <c r="K883" s="41">
        <v>0</v>
      </c>
      <c r="L883" s="23">
        <v>14519</v>
      </c>
      <c r="M883" s="41">
        <v>14519</v>
      </c>
      <c r="N883" s="77">
        <v>0</v>
      </c>
      <c r="O883" s="78">
        <v>1520.1393000000003</v>
      </c>
      <c r="P883" s="24">
        <v>1520.1393000000003</v>
      </c>
      <c r="Q883" s="41">
        <v>0</v>
      </c>
      <c r="R883" s="41">
        <v>12998.860699999999</v>
      </c>
      <c r="S883" s="42">
        <v>12998.860699999999</v>
      </c>
      <c r="T883" s="100" t="s">
        <v>57</v>
      </c>
    </row>
    <row r="884" spans="1:20" outlineLevel="3" x14ac:dyDescent="0.3">
      <c r="A884" s="37" t="s">
        <v>147</v>
      </c>
      <c r="B884" s="77">
        <v>0</v>
      </c>
      <c r="C884" s="78">
        <v>17723.169999999998</v>
      </c>
      <c r="D884" s="79">
        <v>17723.169999999998</v>
      </c>
      <c r="E884" s="77">
        <v>0</v>
      </c>
      <c r="F884" s="78">
        <v>1855.6158990000001</v>
      </c>
      <c r="G884" s="24">
        <v>1855.6158990000001</v>
      </c>
      <c r="H884" s="77">
        <v>0</v>
      </c>
      <c r="I884" s="78">
        <v>15867.554100999998</v>
      </c>
      <c r="J884" s="24">
        <v>15867.554100999998</v>
      </c>
      <c r="K884" s="41">
        <v>0</v>
      </c>
      <c r="L884" s="23">
        <v>121269.09000000001</v>
      </c>
      <c r="M884" s="41">
        <v>121269.09000000001</v>
      </c>
      <c r="N884" s="77">
        <v>0</v>
      </c>
      <c r="O884" s="78">
        <v>12696.873723000002</v>
      </c>
      <c r="P884" s="24">
        <v>12696.873723000002</v>
      </c>
      <c r="Q884" s="41">
        <v>0</v>
      </c>
      <c r="R884" s="41">
        <v>108572.21627700001</v>
      </c>
      <c r="S884" s="42">
        <v>108572.21627700001</v>
      </c>
      <c r="T884" s="100" t="s">
        <v>57</v>
      </c>
    </row>
    <row r="885" spans="1:20" outlineLevel="3" x14ac:dyDescent="0.3">
      <c r="A885" s="37" t="s">
        <v>147</v>
      </c>
      <c r="B885" s="77">
        <v>0</v>
      </c>
      <c r="C885" s="78">
        <v>2700</v>
      </c>
      <c r="D885" s="79">
        <v>2700</v>
      </c>
      <c r="E885" s="77">
        <v>0</v>
      </c>
      <c r="F885" s="78">
        <v>282.69000000000005</v>
      </c>
      <c r="G885" s="24">
        <v>282.69000000000005</v>
      </c>
      <c r="H885" s="77">
        <v>0</v>
      </c>
      <c r="I885" s="78">
        <v>2417.31</v>
      </c>
      <c r="J885" s="24">
        <v>2417.31</v>
      </c>
      <c r="K885" s="41">
        <v>0</v>
      </c>
      <c r="L885" s="23">
        <v>2700</v>
      </c>
      <c r="M885" s="41">
        <v>2700</v>
      </c>
      <c r="N885" s="77">
        <v>0</v>
      </c>
      <c r="O885" s="78">
        <v>282.69000000000005</v>
      </c>
      <c r="P885" s="24">
        <v>282.69000000000005</v>
      </c>
      <c r="Q885" s="41">
        <v>0</v>
      </c>
      <c r="R885" s="41">
        <v>2417.31</v>
      </c>
      <c r="S885" s="42">
        <v>2417.31</v>
      </c>
      <c r="T885" s="100" t="s">
        <v>57</v>
      </c>
    </row>
    <row r="886" spans="1:20" outlineLevel="3" x14ac:dyDescent="0.3">
      <c r="A886" s="37" t="s">
        <v>147</v>
      </c>
      <c r="B886" s="77">
        <v>0</v>
      </c>
      <c r="C886" s="78">
        <v>0</v>
      </c>
      <c r="D886" s="79">
        <v>0</v>
      </c>
      <c r="E886" s="77">
        <v>0</v>
      </c>
      <c r="F886" s="78">
        <v>0</v>
      </c>
      <c r="G886" s="24">
        <v>0</v>
      </c>
      <c r="H886" s="77">
        <v>0</v>
      </c>
      <c r="I886" s="78">
        <v>0</v>
      </c>
      <c r="J886" s="24">
        <v>0</v>
      </c>
      <c r="K886" s="41">
        <v>0</v>
      </c>
      <c r="L886" s="23">
        <v>306.8</v>
      </c>
      <c r="M886" s="41">
        <v>306.8</v>
      </c>
      <c r="N886" s="77">
        <v>0</v>
      </c>
      <c r="O886" s="78">
        <v>32.121960000000009</v>
      </c>
      <c r="P886" s="24">
        <v>32.121960000000009</v>
      </c>
      <c r="Q886" s="41">
        <v>0</v>
      </c>
      <c r="R886" s="41">
        <v>274.67804000000001</v>
      </c>
      <c r="S886" s="42">
        <v>274.67804000000001</v>
      </c>
      <c r="T886" s="100" t="s">
        <v>57</v>
      </c>
    </row>
    <row r="887" spans="1:20" outlineLevel="3" x14ac:dyDescent="0.3">
      <c r="A887" s="37" t="s">
        <v>147</v>
      </c>
      <c r="B887" s="77">
        <v>0</v>
      </c>
      <c r="C887" s="78">
        <v>14860.33</v>
      </c>
      <c r="D887" s="79">
        <v>14860.33</v>
      </c>
      <c r="E887" s="77">
        <v>0</v>
      </c>
      <c r="F887" s="78">
        <v>1555.8765510000003</v>
      </c>
      <c r="G887" s="24">
        <v>1555.8765510000003</v>
      </c>
      <c r="H887" s="77">
        <v>0</v>
      </c>
      <c r="I887" s="78">
        <v>13304.453449000001</v>
      </c>
      <c r="J887" s="24">
        <v>13304.453449000001</v>
      </c>
      <c r="K887" s="41">
        <v>0</v>
      </c>
      <c r="L887" s="23">
        <v>99168.16</v>
      </c>
      <c r="M887" s="41">
        <v>99168.16</v>
      </c>
      <c r="N887" s="77">
        <v>0</v>
      </c>
      <c r="O887" s="78">
        <v>10382.906352000002</v>
      </c>
      <c r="P887" s="24">
        <v>10382.906352000002</v>
      </c>
      <c r="Q887" s="41">
        <v>0</v>
      </c>
      <c r="R887" s="41">
        <v>88785.253647999998</v>
      </c>
      <c r="S887" s="42">
        <v>88785.253647999998</v>
      </c>
      <c r="T887" s="100" t="s">
        <v>57</v>
      </c>
    </row>
    <row r="888" spans="1:20" outlineLevel="3" x14ac:dyDescent="0.3">
      <c r="A888" s="37" t="s">
        <v>147</v>
      </c>
      <c r="B888" s="77">
        <v>0</v>
      </c>
      <c r="C888" s="78">
        <v>40478.07</v>
      </c>
      <c r="D888" s="79">
        <v>40478.07</v>
      </c>
      <c r="E888" s="77">
        <v>0</v>
      </c>
      <c r="F888" s="78">
        <v>4238.0539290000006</v>
      </c>
      <c r="G888" s="24">
        <v>4238.0539290000006</v>
      </c>
      <c r="H888" s="77">
        <v>0</v>
      </c>
      <c r="I888" s="78">
        <v>36240.016070999998</v>
      </c>
      <c r="J888" s="24">
        <v>36240.016070999998</v>
      </c>
      <c r="K888" s="41">
        <v>0</v>
      </c>
      <c r="L888" s="23">
        <v>180763.22</v>
      </c>
      <c r="M888" s="41">
        <v>180763.22</v>
      </c>
      <c r="N888" s="77">
        <v>0</v>
      </c>
      <c r="O888" s="78">
        <v>18925.909134000001</v>
      </c>
      <c r="P888" s="24">
        <v>18925.909134000001</v>
      </c>
      <c r="Q888" s="41">
        <v>0</v>
      </c>
      <c r="R888" s="41">
        <v>161837.31086600001</v>
      </c>
      <c r="S888" s="42">
        <v>161837.31086600001</v>
      </c>
      <c r="T888" s="100" t="s">
        <v>57</v>
      </c>
    </row>
    <row r="889" spans="1:20" outlineLevel="3" x14ac:dyDescent="0.3">
      <c r="A889" s="37" t="s">
        <v>147</v>
      </c>
      <c r="B889" s="77">
        <v>0</v>
      </c>
      <c r="C889" s="78">
        <v>144</v>
      </c>
      <c r="D889" s="79">
        <v>144</v>
      </c>
      <c r="E889" s="77">
        <v>0</v>
      </c>
      <c r="F889" s="78">
        <v>15.076800000000002</v>
      </c>
      <c r="G889" s="24">
        <v>15.076800000000002</v>
      </c>
      <c r="H889" s="77">
        <v>0</v>
      </c>
      <c r="I889" s="78">
        <v>128.92320000000001</v>
      </c>
      <c r="J889" s="24">
        <v>128.92320000000001</v>
      </c>
      <c r="K889" s="41">
        <v>0</v>
      </c>
      <c r="L889" s="23">
        <v>12199.1</v>
      </c>
      <c r="M889" s="41">
        <v>12199.1</v>
      </c>
      <c r="N889" s="77">
        <v>0</v>
      </c>
      <c r="O889" s="78">
        <v>1277.2457700000002</v>
      </c>
      <c r="P889" s="24">
        <v>1277.2457700000002</v>
      </c>
      <c r="Q889" s="41">
        <v>0</v>
      </c>
      <c r="R889" s="41">
        <v>10921.854230000001</v>
      </c>
      <c r="S889" s="42">
        <v>10921.854230000001</v>
      </c>
      <c r="T889" s="100" t="s">
        <v>57</v>
      </c>
    </row>
    <row r="890" spans="1:20" outlineLevel="3" x14ac:dyDescent="0.3">
      <c r="A890" s="37" t="s">
        <v>147</v>
      </c>
      <c r="B890" s="77">
        <v>0</v>
      </c>
      <c r="C890" s="78">
        <v>3800</v>
      </c>
      <c r="D890" s="79">
        <v>3800</v>
      </c>
      <c r="E890" s="77">
        <v>0</v>
      </c>
      <c r="F890" s="78">
        <v>397.86000000000007</v>
      </c>
      <c r="G890" s="24">
        <v>397.86000000000007</v>
      </c>
      <c r="H890" s="77">
        <v>0</v>
      </c>
      <c r="I890" s="78">
        <v>3402.14</v>
      </c>
      <c r="J890" s="24">
        <v>3402.14</v>
      </c>
      <c r="K890" s="41">
        <v>0</v>
      </c>
      <c r="L890" s="23">
        <v>43963.600000000006</v>
      </c>
      <c r="M890" s="41">
        <v>43963.600000000006</v>
      </c>
      <c r="N890" s="77">
        <v>0</v>
      </c>
      <c r="O890" s="78">
        <v>4602.9889200000016</v>
      </c>
      <c r="P890" s="24">
        <v>4602.9889200000016</v>
      </c>
      <c r="Q890" s="41">
        <v>0</v>
      </c>
      <c r="R890" s="41">
        <v>39360.611080000002</v>
      </c>
      <c r="S890" s="42">
        <v>39360.611080000002</v>
      </c>
      <c r="T890" s="100" t="s">
        <v>57</v>
      </c>
    </row>
    <row r="891" spans="1:20" outlineLevel="3" x14ac:dyDescent="0.3">
      <c r="A891" s="37" t="s">
        <v>147</v>
      </c>
      <c r="B891" s="77">
        <v>0</v>
      </c>
      <c r="C891" s="78">
        <v>0</v>
      </c>
      <c r="D891" s="79">
        <v>0</v>
      </c>
      <c r="E891" s="77">
        <v>0</v>
      </c>
      <c r="F891" s="78">
        <v>0</v>
      </c>
      <c r="G891" s="24">
        <v>0</v>
      </c>
      <c r="H891" s="77">
        <v>0</v>
      </c>
      <c r="I891" s="78">
        <v>0</v>
      </c>
      <c r="J891" s="24">
        <v>0</v>
      </c>
      <c r="K891" s="41">
        <v>0</v>
      </c>
      <c r="L891" s="23">
        <v>44488.25</v>
      </c>
      <c r="M891" s="41">
        <v>44488.25</v>
      </c>
      <c r="N891" s="77">
        <v>0</v>
      </c>
      <c r="O891" s="78">
        <v>4657.9197750000003</v>
      </c>
      <c r="P891" s="24">
        <v>4657.9197750000003</v>
      </c>
      <c r="Q891" s="41">
        <v>0</v>
      </c>
      <c r="R891" s="41">
        <v>39830.330224999998</v>
      </c>
      <c r="S891" s="42">
        <v>39830.330224999998</v>
      </c>
      <c r="T891" s="100" t="s">
        <v>57</v>
      </c>
    </row>
    <row r="892" spans="1:20" outlineLevel="3" x14ac:dyDescent="0.3">
      <c r="A892" s="37" t="s">
        <v>147</v>
      </c>
      <c r="B892" s="77">
        <v>0</v>
      </c>
      <c r="C892" s="78">
        <v>0</v>
      </c>
      <c r="D892" s="79">
        <v>0</v>
      </c>
      <c r="E892" s="77">
        <v>0</v>
      </c>
      <c r="F892" s="78">
        <v>0</v>
      </c>
      <c r="G892" s="24">
        <v>0</v>
      </c>
      <c r="H892" s="77">
        <v>0</v>
      </c>
      <c r="I892" s="78">
        <v>0</v>
      </c>
      <c r="J892" s="24">
        <v>0</v>
      </c>
      <c r="K892" s="41">
        <v>0</v>
      </c>
      <c r="L892" s="23">
        <v>359.6</v>
      </c>
      <c r="M892" s="41">
        <v>359.6</v>
      </c>
      <c r="N892" s="77">
        <v>0</v>
      </c>
      <c r="O892" s="78">
        <v>37.650120000000008</v>
      </c>
      <c r="P892" s="24">
        <v>37.650120000000008</v>
      </c>
      <c r="Q892" s="41">
        <v>0</v>
      </c>
      <c r="R892" s="41">
        <v>321.94988000000001</v>
      </c>
      <c r="S892" s="42">
        <v>321.94988000000001</v>
      </c>
      <c r="T892" s="100" t="s">
        <v>57</v>
      </c>
    </row>
    <row r="893" spans="1:20" outlineLevel="3" x14ac:dyDescent="0.3">
      <c r="A893" s="37" t="s">
        <v>147</v>
      </c>
      <c r="B893" s="77">
        <v>0</v>
      </c>
      <c r="C893" s="78">
        <v>35583.620000000003</v>
      </c>
      <c r="D893" s="79">
        <v>35583.620000000003</v>
      </c>
      <c r="E893" s="77">
        <v>0</v>
      </c>
      <c r="F893" s="78">
        <v>3725.6050140000007</v>
      </c>
      <c r="G893" s="24">
        <v>3725.6050140000007</v>
      </c>
      <c r="H893" s="77">
        <v>0</v>
      </c>
      <c r="I893" s="78">
        <v>31858.014986000002</v>
      </c>
      <c r="J893" s="24">
        <v>31858.014986000002</v>
      </c>
      <c r="K893" s="41">
        <v>0</v>
      </c>
      <c r="L893" s="23">
        <v>218860.11</v>
      </c>
      <c r="M893" s="41">
        <v>218860.11</v>
      </c>
      <c r="N893" s="77">
        <v>0</v>
      </c>
      <c r="O893" s="78">
        <v>22914.653517000002</v>
      </c>
      <c r="P893" s="24">
        <v>22914.653517000002</v>
      </c>
      <c r="Q893" s="41">
        <v>0</v>
      </c>
      <c r="R893" s="41">
        <v>195945.45648299999</v>
      </c>
      <c r="S893" s="42">
        <v>195945.45648299999</v>
      </c>
      <c r="T893" s="100" t="s">
        <v>57</v>
      </c>
    </row>
    <row r="894" spans="1:20" outlineLevel="3" x14ac:dyDescent="0.3">
      <c r="A894" s="37" t="s">
        <v>147</v>
      </c>
      <c r="B894" s="77">
        <v>0</v>
      </c>
      <c r="C894" s="78">
        <v>101.94</v>
      </c>
      <c r="D894" s="79">
        <v>101.94</v>
      </c>
      <c r="E894" s="77">
        <v>0</v>
      </c>
      <c r="F894" s="78">
        <v>10.673118000000001</v>
      </c>
      <c r="G894" s="24">
        <v>10.673118000000001</v>
      </c>
      <c r="H894" s="77">
        <v>0</v>
      </c>
      <c r="I894" s="78">
        <v>91.266881999999995</v>
      </c>
      <c r="J894" s="24">
        <v>91.266881999999995</v>
      </c>
      <c r="K894" s="41">
        <v>0</v>
      </c>
      <c r="L894" s="23">
        <v>32446.629999999997</v>
      </c>
      <c r="M894" s="41">
        <v>32446.629999999997</v>
      </c>
      <c r="N894" s="77">
        <v>0</v>
      </c>
      <c r="O894" s="78">
        <v>3397.1621610000002</v>
      </c>
      <c r="P894" s="24">
        <v>3397.1621610000002</v>
      </c>
      <c r="Q894" s="41">
        <v>0</v>
      </c>
      <c r="R894" s="41">
        <v>29049.467838999997</v>
      </c>
      <c r="S894" s="42">
        <v>29049.467838999997</v>
      </c>
      <c r="T894" s="100" t="s">
        <v>57</v>
      </c>
    </row>
    <row r="895" spans="1:20" outlineLevel="3" x14ac:dyDescent="0.3">
      <c r="A895" s="37" t="s">
        <v>147</v>
      </c>
      <c r="B895" s="77">
        <v>0</v>
      </c>
      <c r="C895" s="78">
        <v>0</v>
      </c>
      <c r="D895" s="79">
        <v>0</v>
      </c>
      <c r="E895" s="77">
        <v>0</v>
      </c>
      <c r="F895" s="78">
        <v>0</v>
      </c>
      <c r="G895" s="24">
        <v>0</v>
      </c>
      <c r="H895" s="77">
        <v>0</v>
      </c>
      <c r="I895" s="78">
        <v>0</v>
      </c>
      <c r="J895" s="24">
        <v>0</v>
      </c>
      <c r="K895" s="41">
        <v>0</v>
      </c>
      <c r="L895" s="23">
        <v>851.2</v>
      </c>
      <c r="M895" s="41">
        <v>851.2</v>
      </c>
      <c r="N895" s="77">
        <v>0</v>
      </c>
      <c r="O895" s="78">
        <v>89.120640000000023</v>
      </c>
      <c r="P895" s="24">
        <v>89.120640000000023</v>
      </c>
      <c r="Q895" s="41">
        <v>0</v>
      </c>
      <c r="R895" s="41">
        <v>762.07936000000007</v>
      </c>
      <c r="S895" s="42">
        <v>762.07936000000007</v>
      </c>
      <c r="T895" s="100" t="s">
        <v>57</v>
      </c>
    </row>
    <row r="896" spans="1:20" outlineLevel="3" x14ac:dyDescent="0.3">
      <c r="A896" s="37" t="s">
        <v>147</v>
      </c>
      <c r="B896" s="77">
        <v>0</v>
      </c>
      <c r="C896" s="78">
        <v>0</v>
      </c>
      <c r="D896" s="79">
        <v>0</v>
      </c>
      <c r="E896" s="77">
        <v>0</v>
      </c>
      <c r="F896" s="78">
        <v>0</v>
      </c>
      <c r="G896" s="24">
        <v>0</v>
      </c>
      <c r="H896" s="77">
        <v>0</v>
      </c>
      <c r="I896" s="78">
        <v>0</v>
      </c>
      <c r="J896" s="24">
        <v>0</v>
      </c>
      <c r="K896" s="41">
        <v>0</v>
      </c>
      <c r="L896" s="23">
        <v>498.2</v>
      </c>
      <c r="M896" s="41">
        <v>498.2</v>
      </c>
      <c r="N896" s="77">
        <v>0</v>
      </c>
      <c r="O896" s="78">
        <v>52.161540000000009</v>
      </c>
      <c r="P896" s="24">
        <v>52.161540000000009</v>
      </c>
      <c r="Q896" s="41">
        <v>0</v>
      </c>
      <c r="R896" s="41">
        <v>446.03845999999999</v>
      </c>
      <c r="S896" s="42">
        <v>446.03845999999999</v>
      </c>
      <c r="T896" s="100" t="s">
        <v>57</v>
      </c>
    </row>
    <row r="897" spans="1:20" outlineLevel="3" x14ac:dyDescent="0.3">
      <c r="A897" s="37" t="s">
        <v>147</v>
      </c>
      <c r="B897" s="77">
        <v>0</v>
      </c>
      <c r="C897" s="78">
        <v>40975.94</v>
      </c>
      <c r="D897" s="79">
        <v>40975.94</v>
      </c>
      <c r="E897" s="77">
        <v>0</v>
      </c>
      <c r="F897" s="78">
        <v>4290.1809180000009</v>
      </c>
      <c r="G897" s="24">
        <v>4290.1809180000009</v>
      </c>
      <c r="H897" s="77">
        <v>0</v>
      </c>
      <c r="I897" s="78">
        <v>36685.759082000004</v>
      </c>
      <c r="J897" s="24">
        <v>36685.759082000004</v>
      </c>
      <c r="K897" s="41">
        <v>0</v>
      </c>
      <c r="L897" s="23">
        <v>236851.76</v>
      </c>
      <c r="M897" s="41">
        <v>236851.76</v>
      </c>
      <c r="N897" s="77">
        <v>0</v>
      </c>
      <c r="O897" s="78">
        <v>24798.379272000006</v>
      </c>
      <c r="P897" s="24">
        <v>24798.379272000006</v>
      </c>
      <c r="Q897" s="41">
        <v>0</v>
      </c>
      <c r="R897" s="41">
        <v>212053.38072800002</v>
      </c>
      <c r="S897" s="42">
        <v>212053.38072800002</v>
      </c>
      <c r="T897" s="100" t="s">
        <v>57</v>
      </c>
    </row>
    <row r="898" spans="1:20" outlineLevel="3" x14ac:dyDescent="0.3">
      <c r="A898" s="37" t="s">
        <v>147</v>
      </c>
      <c r="B898" s="77">
        <v>0</v>
      </c>
      <c r="C898" s="78">
        <v>1665.27</v>
      </c>
      <c r="D898" s="79">
        <v>1665.27</v>
      </c>
      <c r="E898" s="77">
        <v>0</v>
      </c>
      <c r="F898" s="78">
        <v>174.35376900000003</v>
      </c>
      <c r="G898" s="24">
        <v>174.35376900000003</v>
      </c>
      <c r="H898" s="77">
        <v>0</v>
      </c>
      <c r="I898" s="78">
        <v>1490.9162309999999</v>
      </c>
      <c r="J898" s="24">
        <v>1490.9162309999999</v>
      </c>
      <c r="K898" s="41">
        <v>0</v>
      </c>
      <c r="L898" s="23">
        <v>8403.8799999999992</v>
      </c>
      <c r="M898" s="41">
        <v>8403.8799999999992</v>
      </c>
      <c r="N898" s="77">
        <v>0</v>
      </c>
      <c r="O898" s="78">
        <v>879.88623600000005</v>
      </c>
      <c r="P898" s="24">
        <v>879.88623600000005</v>
      </c>
      <c r="Q898" s="41">
        <v>0</v>
      </c>
      <c r="R898" s="41">
        <v>7523.9937639999989</v>
      </c>
      <c r="S898" s="42">
        <v>7523.9937639999989</v>
      </c>
      <c r="T898" s="100" t="s">
        <v>57</v>
      </c>
    </row>
    <row r="899" spans="1:20" outlineLevel="3" x14ac:dyDescent="0.3">
      <c r="A899" s="37" t="s">
        <v>147</v>
      </c>
      <c r="B899" s="77">
        <v>0</v>
      </c>
      <c r="C899" s="78">
        <v>0</v>
      </c>
      <c r="D899" s="79">
        <v>0</v>
      </c>
      <c r="E899" s="77">
        <v>0</v>
      </c>
      <c r="F899" s="78">
        <v>0</v>
      </c>
      <c r="G899" s="24">
        <v>0</v>
      </c>
      <c r="H899" s="77">
        <v>0</v>
      </c>
      <c r="I899" s="78">
        <v>0</v>
      </c>
      <c r="J899" s="24">
        <v>0</v>
      </c>
      <c r="K899" s="41">
        <v>0</v>
      </c>
      <c r="L899" s="23">
        <v>12448.39</v>
      </c>
      <c r="M899" s="41">
        <v>12448.39</v>
      </c>
      <c r="N899" s="77">
        <v>0</v>
      </c>
      <c r="O899" s="78">
        <v>1303.3464330000002</v>
      </c>
      <c r="P899" s="24">
        <v>1303.3464330000002</v>
      </c>
      <c r="Q899" s="41">
        <v>0</v>
      </c>
      <c r="R899" s="41">
        <v>11145.043566999999</v>
      </c>
      <c r="S899" s="42">
        <v>11145.043566999999</v>
      </c>
      <c r="T899" s="100" t="s">
        <v>57</v>
      </c>
    </row>
    <row r="900" spans="1:20" outlineLevel="3" x14ac:dyDescent="0.3">
      <c r="A900" s="37" t="s">
        <v>147</v>
      </c>
      <c r="B900" s="77">
        <v>0</v>
      </c>
      <c r="C900" s="78">
        <v>115655.27</v>
      </c>
      <c r="D900" s="79">
        <v>115655.27</v>
      </c>
      <c r="E900" s="77">
        <v>0</v>
      </c>
      <c r="F900" s="78">
        <v>12109.106769000002</v>
      </c>
      <c r="G900" s="24">
        <v>12109.106769000002</v>
      </c>
      <c r="H900" s="77">
        <v>0</v>
      </c>
      <c r="I900" s="78">
        <v>103546.163231</v>
      </c>
      <c r="J900" s="24">
        <v>103546.163231</v>
      </c>
      <c r="K900" s="41">
        <v>0</v>
      </c>
      <c r="L900" s="23">
        <v>632807.22</v>
      </c>
      <c r="M900" s="41">
        <v>632807.22</v>
      </c>
      <c r="N900" s="77">
        <v>0</v>
      </c>
      <c r="O900" s="78">
        <v>66254.915934000004</v>
      </c>
      <c r="P900" s="24">
        <v>66254.915934000004</v>
      </c>
      <c r="Q900" s="41">
        <v>0</v>
      </c>
      <c r="R900" s="41">
        <v>566552.30406599992</v>
      </c>
      <c r="S900" s="42">
        <v>566552.30406599992</v>
      </c>
      <c r="T900" s="100" t="s">
        <v>57</v>
      </c>
    </row>
    <row r="901" spans="1:20" outlineLevel="3" x14ac:dyDescent="0.3">
      <c r="A901" s="37" t="s">
        <v>147</v>
      </c>
      <c r="B901" s="77">
        <v>0</v>
      </c>
      <c r="C901" s="78">
        <v>1142.96</v>
      </c>
      <c r="D901" s="79">
        <v>1142.96</v>
      </c>
      <c r="E901" s="77">
        <v>0</v>
      </c>
      <c r="F901" s="78">
        <v>119.66791200000002</v>
      </c>
      <c r="G901" s="24">
        <v>119.66791200000002</v>
      </c>
      <c r="H901" s="77">
        <v>0</v>
      </c>
      <c r="I901" s="78">
        <v>1023.292088</v>
      </c>
      <c r="J901" s="24">
        <v>1023.292088</v>
      </c>
      <c r="K901" s="41">
        <v>0</v>
      </c>
      <c r="L901" s="23">
        <v>3011.85</v>
      </c>
      <c r="M901" s="41">
        <v>3011.85</v>
      </c>
      <c r="N901" s="77">
        <v>0</v>
      </c>
      <c r="O901" s="78">
        <v>315.34069500000004</v>
      </c>
      <c r="P901" s="24">
        <v>315.34069500000004</v>
      </c>
      <c r="Q901" s="41">
        <v>0</v>
      </c>
      <c r="R901" s="41">
        <v>2696.509305</v>
      </c>
      <c r="S901" s="42">
        <v>2696.509305</v>
      </c>
      <c r="T901" s="100" t="s">
        <v>57</v>
      </c>
    </row>
    <row r="902" spans="1:20" outlineLevel="3" x14ac:dyDescent="0.3">
      <c r="A902" s="37" t="s">
        <v>147</v>
      </c>
      <c r="B902" s="77">
        <v>0</v>
      </c>
      <c r="C902" s="78">
        <v>1191.77</v>
      </c>
      <c r="D902" s="79">
        <v>1191.77</v>
      </c>
      <c r="E902" s="77">
        <v>0</v>
      </c>
      <c r="F902" s="78">
        <v>124.77831900000001</v>
      </c>
      <c r="G902" s="24">
        <v>124.77831900000001</v>
      </c>
      <c r="H902" s="77">
        <v>0</v>
      </c>
      <c r="I902" s="78">
        <v>1066.991681</v>
      </c>
      <c r="J902" s="24">
        <v>1066.991681</v>
      </c>
      <c r="K902" s="41">
        <v>0</v>
      </c>
      <c r="L902" s="23">
        <v>11063.220000000001</v>
      </c>
      <c r="M902" s="41">
        <v>11063.220000000001</v>
      </c>
      <c r="N902" s="77">
        <v>0</v>
      </c>
      <c r="O902" s="78">
        <v>1158.3191340000003</v>
      </c>
      <c r="P902" s="24">
        <v>1158.3191340000003</v>
      </c>
      <c r="Q902" s="41">
        <v>0</v>
      </c>
      <c r="R902" s="41">
        <v>9904.900866</v>
      </c>
      <c r="S902" s="42">
        <v>9904.900866</v>
      </c>
      <c r="T902" s="100" t="s">
        <v>57</v>
      </c>
    </row>
    <row r="903" spans="1:20" outlineLevel="3" x14ac:dyDescent="0.3">
      <c r="A903" s="37" t="s">
        <v>147</v>
      </c>
      <c r="B903" s="77">
        <v>0</v>
      </c>
      <c r="C903" s="78">
        <v>0</v>
      </c>
      <c r="D903" s="79">
        <v>0</v>
      </c>
      <c r="E903" s="77">
        <v>0</v>
      </c>
      <c r="F903" s="78">
        <v>0</v>
      </c>
      <c r="G903" s="24">
        <v>0</v>
      </c>
      <c r="H903" s="77">
        <v>0</v>
      </c>
      <c r="I903" s="78">
        <v>0</v>
      </c>
      <c r="J903" s="24">
        <v>0</v>
      </c>
      <c r="K903" s="41">
        <v>0</v>
      </c>
      <c r="L903" s="23">
        <v>459</v>
      </c>
      <c r="M903" s="41">
        <v>459</v>
      </c>
      <c r="N903" s="77">
        <v>0</v>
      </c>
      <c r="O903" s="78">
        <v>48.057300000000005</v>
      </c>
      <c r="P903" s="24">
        <v>48.057300000000005</v>
      </c>
      <c r="Q903" s="41">
        <v>0</v>
      </c>
      <c r="R903" s="41">
        <v>410.9427</v>
      </c>
      <c r="S903" s="42">
        <v>410.9427</v>
      </c>
      <c r="T903" s="100" t="s">
        <v>57</v>
      </c>
    </row>
    <row r="904" spans="1:20" outlineLevel="3" x14ac:dyDescent="0.3">
      <c r="A904" s="37" t="s">
        <v>147</v>
      </c>
      <c r="B904" s="77">
        <v>0</v>
      </c>
      <c r="C904" s="78">
        <v>0</v>
      </c>
      <c r="D904" s="79">
        <v>0</v>
      </c>
      <c r="E904" s="77">
        <v>0</v>
      </c>
      <c r="F904" s="78">
        <v>0</v>
      </c>
      <c r="G904" s="24">
        <v>0</v>
      </c>
      <c r="H904" s="77">
        <v>0</v>
      </c>
      <c r="I904" s="78">
        <v>0</v>
      </c>
      <c r="J904" s="24">
        <v>0</v>
      </c>
      <c r="K904" s="41">
        <v>0</v>
      </c>
      <c r="L904" s="23">
        <v>679</v>
      </c>
      <c r="M904" s="41">
        <v>679</v>
      </c>
      <c r="N904" s="77">
        <v>0</v>
      </c>
      <c r="O904" s="78">
        <v>71.091300000000004</v>
      </c>
      <c r="P904" s="24">
        <v>71.091300000000004</v>
      </c>
      <c r="Q904" s="41">
        <v>0</v>
      </c>
      <c r="R904" s="41">
        <v>607.90869999999995</v>
      </c>
      <c r="S904" s="42">
        <v>607.90869999999995</v>
      </c>
      <c r="T904" s="100" t="s">
        <v>57</v>
      </c>
    </row>
    <row r="905" spans="1:20" outlineLevel="3" x14ac:dyDescent="0.3">
      <c r="A905" s="37" t="s">
        <v>147</v>
      </c>
      <c r="B905" s="77">
        <v>0</v>
      </c>
      <c r="C905" s="78">
        <v>5000</v>
      </c>
      <c r="D905" s="79">
        <v>5000</v>
      </c>
      <c r="E905" s="77">
        <v>0</v>
      </c>
      <c r="F905" s="78">
        <v>523.50000000000011</v>
      </c>
      <c r="G905" s="24">
        <v>523.50000000000011</v>
      </c>
      <c r="H905" s="77">
        <v>0</v>
      </c>
      <c r="I905" s="78">
        <v>4476.5</v>
      </c>
      <c r="J905" s="24">
        <v>4476.5</v>
      </c>
      <c r="K905" s="41">
        <v>0</v>
      </c>
      <c r="L905" s="23">
        <v>30000</v>
      </c>
      <c r="M905" s="41">
        <v>30000</v>
      </c>
      <c r="N905" s="77">
        <v>0</v>
      </c>
      <c r="O905" s="78">
        <v>3141.0000000000005</v>
      </c>
      <c r="P905" s="24">
        <v>3141.0000000000005</v>
      </c>
      <c r="Q905" s="41">
        <v>0</v>
      </c>
      <c r="R905" s="41">
        <v>26859</v>
      </c>
      <c r="S905" s="42">
        <v>26859</v>
      </c>
      <c r="T905" s="100" t="s">
        <v>57</v>
      </c>
    </row>
    <row r="906" spans="1:20" outlineLevel="3" x14ac:dyDescent="0.3">
      <c r="A906" s="37" t="s">
        <v>147</v>
      </c>
      <c r="B906" s="77">
        <v>0</v>
      </c>
      <c r="C906" s="78">
        <v>1020</v>
      </c>
      <c r="D906" s="79">
        <v>1020</v>
      </c>
      <c r="E906" s="77">
        <v>0</v>
      </c>
      <c r="F906" s="78">
        <v>106.79400000000001</v>
      </c>
      <c r="G906" s="24">
        <v>106.79400000000001</v>
      </c>
      <c r="H906" s="77">
        <v>0</v>
      </c>
      <c r="I906" s="78">
        <v>913.20600000000002</v>
      </c>
      <c r="J906" s="24">
        <v>913.20600000000002</v>
      </c>
      <c r="K906" s="41">
        <v>0</v>
      </c>
      <c r="L906" s="23">
        <v>22386</v>
      </c>
      <c r="M906" s="41">
        <v>22386</v>
      </c>
      <c r="N906" s="77">
        <v>0</v>
      </c>
      <c r="O906" s="78">
        <v>2343.8142000000003</v>
      </c>
      <c r="P906" s="24">
        <v>2343.8142000000003</v>
      </c>
      <c r="Q906" s="41">
        <v>0</v>
      </c>
      <c r="R906" s="41">
        <v>20042.185799999999</v>
      </c>
      <c r="S906" s="42">
        <v>20042.185799999999</v>
      </c>
      <c r="T906" s="100" t="s">
        <v>57</v>
      </c>
    </row>
    <row r="907" spans="1:20" outlineLevel="3" x14ac:dyDescent="0.3">
      <c r="A907" s="37" t="s">
        <v>147</v>
      </c>
      <c r="B907" s="77">
        <v>0</v>
      </c>
      <c r="C907" s="78">
        <v>0</v>
      </c>
      <c r="D907" s="79">
        <v>0</v>
      </c>
      <c r="E907" s="77">
        <v>0</v>
      </c>
      <c r="F907" s="78">
        <v>0</v>
      </c>
      <c r="G907" s="24">
        <v>0</v>
      </c>
      <c r="H907" s="77">
        <v>0</v>
      </c>
      <c r="I907" s="78">
        <v>0</v>
      </c>
      <c r="J907" s="24">
        <v>0</v>
      </c>
      <c r="K907" s="41">
        <v>0</v>
      </c>
      <c r="L907" s="23">
        <v>-258</v>
      </c>
      <c r="M907" s="41">
        <v>-258</v>
      </c>
      <c r="N907" s="77">
        <v>0</v>
      </c>
      <c r="O907" s="78">
        <v>-27.012600000000003</v>
      </c>
      <c r="P907" s="24">
        <v>-27.012600000000003</v>
      </c>
      <c r="Q907" s="41">
        <v>0</v>
      </c>
      <c r="R907" s="41">
        <v>-230.98740000000001</v>
      </c>
      <c r="S907" s="42">
        <v>-230.98740000000001</v>
      </c>
      <c r="T907" s="100" t="s">
        <v>57</v>
      </c>
    </row>
    <row r="908" spans="1:20" outlineLevel="3" x14ac:dyDescent="0.3">
      <c r="A908" s="37" t="s">
        <v>147</v>
      </c>
      <c r="B908" s="77">
        <v>0</v>
      </c>
      <c r="C908" s="78">
        <v>23853</v>
      </c>
      <c r="D908" s="79">
        <v>23853</v>
      </c>
      <c r="E908" s="77">
        <v>0</v>
      </c>
      <c r="F908" s="78">
        <v>2497.4091000000003</v>
      </c>
      <c r="G908" s="24">
        <v>2497.4091000000003</v>
      </c>
      <c r="H908" s="77">
        <v>0</v>
      </c>
      <c r="I908" s="78">
        <v>21355.590899999999</v>
      </c>
      <c r="J908" s="24">
        <v>21355.590899999999</v>
      </c>
      <c r="K908" s="41">
        <v>0</v>
      </c>
      <c r="L908" s="23">
        <v>22800.9</v>
      </c>
      <c r="M908" s="41">
        <v>22800.9</v>
      </c>
      <c r="N908" s="77">
        <v>0</v>
      </c>
      <c r="O908" s="78">
        <v>2387.2542300000005</v>
      </c>
      <c r="P908" s="24">
        <v>2387.2542300000005</v>
      </c>
      <c r="Q908" s="41">
        <v>0</v>
      </c>
      <c r="R908" s="41">
        <v>20413.645770000003</v>
      </c>
      <c r="S908" s="42">
        <v>20413.645770000003</v>
      </c>
      <c r="T908" s="100" t="s">
        <v>57</v>
      </c>
    </row>
    <row r="909" spans="1:20" outlineLevel="3" x14ac:dyDescent="0.3">
      <c r="A909" s="37" t="s">
        <v>147</v>
      </c>
      <c r="B909" s="77">
        <v>0</v>
      </c>
      <c r="C909" s="78">
        <v>-405493</v>
      </c>
      <c r="D909" s="79">
        <v>-405493</v>
      </c>
      <c r="E909" s="77">
        <v>0</v>
      </c>
      <c r="F909" s="78">
        <v>-42455.117100000003</v>
      </c>
      <c r="G909" s="24">
        <v>-42455.117100000003</v>
      </c>
      <c r="H909" s="77">
        <v>0</v>
      </c>
      <c r="I909" s="78">
        <v>-363037.88289999997</v>
      </c>
      <c r="J909" s="24">
        <v>-363037.88289999997</v>
      </c>
      <c r="K909" s="41">
        <v>0</v>
      </c>
      <c r="L909" s="23">
        <v>645423.97</v>
      </c>
      <c r="M909" s="41">
        <v>645423.97</v>
      </c>
      <c r="N909" s="77">
        <v>0</v>
      </c>
      <c r="O909" s="78">
        <v>67575.889659000008</v>
      </c>
      <c r="P909" s="24">
        <v>67575.889659000008</v>
      </c>
      <c r="Q909" s="41">
        <v>0</v>
      </c>
      <c r="R909" s="41">
        <v>577848.08034099999</v>
      </c>
      <c r="S909" s="42">
        <v>577848.08034099999</v>
      </c>
      <c r="T909" s="100" t="s">
        <v>57</v>
      </c>
    </row>
    <row r="910" spans="1:20" outlineLevel="3" x14ac:dyDescent="0.3">
      <c r="A910" s="37" t="s">
        <v>147</v>
      </c>
      <c r="B910" s="77">
        <v>0</v>
      </c>
      <c r="C910" s="78">
        <v>11000</v>
      </c>
      <c r="D910" s="79">
        <v>11000</v>
      </c>
      <c r="E910" s="77">
        <v>0</v>
      </c>
      <c r="F910" s="78">
        <v>1151.7000000000003</v>
      </c>
      <c r="G910" s="24">
        <v>1151.7000000000003</v>
      </c>
      <c r="H910" s="77">
        <v>0</v>
      </c>
      <c r="I910" s="78">
        <v>9848.2999999999993</v>
      </c>
      <c r="J910" s="24">
        <v>9848.2999999999993</v>
      </c>
      <c r="K910" s="41">
        <v>0</v>
      </c>
      <c r="L910" s="23">
        <v>22000</v>
      </c>
      <c r="M910" s="41">
        <v>22000</v>
      </c>
      <c r="N910" s="77">
        <v>0</v>
      </c>
      <c r="O910" s="78">
        <v>2303.4000000000005</v>
      </c>
      <c r="P910" s="24">
        <v>2303.4000000000005</v>
      </c>
      <c r="Q910" s="41">
        <v>0</v>
      </c>
      <c r="R910" s="41">
        <v>19696.599999999999</v>
      </c>
      <c r="S910" s="42">
        <v>19696.599999999999</v>
      </c>
      <c r="T910" s="100" t="s">
        <v>57</v>
      </c>
    </row>
    <row r="911" spans="1:20" outlineLevel="3" x14ac:dyDescent="0.3">
      <c r="A911" s="37" t="s">
        <v>147</v>
      </c>
      <c r="B911" s="77">
        <v>0</v>
      </c>
      <c r="C911" s="78">
        <v>270712</v>
      </c>
      <c r="D911" s="79">
        <v>270712</v>
      </c>
      <c r="E911" s="77">
        <v>0</v>
      </c>
      <c r="F911" s="78">
        <v>28343.546400000003</v>
      </c>
      <c r="G911" s="24">
        <v>28343.546400000003</v>
      </c>
      <c r="H911" s="77">
        <v>0</v>
      </c>
      <c r="I911" s="78">
        <v>242368.45360000001</v>
      </c>
      <c r="J911" s="24">
        <v>242368.45360000001</v>
      </c>
      <c r="K911" s="41">
        <v>0</v>
      </c>
      <c r="L911" s="23">
        <v>459055.58999999997</v>
      </c>
      <c r="M911" s="41">
        <v>459055.58999999997</v>
      </c>
      <c r="N911" s="77">
        <v>0</v>
      </c>
      <c r="O911" s="78">
        <v>48063.120273</v>
      </c>
      <c r="P911" s="24">
        <v>48063.120273</v>
      </c>
      <c r="Q911" s="41">
        <v>0</v>
      </c>
      <c r="R911" s="41">
        <v>410992.46972699999</v>
      </c>
      <c r="S911" s="42">
        <v>410992.46972699999</v>
      </c>
      <c r="T911" s="100" t="s">
        <v>57</v>
      </c>
    </row>
    <row r="912" spans="1:20" outlineLevel="3" x14ac:dyDescent="0.3">
      <c r="A912" s="37" t="s">
        <v>147</v>
      </c>
      <c r="B912" s="77">
        <v>0</v>
      </c>
      <c r="C912" s="78">
        <v>381.57</v>
      </c>
      <c r="D912" s="79">
        <v>381.57</v>
      </c>
      <c r="E912" s="77">
        <v>0</v>
      </c>
      <c r="F912" s="78">
        <v>39.950379000000005</v>
      </c>
      <c r="G912" s="24">
        <v>39.950379000000005</v>
      </c>
      <c r="H912" s="77">
        <v>0</v>
      </c>
      <c r="I912" s="78">
        <v>341.619621</v>
      </c>
      <c r="J912" s="24">
        <v>341.619621</v>
      </c>
      <c r="K912" s="41">
        <v>0</v>
      </c>
      <c r="L912" s="23">
        <v>1222.97</v>
      </c>
      <c r="M912" s="41">
        <v>1222.97</v>
      </c>
      <c r="N912" s="77">
        <v>0</v>
      </c>
      <c r="O912" s="78">
        <v>128.04495900000003</v>
      </c>
      <c r="P912" s="24">
        <v>128.04495900000003</v>
      </c>
      <c r="Q912" s="41">
        <v>0</v>
      </c>
      <c r="R912" s="41">
        <v>1094.925041</v>
      </c>
      <c r="S912" s="42">
        <v>1094.925041</v>
      </c>
      <c r="T912" s="100" t="s">
        <v>57</v>
      </c>
    </row>
    <row r="913" spans="1:20" outlineLevel="3" x14ac:dyDescent="0.3">
      <c r="A913" s="37" t="s">
        <v>147</v>
      </c>
      <c r="B913" s="77">
        <v>0</v>
      </c>
      <c r="C913" s="78">
        <v>0</v>
      </c>
      <c r="D913" s="79">
        <v>0</v>
      </c>
      <c r="E913" s="77">
        <v>0</v>
      </c>
      <c r="F913" s="78">
        <v>0</v>
      </c>
      <c r="G913" s="24">
        <v>0</v>
      </c>
      <c r="H913" s="77">
        <v>0</v>
      </c>
      <c r="I913" s="78">
        <v>0</v>
      </c>
      <c r="J913" s="24">
        <v>0</v>
      </c>
      <c r="K913" s="41">
        <v>0</v>
      </c>
      <c r="L913" s="23">
        <v>34.22</v>
      </c>
      <c r="M913" s="41">
        <v>34.22</v>
      </c>
      <c r="N913" s="77">
        <v>0</v>
      </c>
      <c r="O913" s="78">
        <v>3.5828340000000005</v>
      </c>
      <c r="P913" s="24">
        <v>3.5828340000000005</v>
      </c>
      <c r="Q913" s="41">
        <v>0</v>
      </c>
      <c r="R913" s="41">
        <v>30.637165999999997</v>
      </c>
      <c r="S913" s="42">
        <v>30.637165999999997</v>
      </c>
      <c r="T913" s="100" t="s">
        <v>57</v>
      </c>
    </row>
    <row r="914" spans="1:20" outlineLevel="2" x14ac:dyDescent="0.3">
      <c r="A914" s="37"/>
      <c r="B914" s="77">
        <v>0</v>
      </c>
      <c r="C914" s="78">
        <v>217818.86000000004</v>
      </c>
      <c r="D914" s="79">
        <v>217818.86000000004</v>
      </c>
      <c r="E914" s="77">
        <v>0</v>
      </c>
      <c r="F914" s="78">
        <v>22805.634642000012</v>
      </c>
      <c r="G914" s="24">
        <v>22805.634642000012</v>
      </c>
      <c r="H914" s="77">
        <v>0</v>
      </c>
      <c r="I914" s="78">
        <v>195013.225358</v>
      </c>
      <c r="J914" s="24">
        <v>195013.225358</v>
      </c>
      <c r="K914" s="41">
        <v>0</v>
      </c>
      <c r="L914" s="23">
        <v>3190043.09</v>
      </c>
      <c r="M914" s="41">
        <v>3190043.09</v>
      </c>
      <c r="N914" s="77">
        <v>0</v>
      </c>
      <c r="O914" s="78">
        <v>333997.51152300002</v>
      </c>
      <c r="P914" s="24">
        <v>333997.51152300002</v>
      </c>
      <c r="Q914" s="41">
        <v>0</v>
      </c>
      <c r="R914" s="41">
        <v>2856045.5784770004</v>
      </c>
      <c r="S914" s="42">
        <v>2856045.5784770004</v>
      </c>
      <c r="T914" s="107" t="s">
        <v>273</v>
      </c>
    </row>
    <row r="915" spans="1:20" outlineLevel="3" x14ac:dyDescent="0.3">
      <c r="A915" s="37" t="s">
        <v>147</v>
      </c>
      <c r="B915" s="77">
        <v>0</v>
      </c>
      <c r="C915" s="78">
        <v>14349.82</v>
      </c>
      <c r="D915" s="79">
        <v>14349.82</v>
      </c>
      <c r="E915" s="77">
        <v>0</v>
      </c>
      <c r="F915" s="78">
        <v>1379.0177019999994</v>
      </c>
      <c r="G915" s="24">
        <v>1379.0177019999994</v>
      </c>
      <c r="H915" s="77">
        <v>0</v>
      </c>
      <c r="I915" s="78">
        <v>12970.802298000001</v>
      </c>
      <c r="J915" s="24">
        <v>12970.802298000001</v>
      </c>
      <c r="K915" s="41">
        <v>0</v>
      </c>
      <c r="L915" s="23">
        <v>49309.24</v>
      </c>
      <c r="M915" s="41">
        <v>49309.24</v>
      </c>
      <c r="N915" s="77">
        <v>0</v>
      </c>
      <c r="O915" s="78">
        <v>4738.6179639999982</v>
      </c>
      <c r="P915" s="24">
        <v>4738.6179639999982</v>
      </c>
      <c r="Q915" s="41">
        <v>0</v>
      </c>
      <c r="R915" s="41">
        <v>44570.622036000001</v>
      </c>
      <c r="S915" s="42">
        <v>44570.622036000001</v>
      </c>
      <c r="T915" s="100" t="s">
        <v>64</v>
      </c>
    </row>
    <row r="916" spans="1:20" outlineLevel="2" x14ac:dyDescent="0.3">
      <c r="A916" s="37"/>
      <c r="B916" s="77">
        <v>0</v>
      </c>
      <c r="C916" s="78">
        <v>14349.82</v>
      </c>
      <c r="D916" s="79">
        <v>14349.82</v>
      </c>
      <c r="E916" s="77">
        <v>0</v>
      </c>
      <c r="F916" s="78">
        <v>1379.0177019999994</v>
      </c>
      <c r="G916" s="24">
        <v>1379.0177019999994</v>
      </c>
      <c r="H916" s="77">
        <v>0</v>
      </c>
      <c r="I916" s="78">
        <v>12970.802298000001</v>
      </c>
      <c r="J916" s="24">
        <v>12970.802298000001</v>
      </c>
      <c r="K916" s="41">
        <v>0</v>
      </c>
      <c r="L916" s="23">
        <v>49309.24</v>
      </c>
      <c r="M916" s="41">
        <v>49309.24</v>
      </c>
      <c r="N916" s="77">
        <v>0</v>
      </c>
      <c r="O916" s="78">
        <v>4738.6179639999982</v>
      </c>
      <c r="P916" s="24">
        <v>4738.6179639999982</v>
      </c>
      <c r="Q916" s="41">
        <v>0</v>
      </c>
      <c r="R916" s="41">
        <v>44570.622036000001</v>
      </c>
      <c r="S916" s="42">
        <v>44570.622036000001</v>
      </c>
      <c r="T916" s="107" t="s">
        <v>258</v>
      </c>
    </row>
    <row r="917" spans="1:20" outlineLevel="3" x14ac:dyDescent="0.3">
      <c r="A917" s="37" t="s">
        <v>147</v>
      </c>
      <c r="B917" s="77">
        <v>0</v>
      </c>
      <c r="C917" s="78">
        <v>138393.70000000001</v>
      </c>
      <c r="D917" s="79">
        <v>138393.70000000001</v>
      </c>
      <c r="E917" s="77">
        <v>0</v>
      </c>
      <c r="F917" s="78">
        <v>41518.110000000008</v>
      </c>
      <c r="G917" s="24">
        <v>41518.110000000008</v>
      </c>
      <c r="H917" s="77">
        <v>0</v>
      </c>
      <c r="I917" s="78">
        <v>96875.59</v>
      </c>
      <c r="J917" s="24">
        <v>96875.59</v>
      </c>
      <c r="K917" s="41">
        <v>0</v>
      </c>
      <c r="L917" s="23">
        <v>854733.21</v>
      </c>
      <c r="M917" s="41">
        <v>854733.21</v>
      </c>
      <c r="N917" s="77">
        <v>0</v>
      </c>
      <c r="O917" s="78">
        <v>256419.96300000002</v>
      </c>
      <c r="P917" s="24">
        <v>256419.96300000002</v>
      </c>
      <c r="Q917" s="41">
        <v>0</v>
      </c>
      <c r="R917" s="41">
        <v>598313.24699999997</v>
      </c>
      <c r="S917" s="42">
        <v>598313.24699999997</v>
      </c>
      <c r="T917" s="100" t="s">
        <v>58</v>
      </c>
    </row>
    <row r="918" spans="1:20" outlineLevel="3" x14ac:dyDescent="0.3">
      <c r="A918" s="37" t="s">
        <v>147</v>
      </c>
      <c r="B918" s="77">
        <v>0</v>
      </c>
      <c r="C918" s="78">
        <v>17720.62</v>
      </c>
      <c r="D918" s="79">
        <v>17720.62</v>
      </c>
      <c r="E918" s="77">
        <v>0</v>
      </c>
      <c r="F918" s="78">
        <v>5316.1860000000006</v>
      </c>
      <c r="G918" s="24">
        <v>5316.1860000000006</v>
      </c>
      <c r="H918" s="77">
        <v>0</v>
      </c>
      <c r="I918" s="78">
        <v>12404.433999999997</v>
      </c>
      <c r="J918" s="24">
        <v>12404.433999999997</v>
      </c>
      <c r="K918" s="41">
        <v>0</v>
      </c>
      <c r="L918" s="23">
        <v>183844.62</v>
      </c>
      <c r="M918" s="41">
        <v>183844.62</v>
      </c>
      <c r="N918" s="77">
        <v>0</v>
      </c>
      <c r="O918" s="78">
        <v>55153.386000000006</v>
      </c>
      <c r="P918" s="24">
        <v>55153.386000000006</v>
      </c>
      <c r="Q918" s="41">
        <v>0</v>
      </c>
      <c r="R918" s="41">
        <v>128691.234</v>
      </c>
      <c r="S918" s="42">
        <v>128691.234</v>
      </c>
      <c r="T918" s="100" t="s">
        <v>58</v>
      </c>
    </row>
    <row r="919" spans="1:20" outlineLevel="3" x14ac:dyDescent="0.3">
      <c r="A919" s="37" t="s">
        <v>147</v>
      </c>
      <c r="B919" s="77">
        <v>0</v>
      </c>
      <c r="C919" s="78">
        <v>2900</v>
      </c>
      <c r="D919" s="79">
        <v>2900</v>
      </c>
      <c r="E919" s="77">
        <v>0</v>
      </c>
      <c r="F919" s="78">
        <v>870.00000000000011</v>
      </c>
      <c r="G919" s="24">
        <v>870.00000000000011</v>
      </c>
      <c r="H919" s="77">
        <v>0</v>
      </c>
      <c r="I919" s="78">
        <v>2030</v>
      </c>
      <c r="J919" s="24">
        <v>2030</v>
      </c>
      <c r="K919" s="41">
        <v>0</v>
      </c>
      <c r="L919" s="23">
        <v>55124.7</v>
      </c>
      <c r="M919" s="41">
        <v>55124.7</v>
      </c>
      <c r="N919" s="77">
        <v>0</v>
      </c>
      <c r="O919" s="78">
        <v>16537.41</v>
      </c>
      <c r="P919" s="24">
        <v>16537.41</v>
      </c>
      <c r="Q919" s="41">
        <v>0</v>
      </c>
      <c r="R919" s="41">
        <v>38587.289999999994</v>
      </c>
      <c r="S919" s="42">
        <v>38587.289999999994</v>
      </c>
      <c r="T919" s="100" t="s">
        <v>58</v>
      </c>
    </row>
    <row r="920" spans="1:20" outlineLevel="2" x14ac:dyDescent="0.3">
      <c r="A920" s="37"/>
      <c r="B920" s="77">
        <v>0</v>
      </c>
      <c r="C920" s="78">
        <v>159014.32</v>
      </c>
      <c r="D920" s="79">
        <v>159014.32</v>
      </c>
      <c r="E920" s="77">
        <v>0</v>
      </c>
      <c r="F920" s="78">
        <v>47704.296000000009</v>
      </c>
      <c r="G920" s="24">
        <v>47704.296000000009</v>
      </c>
      <c r="H920" s="77">
        <v>0</v>
      </c>
      <c r="I920" s="78">
        <v>111310.02399999999</v>
      </c>
      <c r="J920" s="24">
        <v>111310.02399999999</v>
      </c>
      <c r="K920" s="41">
        <v>0</v>
      </c>
      <c r="L920" s="23">
        <v>1093702.53</v>
      </c>
      <c r="M920" s="41">
        <v>1093702.53</v>
      </c>
      <c r="N920" s="77">
        <v>0</v>
      </c>
      <c r="O920" s="78">
        <v>328110.75900000002</v>
      </c>
      <c r="P920" s="24">
        <v>328110.75900000002</v>
      </c>
      <c r="Q920" s="41">
        <v>0</v>
      </c>
      <c r="R920" s="41">
        <v>765591.77099999995</v>
      </c>
      <c r="S920" s="42">
        <v>765591.77099999995</v>
      </c>
      <c r="T920" s="107" t="s">
        <v>274</v>
      </c>
    </row>
    <row r="921" spans="1:20" outlineLevel="3" x14ac:dyDescent="0.3">
      <c r="A921" s="37" t="s">
        <v>147</v>
      </c>
      <c r="B921" s="77">
        <v>0</v>
      </c>
      <c r="C921" s="78">
        <v>411.27</v>
      </c>
      <c r="D921" s="79">
        <v>411.27</v>
      </c>
      <c r="E921" s="77">
        <v>0</v>
      </c>
      <c r="F921" s="78">
        <v>34.09428299999999</v>
      </c>
      <c r="G921" s="24">
        <v>34.09428299999999</v>
      </c>
      <c r="H921" s="77">
        <v>0</v>
      </c>
      <c r="I921" s="78">
        <v>377.17571699999996</v>
      </c>
      <c r="J921" s="24">
        <v>377.17571699999996</v>
      </c>
      <c r="K921" s="41">
        <v>0</v>
      </c>
      <c r="L921" s="23">
        <v>2200.5499999999997</v>
      </c>
      <c r="M921" s="41">
        <v>2200.5499999999997</v>
      </c>
      <c r="N921" s="77">
        <v>0</v>
      </c>
      <c r="O921" s="78">
        <v>182.42559499999993</v>
      </c>
      <c r="P921" s="24">
        <v>182.42559499999993</v>
      </c>
      <c r="Q921" s="41">
        <v>0</v>
      </c>
      <c r="R921" s="41">
        <v>2018.1244049999998</v>
      </c>
      <c r="S921" s="42">
        <v>2018.1244049999998</v>
      </c>
      <c r="T921" s="100" t="s">
        <v>49</v>
      </c>
    </row>
    <row r="922" spans="1:20" outlineLevel="2" x14ac:dyDescent="0.3">
      <c r="A922" s="37"/>
      <c r="B922" s="77">
        <v>0</v>
      </c>
      <c r="C922" s="78">
        <v>411.27</v>
      </c>
      <c r="D922" s="79">
        <v>411.27</v>
      </c>
      <c r="E922" s="77">
        <v>0</v>
      </c>
      <c r="F922" s="78">
        <v>34.09428299999999</v>
      </c>
      <c r="G922" s="24">
        <v>34.09428299999999</v>
      </c>
      <c r="H922" s="77">
        <v>0</v>
      </c>
      <c r="I922" s="78">
        <v>377.17571699999996</v>
      </c>
      <c r="J922" s="24">
        <v>377.17571699999996</v>
      </c>
      <c r="K922" s="41">
        <v>0</v>
      </c>
      <c r="L922" s="23">
        <v>2200.5499999999997</v>
      </c>
      <c r="M922" s="41">
        <v>2200.5499999999997</v>
      </c>
      <c r="N922" s="77">
        <v>0</v>
      </c>
      <c r="O922" s="78">
        <v>182.42559499999993</v>
      </c>
      <c r="P922" s="24">
        <v>182.42559499999993</v>
      </c>
      <c r="Q922" s="41">
        <v>0</v>
      </c>
      <c r="R922" s="41">
        <v>2018.1244049999998</v>
      </c>
      <c r="S922" s="42">
        <v>2018.1244049999998</v>
      </c>
      <c r="T922" s="107" t="s">
        <v>261</v>
      </c>
    </row>
    <row r="923" spans="1:20" outlineLevel="3" x14ac:dyDescent="0.3">
      <c r="A923" s="37" t="s">
        <v>147</v>
      </c>
      <c r="B923" s="77">
        <v>0</v>
      </c>
      <c r="C923" s="78">
        <v>0</v>
      </c>
      <c r="D923" s="79">
        <v>0</v>
      </c>
      <c r="E923" s="77">
        <v>0</v>
      </c>
      <c r="F923" s="78">
        <v>0</v>
      </c>
      <c r="G923" s="24">
        <v>0</v>
      </c>
      <c r="H923" s="77">
        <v>0</v>
      </c>
      <c r="I923" s="78">
        <v>0</v>
      </c>
      <c r="J923" s="24">
        <v>0</v>
      </c>
      <c r="K923" s="41">
        <v>0</v>
      </c>
      <c r="L923" s="23">
        <v>58.78</v>
      </c>
      <c r="M923" s="41">
        <v>58.78</v>
      </c>
      <c r="N923" s="77">
        <v>0</v>
      </c>
      <c r="O923" s="78">
        <v>0.68772600000000006</v>
      </c>
      <c r="P923" s="24">
        <v>0.68772600000000006</v>
      </c>
      <c r="Q923" s="41">
        <v>0</v>
      </c>
      <c r="R923" s="41">
        <v>58.092274000000003</v>
      </c>
      <c r="S923" s="42">
        <v>58.092274000000003</v>
      </c>
      <c r="T923" s="100" t="s">
        <v>244</v>
      </c>
    </row>
    <row r="924" spans="1:20" outlineLevel="2" x14ac:dyDescent="0.3">
      <c r="A924" s="37"/>
      <c r="B924" s="77">
        <v>0</v>
      </c>
      <c r="C924" s="78">
        <v>0</v>
      </c>
      <c r="D924" s="79">
        <v>0</v>
      </c>
      <c r="E924" s="77">
        <v>0</v>
      </c>
      <c r="F924" s="78">
        <v>0</v>
      </c>
      <c r="G924" s="24">
        <v>0</v>
      </c>
      <c r="H924" s="77">
        <v>0</v>
      </c>
      <c r="I924" s="78">
        <v>0</v>
      </c>
      <c r="J924" s="24">
        <v>0</v>
      </c>
      <c r="K924" s="41">
        <v>0</v>
      </c>
      <c r="L924" s="23">
        <v>58.78</v>
      </c>
      <c r="M924" s="41">
        <v>58.78</v>
      </c>
      <c r="N924" s="77">
        <v>0</v>
      </c>
      <c r="O924" s="78">
        <v>0.68772600000000006</v>
      </c>
      <c r="P924" s="24">
        <v>0.68772600000000006</v>
      </c>
      <c r="Q924" s="41">
        <v>0</v>
      </c>
      <c r="R924" s="41">
        <v>58.092274000000003</v>
      </c>
      <c r="S924" s="42">
        <v>58.092274000000003</v>
      </c>
      <c r="T924" s="107" t="s">
        <v>262</v>
      </c>
    </row>
    <row r="925" spans="1:20" outlineLevel="1" x14ac:dyDescent="0.3">
      <c r="A925" s="109" t="s">
        <v>146</v>
      </c>
      <c r="B925" s="111">
        <v>12228.380000000001</v>
      </c>
      <c r="C925" s="110">
        <v>4870020.8499999996</v>
      </c>
      <c r="D925" s="112">
        <v>4882249.2299999995</v>
      </c>
      <c r="E925" s="111">
        <v>5778.22</v>
      </c>
      <c r="F925" s="110">
        <v>567861.75868799968</v>
      </c>
      <c r="G925" s="113">
        <v>573639.97868799977</v>
      </c>
      <c r="H925" s="111">
        <v>6450.16</v>
      </c>
      <c r="I925" s="110">
        <v>4302159.0913120043</v>
      </c>
      <c r="J925" s="113">
        <v>4308609.2513120035</v>
      </c>
      <c r="K925" s="110">
        <v>49515.060000000005</v>
      </c>
      <c r="L925" s="114">
        <v>31282385.009999998</v>
      </c>
      <c r="M925" s="110">
        <v>31331900.069999997</v>
      </c>
      <c r="N925" s="111">
        <v>32781.74</v>
      </c>
      <c r="O925" s="110">
        <v>3651064.2932079984</v>
      </c>
      <c r="P925" s="113">
        <v>3683846.0332079981</v>
      </c>
      <c r="Q925" s="110">
        <v>16733.32</v>
      </c>
      <c r="R925" s="110">
        <v>27631320.716792002</v>
      </c>
      <c r="S925" s="115">
        <v>27648054.036791999</v>
      </c>
      <c r="T925" s="116"/>
    </row>
    <row r="926" spans="1:20" outlineLevel="3" x14ac:dyDescent="0.3">
      <c r="A926" s="37" t="s">
        <v>149</v>
      </c>
      <c r="B926" s="77">
        <v>0</v>
      </c>
      <c r="C926" s="78">
        <v>-15351.3</v>
      </c>
      <c r="D926" s="79">
        <v>-15351.3</v>
      </c>
      <c r="E926" s="77">
        <v>0</v>
      </c>
      <c r="F926" s="78">
        <v>-1752.6579209999998</v>
      </c>
      <c r="G926" s="24">
        <v>-1752.6579209999998</v>
      </c>
      <c r="H926" s="77">
        <v>0</v>
      </c>
      <c r="I926" s="78">
        <v>-13598.642078999999</v>
      </c>
      <c r="J926" s="24">
        <v>-13598.642078999999</v>
      </c>
      <c r="K926" s="41">
        <v>0</v>
      </c>
      <c r="L926" s="23">
        <v>-105146.37000000001</v>
      </c>
      <c r="M926" s="41">
        <v>-105146.37000000001</v>
      </c>
      <c r="N926" s="77">
        <v>0</v>
      </c>
      <c r="O926" s="78">
        <v>-12004.5610629</v>
      </c>
      <c r="P926" s="24">
        <v>-12004.5610629</v>
      </c>
      <c r="Q926" s="41">
        <v>0</v>
      </c>
      <c r="R926" s="41">
        <v>-93141.80893710001</v>
      </c>
      <c r="S926" s="42">
        <v>-93141.80893710001</v>
      </c>
      <c r="T926" s="100" t="s">
        <v>56</v>
      </c>
    </row>
    <row r="927" spans="1:20" outlineLevel="3" x14ac:dyDescent="0.3">
      <c r="A927" s="37" t="s">
        <v>149</v>
      </c>
      <c r="B927" s="77">
        <v>0</v>
      </c>
      <c r="C927" s="78">
        <v>-1127433</v>
      </c>
      <c r="D927" s="79">
        <v>-1127433</v>
      </c>
      <c r="E927" s="77">
        <v>0</v>
      </c>
      <c r="F927" s="78">
        <v>-128719.02561</v>
      </c>
      <c r="G927" s="24">
        <v>-128719.02561</v>
      </c>
      <c r="H927" s="77">
        <v>0</v>
      </c>
      <c r="I927" s="78">
        <v>-998713.97438999999</v>
      </c>
      <c r="J927" s="24">
        <v>-998713.97438999999</v>
      </c>
      <c r="K927" s="41">
        <v>0</v>
      </c>
      <c r="L927" s="23">
        <v>-6746258</v>
      </c>
      <c r="M927" s="41">
        <v>-6746258</v>
      </c>
      <c r="N927" s="77">
        <v>0</v>
      </c>
      <c r="O927" s="78">
        <v>-770220.27585999994</v>
      </c>
      <c r="P927" s="24">
        <v>-770220.27585999994</v>
      </c>
      <c r="Q927" s="41">
        <v>0</v>
      </c>
      <c r="R927" s="41">
        <v>-5976037.7241399996</v>
      </c>
      <c r="S927" s="42">
        <v>-5976037.7241399996</v>
      </c>
      <c r="T927" s="100" t="s">
        <v>56</v>
      </c>
    </row>
    <row r="928" spans="1:20" outlineLevel="3" x14ac:dyDescent="0.3">
      <c r="A928" s="37" t="s">
        <v>149</v>
      </c>
      <c r="B928" s="77">
        <v>0</v>
      </c>
      <c r="C928" s="78">
        <v>-25112.94</v>
      </c>
      <c r="D928" s="79">
        <v>-25112.94</v>
      </c>
      <c r="E928" s="77">
        <v>0</v>
      </c>
      <c r="F928" s="78">
        <v>-2867.1443597999996</v>
      </c>
      <c r="G928" s="24">
        <v>-2867.1443597999996</v>
      </c>
      <c r="H928" s="77">
        <v>0</v>
      </c>
      <c r="I928" s="78">
        <v>-22245.795640199998</v>
      </c>
      <c r="J928" s="24">
        <v>-22245.795640199998</v>
      </c>
      <c r="K928" s="41">
        <v>0</v>
      </c>
      <c r="L928" s="23">
        <v>-150676</v>
      </c>
      <c r="M928" s="41">
        <v>-150676</v>
      </c>
      <c r="N928" s="77">
        <v>0</v>
      </c>
      <c r="O928" s="78">
        <v>-17202.678919999998</v>
      </c>
      <c r="P928" s="24">
        <v>-17202.678919999998</v>
      </c>
      <c r="Q928" s="41">
        <v>0</v>
      </c>
      <c r="R928" s="41">
        <v>-133473.32107999999</v>
      </c>
      <c r="S928" s="42">
        <v>-133473.32107999999</v>
      </c>
      <c r="T928" s="100" t="s">
        <v>56</v>
      </c>
    </row>
    <row r="929" spans="1:20" outlineLevel="2" x14ac:dyDescent="0.3">
      <c r="A929" s="37"/>
      <c r="B929" s="77">
        <v>0</v>
      </c>
      <c r="C929" s="78">
        <v>-1167897.24</v>
      </c>
      <c r="D929" s="79">
        <v>-1167897.24</v>
      </c>
      <c r="E929" s="77">
        <v>0</v>
      </c>
      <c r="F929" s="78">
        <v>-133338.82789079999</v>
      </c>
      <c r="G929" s="24">
        <v>-133338.82789079999</v>
      </c>
      <c r="H929" s="77">
        <v>0</v>
      </c>
      <c r="I929" s="78">
        <v>-1034558.4121092</v>
      </c>
      <c r="J929" s="24">
        <v>-1034558.4121092</v>
      </c>
      <c r="K929" s="41">
        <v>0</v>
      </c>
      <c r="L929" s="23">
        <v>-7002080.3700000001</v>
      </c>
      <c r="M929" s="41">
        <v>-7002080.3700000001</v>
      </c>
      <c r="N929" s="77">
        <v>0</v>
      </c>
      <c r="O929" s="78">
        <v>-799427.51584289991</v>
      </c>
      <c r="P929" s="24">
        <v>-799427.51584289991</v>
      </c>
      <c r="Q929" s="41">
        <v>0</v>
      </c>
      <c r="R929" s="41">
        <v>-6202652.8541570995</v>
      </c>
      <c r="S929" s="42">
        <v>-6202652.8541570995</v>
      </c>
      <c r="T929" s="107" t="s">
        <v>275</v>
      </c>
    </row>
    <row r="930" spans="1:20" outlineLevel="3" x14ac:dyDescent="0.3">
      <c r="A930" s="37" t="s">
        <v>149</v>
      </c>
      <c r="B930" s="77">
        <v>0</v>
      </c>
      <c r="C930" s="78">
        <v>-502494.73</v>
      </c>
      <c r="D930" s="79">
        <v>-502494.73</v>
      </c>
      <c r="E930" s="77">
        <v>0</v>
      </c>
      <c r="F930" s="78">
        <v>-52611.198231000002</v>
      </c>
      <c r="G930" s="24">
        <v>-52611.198231000002</v>
      </c>
      <c r="H930" s="77">
        <v>0</v>
      </c>
      <c r="I930" s="78">
        <v>-449883.53176899999</v>
      </c>
      <c r="J930" s="24">
        <v>-449883.53176899999</v>
      </c>
      <c r="K930" s="41">
        <v>0</v>
      </c>
      <c r="L930" s="23">
        <v>-3041961.56</v>
      </c>
      <c r="M930" s="41">
        <v>-3041961.56</v>
      </c>
      <c r="N930" s="77">
        <v>0</v>
      </c>
      <c r="O930" s="78">
        <v>-318493.37533200003</v>
      </c>
      <c r="P930" s="24">
        <v>-318493.37533200003</v>
      </c>
      <c r="Q930" s="41">
        <v>0</v>
      </c>
      <c r="R930" s="41">
        <v>-2723468.1846679999</v>
      </c>
      <c r="S930" s="42">
        <v>-2723468.1846679999</v>
      </c>
      <c r="T930" s="100" t="s">
        <v>57</v>
      </c>
    </row>
    <row r="931" spans="1:20" outlineLevel="2" x14ac:dyDescent="0.3">
      <c r="A931" s="37"/>
      <c r="B931" s="77">
        <v>0</v>
      </c>
      <c r="C931" s="78">
        <v>-502494.73</v>
      </c>
      <c r="D931" s="79">
        <v>-502494.73</v>
      </c>
      <c r="E931" s="77">
        <v>0</v>
      </c>
      <c r="F931" s="78">
        <v>-52611.198231000002</v>
      </c>
      <c r="G931" s="24">
        <v>-52611.198231000002</v>
      </c>
      <c r="H931" s="77">
        <v>0</v>
      </c>
      <c r="I931" s="78">
        <v>-449883.53176899999</v>
      </c>
      <c r="J931" s="24">
        <v>-449883.53176899999</v>
      </c>
      <c r="K931" s="41">
        <v>0</v>
      </c>
      <c r="L931" s="23">
        <v>-3041961.56</v>
      </c>
      <c r="M931" s="41">
        <v>-3041961.56</v>
      </c>
      <c r="N931" s="77">
        <v>0</v>
      </c>
      <c r="O931" s="78">
        <v>-318493.37533200003</v>
      </c>
      <c r="P931" s="24">
        <v>-318493.37533200003</v>
      </c>
      <c r="Q931" s="41">
        <v>0</v>
      </c>
      <c r="R931" s="41">
        <v>-2723468.1846679999</v>
      </c>
      <c r="S931" s="42">
        <v>-2723468.1846679999</v>
      </c>
      <c r="T931" s="107" t="s">
        <v>273</v>
      </c>
    </row>
    <row r="932" spans="1:20" outlineLevel="1" x14ac:dyDescent="0.3">
      <c r="A932" s="109" t="s">
        <v>148</v>
      </c>
      <c r="B932" s="111">
        <v>0</v>
      </c>
      <c r="C932" s="110">
        <v>-1670391.97</v>
      </c>
      <c r="D932" s="112">
        <v>-1670391.97</v>
      </c>
      <c r="E932" s="111">
        <v>0</v>
      </c>
      <c r="F932" s="110">
        <v>-185950.02612180001</v>
      </c>
      <c r="G932" s="113">
        <v>-185950.02612180001</v>
      </c>
      <c r="H932" s="111">
        <v>0</v>
      </c>
      <c r="I932" s="110">
        <v>-1484441.9438781999</v>
      </c>
      <c r="J932" s="113">
        <v>-1484441.9438781999</v>
      </c>
      <c r="K932" s="110">
        <v>0</v>
      </c>
      <c r="L932" s="114">
        <v>-10044041.93</v>
      </c>
      <c r="M932" s="110">
        <v>-10044041.93</v>
      </c>
      <c r="N932" s="111">
        <v>0</v>
      </c>
      <c r="O932" s="110">
        <v>-1117920.8911748999</v>
      </c>
      <c r="P932" s="113">
        <v>-1117920.8911748999</v>
      </c>
      <c r="Q932" s="110">
        <v>0</v>
      </c>
      <c r="R932" s="110">
        <v>-8926121.0388250984</v>
      </c>
      <c r="S932" s="115">
        <v>-8926121.0388250984</v>
      </c>
      <c r="T932" s="116"/>
    </row>
    <row r="933" spans="1:20" outlineLevel="3" x14ac:dyDescent="0.3">
      <c r="A933" s="37" t="s">
        <v>151</v>
      </c>
      <c r="B933" s="77">
        <v>0</v>
      </c>
      <c r="C933" s="78">
        <v>284329.34000000003</v>
      </c>
      <c r="D933" s="79">
        <v>284329.34000000003</v>
      </c>
      <c r="E933" s="77">
        <v>0</v>
      </c>
      <c r="F933" s="78">
        <v>31503.690872000006</v>
      </c>
      <c r="G933" s="24">
        <v>31503.690872000006</v>
      </c>
      <c r="H933" s="77">
        <v>0</v>
      </c>
      <c r="I933" s="78">
        <v>252825.64912800002</v>
      </c>
      <c r="J933" s="24">
        <v>252825.64912800002</v>
      </c>
      <c r="K933" s="41">
        <v>0</v>
      </c>
      <c r="L933" s="23">
        <v>1524775.0400000003</v>
      </c>
      <c r="M933" s="41">
        <v>1524775.0400000003</v>
      </c>
      <c r="N933" s="77">
        <v>0</v>
      </c>
      <c r="O933" s="78">
        <v>168945.07443200005</v>
      </c>
      <c r="P933" s="24">
        <v>168945.07443200005</v>
      </c>
      <c r="Q933" s="41">
        <v>0</v>
      </c>
      <c r="R933" s="41">
        <v>1355829.9655680002</v>
      </c>
      <c r="S933" s="42">
        <v>1355829.9655680002</v>
      </c>
      <c r="T933" s="100" t="s">
        <v>248</v>
      </c>
    </row>
    <row r="934" spans="1:20" outlineLevel="3" x14ac:dyDescent="0.3">
      <c r="A934" s="37" t="s">
        <v>151</v>
      </c>
      <c r="B934" s="77">
        <v>0</v>
      </c>
      <c r="C934" s="78">
        <v>0</v>
      </c>
      <c r="D934" s="79">
        <v>0</v>
      </c>
      <c r="E934" s="77">
        <v>0</v>
      </c>
      <c r="F934" s="78">
        <v>0</v>
      </c>
      <c r="G934" s="24">
        <v>0</v>
      </c>
      <c r="H934" s="77">
        <v>0</v>
      </c>
      <c r="I934" s="78">
        <v>0</v>
      </c>
      <c r="J934" s="24">
        <v>0</v>
      </c>
      <c r="K934" s="41">
        <v>0</v>
      </c>
      <c r="L934" s="23">
        <v>-42756</v>
      </c>
      <c r="M934" s="41">
        <v>-42756</v>
      </c>
      <c r="N934" s="77">
        <v>0</v>
      </c>
      <c r="O934" s="78">
        <v>-4737.3648000000003</v>
      </c>
      <c r="P934" s="24">
        <v>-4737.3648000000003</v>
      </c>
      <c r="Q934" s="41">
        <v>0</v>
      </c>
      <c r="R934" s="41">
        <v>-38018.635199999997</v>
      </c>
      <c r="S934" s="42">
        <v>-38018.635199999997</v>
      </c>
      <c r="T934" s="100" t="s">
        <v>248</v>
      </c>
    </row>
    <row r="935" spans="1:20" outlineLevel="2" x14ac:dyDescent="0.3">
      <c r="A935" s="37"/>
      <c r="B935" s="77">
        <v>0</v>
      </c>
      <c r="C935" s="78">
        <v>284329.34000000003</v>
      </c>
      <c r="D935" s="79">
        <v>284329.34000000003</v>
      </c>
      <c r="E935" s="77">
        <v>0</v>
      </c>
      <c r="F935" s="78">
        <v>31503.690872000006</v>
      </c>
      <c r="G935" s="24">
        <v>31503.690872000006</v>
      </c>
      <c r="H935" s="77">
        <v>0</v>
      </c>
      <c r="I935" s="78">
        <v>252825.64912800002</v>
      </c>
      <c r="J935" s="24">
        <v>252825.64912800002</v>
      </c>
      <c r="K935" s="41">
        <v>0</v>
      </c>
      <c r="L935" s="23">
        <v>1482019.0400000003</v>
      </c>
      <c r="M935" s="41">
        <v>1482019.0400000003</v>
      </c>
      <c r="N935" s="77">
        <v>0</v>
      </c>
      <c r="O935" s="78">
        <v>164207.70963200004</v>
      </c>
      <c r="P935" s="24">
        <v>164207.70963200004</v>
      </c>
      <c r="Q935" s="41">
        <v>0</v>
      </c>
      <c r="R935" s="41">
        <v>1317811.3303680003</v>
      </c>
      <c r="S935" s="42">
        <v>1317811.3303680003</v>
      </c>
      <c r="T935" s="107" t="s">
        <v>260</v>
      </c>
    </row>
    <row r="936" spans="1:20" outlineLevel="1" x14ac:dyDescent="0.3">
      <c r="A936" s="109" t="s">
        <v>150</v>
      </c>
      <c r="B936" s="111">
        <v>0</v>
      </c>
      <c r="C936" s="110">
        <v>284329.34000000003</v>
      </c>
      <c r="D936" s="112">
        <v>284329.34000000003</v>
      </c>
      <c r="E936" s="111">
        <v>0</v>
      </c>
      <c r="F936" s="110">
        <v>31503.690872000006</v>
      </c>
      <c r="G936" s="113">
        <v>31503.690872000006</v>
      </c>
      <c r="H936" s="111">
        <v>0</v>
      </c>
      <c r="I936" s="110">
        <v>252825.64912800002</v>
      </c>
      <c r="J936" s="113">
        <v>252825.64912800002</v>
      </c>
      <c r="K936" s="110">
        <v>0</v>
      </c>
      <c r="L936" s="114">
        <v>1482019.0400000003</v>
      </c>
      <c r="M936" s="110">
        <v>1482019.0400000003</v>
      </c>
      <c r="N936" s="111">
        <v>0</v>
      </c>
      <c r="O936" s="110">
        <v>164207.70963200004</v>
      </c>
      <c r="P936" s="113">
        <v>164207.70963200004</v>
      </c>
      <c r="Q936" s="110">
        <v>0</v>
      </c>
      <c r="R936" s="110">
        <v>1317811.3303680003</v>
      </c>
      <c r="S936" s="115">
        <v>1317811.3303680003</v>
      </c>
      <c r="T936" s="116"/>
    </row>
    <row r="937" spans="1:20" outlineLevel="3" x14ac:dyDescent="0.3">
      <c r="A937" s="37" t="s">
        <v>153</v>
      </c>
      <c r="B937" s="77">
        <v>0</v>
      </c>
      <c r="C937" s="78">
        <v>0</v>
      </c>
      <c r="D937" s="79">
        <v>0</v>
      </c>
      <c r="E937" s="77">
        <v>0</v>
      </c>
      <c r="F937" s="78">
        <v>0</v>
      </c>
      <c r="G937" s="24">
        <v>0</v>
      </c>
      <c r="H937" s="77">
        <v>0</v>
      </c>
      <c r="I937" s="78">
        <v>0</v>
      </c>
      <c r="J937" s="24">
        <v>0</v>
      </c>
      <c r="K937" s="41">
        <v>0</v>
      </c>
      <c r="L937" s="23">
        <v>120</v>
      </c>
      <c r="M937" s="41">
        <v>120</v>
      </c>
      <c r="N937" s="77">
        <v>0</v>
      </c>
      <c r="O937" s="78">
        <v>13.296000000000001</v>
      </c>
      <c r="P937" s="24">
        <v>13.296000000000001</v>
      </c>
      <c r="Q937" s="41">
        <v>0</v>
      </c>
      <c r="R937" s="41">
        <v>106.70399999999999</v>
      </c>
      <c r="S937" s="42">
        <v>106.70399999999999</v>
      </c>
      <c r="T937" s="100" t="s">
        <v>248</v>
      </c>
    </row>
    <row r="938" spans="1:20" outlineLevel="3" x14ac:dyDescent="0.3">
      <c r="A938" s="37" t="s">
        <v>153</v>
      </c>
      <c r="B938" s="77">
        <v>0</v>
      </c>
      <c r="C938" s="78">
        <v>2415.8000000000002</v>
      </c>
      <c r="D938" s="79">
        <v>2415.8000000000002</v>
      </c>
      <c r="E938" s="77">
        <v>0</v>
      </c>
      <c r="F938" s="78">
        <v>267.67064000000005</v>
      </c>
      <c r="G938" s="24">
        <v>267.67064000000005</v>
      </c>
      <c r="H938" s="77">
        <v>0</v>
      </c>
      <c r="I938" s="78">
        <v>2148.1293599999999</v>
      </c>
      <c r="J938" s="24">
        <v>2148.1293599999999</v>
      </c>
      <c r="K938" s="41">
        <v>0</v>
      </c>
      <c r="L938" s="23">
        <v>16850.47</v>
      </c>
      <c r="M938" s="41">
        <v>16850.47</v>
      </c>
      <c r="N938" s="77">
        <v>0</v>
      </c>
      <c r="O938" s="78">
        <v>1867.0320760000002</v>
      </c>
      <c r="P938" s="24">
        <v>1867.0320760000002</v>
      </c>
      <c r="Q938" s="41">
        <v>0</v>
      </c>
      <c r="R938" s="41">
        <v>14983.437924000002</v>
      </c>
      <c r="S938" s="42">
        <v>14983.437924000002</v>
      </c>
      <c r="T938" s="100" t="s">
        <v>248</v>
      </c>
    </row>
    <row r="939" spans="1:20" outlineLevel="3" x14ac:dyDescent="0.3">
      <c r="A939" s="37" t="s">
        <v>153</v>
      </c>
      <c r="B939" s="77">
        <v>0</v>
      </c>
      <c r="C939" s="78">
        <v>1766.2</v>
      </c>
      <c r="D939" s="79">
        <v>1766.2</v>
      </c>
      <c r="E939" s="77">
        <v>0</v>
      </c>
      <c r="F939" s="78">
        <v>195.69496000000001</v>
      </c>
      <c r="G939" s="24">
        <v>195.69496000000001</v>
      </c>
      <c r="H939" s="77">
        <v>0</v>
      </c>
      <c r="I939" s="78">
        <v>1570.50504</v>
      </c>
      <c r="J939" s="24">
        <v>1570.50504</v>
      </c>
      <c r="K939" s="41">
        <v>0</v>
      </c>
      <c r="L939" s="23">
        <v>2116.1999999999998</v>
      </c>
      <c r="M939" s="41">
        <v>2116.1999999999998</v>
      </c>
      <c r="N939" s="77">
        <v>0</v>
      </c>
      <c r="O939" s="78">
        <v>234.47496000000001</v>
      </c>
      <c r="P939" s="24">
        <v>234.47496000000001</v>
      </c>
      <c r="Q939" s="41">
        <v>0</v>
      </c>
      <c r="R939" s="41">
        <v>1881.7250399999998</v>
      </c>
      <c r="S939" s="42">
        <v>1881.7250399999998</v>
      </c>
      <c r="T939" s="100" t="s">
        <v>248</v>
      </c>
    </row>
    <row r="940" spans="1:20" outlineLevel="3" x14ac:dyDescent="0.3">
      <c r="A940" s="37" t="s">
        <v>153</v>
      </c>
      <c r="B940" s="77">
        <v>0</v>
      </c>
      <c r="C940" s="78">
        <v>71303.199999999997</v>
      </c>
      <c r="D940" s="79">
        <v>71303.199999999997</v>
      </c>
      <c r="E940" s="77">
        <v>0</v>
      </c>
      <c r="F940" s="78">
        <v>7900.3945600000006</v>
      </c>
      <c r="G940" s="24">
        <v>7900.3945600000006</v>
      </c>
      <c r="H940" s="77">
        <v>0</v>
      </c>
      <c r="I940" s="78">
        <v>63402.805439999996</v>
      </c>
      <c r="J940" s="24">
        <v>63402.805439999996</v>
      </c>
      <c r="K940" s="41">
        <v>0</v>
      </c>
      <c r="L940" s="23">
        <v>121534.6</v>
      </c>
      <c r="M940" s="41">
        <v>121534.6</v>
      </c>
      <c r="N940" s="77">
        <v>0</v>
      </c>
      <c r="O940" s="78">
        <v>13466.033680000002</v>
      </c>
      <c r="P940" s="24">
        <v>13466.033680000002</v>
      </c>
      <c r="Q940" s="41">
        <v>0</v>
      </c>
      <c r="R940" s="41">
        <v>108068.56632</v>
      </c>
      <c r="S940" s="42">
        <v>108068.56632</v>
      </c>
      <c r="T940" s="100" t="s">
        <v>248</v>
      </c>
    </row>
    <row r="941" spans="1:20" outlineLevel="2" x14ac:dyDescent="0.3">
      <c r="A941" s="37"/>
      <c r="B941" s="77">
        <v>0</v>
      </c>
      <c r="C941" s="78">
        <v>75485.2</v>
      </c>
      <c r="D941" s="79">
        <v>75485.2</v>
      </c>
      <c r="E941" s="77">
        <v>0</v>
      </c>
      <c r="F941" s="78">
        <v>8363.7601600000016</v>
      </c>
      <c r="G941" s="24">
        <v>8363.7601600000016</v>
      </c>
      <c r="H941" s="77">
        <v>0</v>
      </c>
      <c r="I941" s="78">
        <v>67121.439839999992</v>
      </c>
      <c r="J941" s="24">
        <v>67121.439839999992</v>
      </c>
      <c r="K941" s="41">
        <v>0</v>
      </c>
      <c r="L941" s="23">
        <v>140621.27000000002</v>
      </c>
      <c r="M941" s="41">
        <v>140621.27000000002</v>
      </c>
      <c r="N941" s="77">
        <v>0</v>
      </c>
      <c r="O941" s="78">
        <v>15580.836716000002</v>
      </c>
      <c r="P941" s="24">
        <v>15580.836716000002</v>
      </c>
      <c r="Q941" s="41">
        <v>0</v>
      </c>
      <c r="R941" s="41">
        <v>125040.433284</v>
      </c>
      <c r="S941" s="42">
        <v>125040.433284</v>
      </c>
      <c r="T941" s="107" t="s">
        <v>260</v>
      </c>
    </row>
    <row r="942" spans="1:20" outlineLevel="3" x14ac:dyDescent="0.3">
      <c r="A942" s="37" t="s">
        <v>153</v>
      </c>
      <c r="B942" s="77">
        <v>16486.79</v>
      </c>
      <c r="C942" s="78">
        <v>0</v>
      </c>
      <c r="D942" s="79">
        <v>16486.79</v>
      </c>
      <c r="E942" s="77">
        <v>16486.79</v>
      </c>
      <c r="F942" s="78">
        <v>0</v>
      </c>
      <c r="G942" s="24">
        <v>16486.79</v>
      </c>
      <c r="H942" s="77">
        <v>0</v>
      </c>
      <c r="I942" s="78">
        <v>0</v>
      </c>
      <c r="J942" s="24">
        <v>0</v>
      </c>
      <c r="K942" s="41">
        <v>20692</v>
      </c>
      <c r="L942" s="23">
        <v>0</v>
      </c>
      <c r="M942" s="41">
        <v>20692</v>
      </c>
      <c r="N942" s="77">
        <v>20692</v>
      </c>
      <c r="O942" s="78">
        <v>0</v>
      </c>
      <c r="P942" s="24">
        <v>20692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16486.79</v>
      </c>
      <c r="C943" s="78">
        <v>0</v>
      </c>
      <c r="D943" s="79">
        <v>16486.79</v>
      </c>
      <c r="E943" s="77">
        <v>16486.79</v>
      </c>
      <c r="F943" s="78">
        <v>0</v>
      </c>
      <c r="G943" s="24">
        <v>16486.79</v>
      </c>
      <c r="H943" s="77">
        <v>0</v>
      </c>
      <c r="I943" s="78">
        <v>0</v>
      </c>
      <c r="J943" s="24">
        <v>0</v>
      </c>
      <c r="K943" s="41">
        <v>20692</v>
      </c>
      <c r="L943" s="23">
        <v>0</v>
      </c>
      <c r="M943" s="41">
        <v>20692</v>
      </c>
      <c r="N943" s="77">
        <v>20692</v>
      </c>
      <c r="O943" s="78">
        <v>0</v>
      </c>
      <c r="P943" s="24">
        <v>20692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1" x14ac:dyDescent="0.3">
      <c r="A944" s="109" t="s">
        <v>152</v>
      </c>
      <c r="B944" s="111">
        <v>16486.79</v>
      </c>
      <c r="C944" s="110">
        <v>75485.2</v>
      </c>
      <c r="D944" s="112">
        <v>91971.989999999991</v>
      </c>
      <c r="E944" s="111">
        <v>16486.79</v>
      </c>
      <c r="F944" s="110">
        <v>8363.7601600000016</v>
      </c>
      <c r="G944" s="113">
        <v>24850.550160000003</v>
      </c>
      <c r="H944" s="111">
        <v>0</v>
      </c>
      <c r="I944" s="110">
        <v>67121.439839999992</v>
      </c>
      <c r="J944" s="113">
        <v>67121.439839999992</v>
      </c>
      <c r="K944" s="110">
        <v>20692</v>
      </c>
      <c r="L944" s="114">
        <v>140621.27000000002</v>
      </c>
      <c r="M944" s="110">
        <v>161313.27000000002</v>
      </c>
      <c r="N944" s="111">
        <v>20692</v>
      </c>
      <c r="O944" s="110">
        <v>15580.836716000002</v>
      </c>
      <c r="P944" s="113">
        <v>36272.836716000005</v>
      </c>
      <c r="Q944" s="110">
        <v>0</v>
      </c>
      <c r="R944" s="110">
        <v>125040.433284</v>
      </c>
      <c r="S944" s="115">
        <v>125040.433284</v>
      </c>
      <c r="T944" s="116"/>
    </row>
    <row r="945" spans="1:20" outlineLevel="3" x14ac:dyDescent="0.3">
      <c r="A945" s="37" t="s">
        <v>155</v>
      </c>
      <c r="B945" s="77">
        <v>0</v>
      </c>
      <c r="C945" s="78">
        <v>0</v>
      </c>
      <c r="D945" s="79">
        <v>0</v>
      </c>
      <c r="E945" s="77">
        <v>0</v>
      </c>
      <c r="F945" s="78">
        <v>0</v>
      </c>
      <c r="G945" s="24">
        <v>0</v>
      </c>
      <c r="H945" s="77">
        <v>0</v>
      </c>
      <c r="I945" s="78">
        <v>0</v>
      </c>
      <c r="J945" s="24">
        <v>0</v>
      </c>
      <c r="K945" s="41">
        <v>0</v>
      </c>
      <c r="L945" s="23">
        <v>202.53</v>
      </c>
      <c r="M945" s="41">
        <v>202.53</v>
      </c>
      <c r="N945" s="77">
        <v>0</v>
      </c>
      <c r="O945" s="78">
        <v>21.204891000000003</v>
      </c>
      <c r="P945" s="24">
        <v>21.204891000000003</v>
      </c>
      <c r="Q945" s="41">
        <v>0</v>
      </c>
      <c r="R945" s="41">
        <v>181.325109</v>
      </c>
      <c r="S945" s="42">
        <v>181.325109</v>
      </c>
      <c r="T945" s="100" t="s">
        <v>57</v>
      </c>
    </row>
    <row r="946" spans="1:20" outlineLevel="3" x14ac:dyDescent="0.3">
      <c r="A946" s="37" t="s">
        <v>155</v>
      </c>
      <c r="B946" s="77">
        <v>0</v>
      </c>
      <c r="C946" s="78">
        <v>23938.43</v>
      </c>
      <c r="D946" s="79">
        <v>23938.43</v>
      </c>
      <c r="E946" s="77">
        <v>0</v>
      </c>
      <c r="F946" s="78">
        <v>2506.3536210000002</v>
      </c>
      <c r="G946" s="24">
        <v>2506.3536210000002</v>
      </c>
      <c r="H946" s="77">
        <v>0</v>
      </c>
      <c r="I946" s="78">
        <v>21432.076378999998</v>
      </c>
      <c r="J946" s="24">
        <v>21432.076378999998</v>
      </c>
      <c r="K946" s="41">
        <v>0</v>
      </c>
      <c r="L946" s="23">
        <v>159990.53</v>
      </c>
      <c r="M946" s="41">
        <v>159990.53</v>
      </c>
      <c r="N946" s="77">
        <v>0</v>
      </c>
      <c r="O946" s="78">
        <v>16751.008491000001</v>
      </c>
      <c r="P946" s="24">
        <v>16751.008491000001</v>
      </c>
      <c r="Q946" s="41">
        <v>0</v>
      </c>
      <c r="R946" s="41">
        <v>143239.52150899998</v>
      </c>
      <c r="S946" s="42">
        <v>143239.52150899998</v>
      </c>
      <c r="T946" s="100" t="s">
        <v>57</v>
      </c>
    </row>
    <row r="947" spans="1:20" outlineLevel="3" x14ac:dyDescent="0.3">
      <c r="A947" s="37" t="s">
        <v>155</v>
      </c>
      <c r="B947" s="77">
        <v>0</v>
      </c>
      <c r="C947" s="78">
        <v>105.1</v>
      </c>
      <c r="D947" s="79">
        <v>105.1</v>
      </c>
      <c r="E947" s="77">
        <v>0</v>
      </c>
      <c r="F947" s="78">
        <v>11.003970000000001</v>
      </c>
      <c r="G947" s="24">
        <v>11.003970000000001</v>
      </c>
      <c r="H947" s="77">
        <v>0</v>
      </c>
      <c r="I947" s="78">
        <v>94.096029999999999</v>
      </c>
      <c r="J947" s="24">
        <v>94.096029999999999</v>
      </c>
      <c r="K947" s="41">
        <v>0</v>
      </c>
      <c r="L947" s="23">
        <v>379.4</v>
      </c>
      <c r="M947" s="41">
        <v>379.4</v>
      </c>
      <c r="N947" s="77">
        <v>0</v>
      </c>
      <c r="O947" s="78">
        <v>39.723180000000006</v>
      </c>
      <c r="P947" s="24">
        <v>39.723180000000006</v>
      </c>
      <c r="Q947" s="41">
        <v>0</v>
      </c>
      <c r="R947" s="41">
        <v>339.67681999999996</v>
      </c>
      <c r="S947" s="42">
        <v>339.67681999999996</v>
      </c>
      <c r="T947" s="100" t="s">
        <v>57</v>
      </c>
    </row>
    <row r="948" spans="1:20" outlineLevel="3" x14ac:dyDescent="0.3">
      <c r="A948" s="37" t="s">
        <v>155</v>
      </c>
      <c r="B948" s="77">
        <v>0</v>
      </c>
      <c r="C948" s="78">
        <v>25785.040000000001</v>
      </c>
      <c r="D948" s="79">
        <v>25785.040000000001</v>
      </c>
      <c r="E948" s="77">
        <v>0</v>
      </c>
      <c r="F948" s="78">
        <v>2699.6936880000003</v>
      </c>
      <c r="G948" s="24">
        <v>2699.6936880000003</v>
      </c>
      <c r="H948" s="77">
        <v>0</v>
      </c>
      <c r="I948" s="78">
        <v>23085.346312000001</v>
      </c>
      <c r="J948" s="24">
        <v>23085.346312000001</v>
      </c>
      <c r="K948" s="41">
        <v>0</v>
      </c>
      <c r="L948" s="23">
        <v>134119.1</v>
      </c>
      <c r="M948" s="41">
        <v>134119.1</v>
      </c>
      <c r="N948" s="77">
        <v>0</v>
      </c>
      <c r="O948" s="78">
        <v>14042.269770000003</v>
      </c>
      <c r="P948" s="24">
        <v>14042.269770000003</v>
      </c>
      <c r="Q948" s="41">
        <v>0</v>
      </c>
      <c r="R948" s="41">
        <v>120076.83023000001</v>
      </c>
      <c r="S948" s="42">
        <v>120076.83023000001</v>
      </c>
      <c r="T948" s="100" t="s">
        <v>57</v>
      </c>
    </row>
    <row r="949" spans="1:20" outlineLevel="3" x14ac:dyDescent="0.3">
      <c r="A949" s="37" t="s">
        <v>155</v>
      </c>
      <c r="B949" s="77">
        <v>0</v>
      </c>
      <c r="C949" s="78">
        <v>0</v>
      </c>
      <c r="D949" s="79">
        <v>0</v>
      </c>
      <c r="E949" s="77">
        <v>0</v>
      </c>
      <c r="F949" s="78">
        <v>0</v>
      </c>
      <c r="G949" s="24">
        <v>0</v>
      </c>
      <c r="H949" s="77">
        <v>0</v>
      </c>
      <c r="I949" s="78">
        <v>0</v>
      </c>
      <c r="J949" s="24">
        <v>0</v>
      </c>
      <c r="K949" s="41">
        <v>0</v>
      </c>
      <c r="L949" s="23">
        <v>767.77</v>
      </c>
      <c r="M949" s="41">
        <v>767.77</v>
      </c>
      <c r="N949" s="77">
        <v>0</v>
      </c>
      <c r="O949" s="78">
        <v>80.385519000000016</v>
      </c>
      <c r="P949" s="24">
        <v>80.385519000000016</v>
      </c>
      <c r="Q949" s="41">
        <v>0</v>
      </c>
      <c r="R949" s="41">
        <v>687.38448099999994</v>
      </c>
      <c r="S949" s="42">
        <v>687.38448099999994</v>
      </c>
      <c r="T949" s="100" t="s">
        <v>57</v>
      </c>
    </row>
    <row r="950" spans="1:20" outlineLevel="3" x14ac:dyDescent="0.3">
      <c r="A950" s="37" t="s">
        <v>155</v>
      </c>
      <c r="B950" s="77">
        <v>0</v>
      </c>
      <c r="C950" s="78">
        <v>150840.19</v>
      </c>
      <c r="D950" s="79">
        <v>150840.19</v>
      </c>
      <c r="E950" s="77">
        <v>0</v>
      </c>
      <c r="F950" s="78">
        <v>15792.967893000003</v>
      </c>
      <c r="G950" s="24">
        <v>15792.967893000003</v>
      </c>
      <c r="H950" s="77">
        <v>0</v>
      </c>
      <c r="I950" s="78">
        <v>135047.22210700001</v>
      </c>
      <c r="J950" s="24">
        <v>135047.22210700001</v>
      </c>
      <c r="K950" s="41">
        <v>0</v>
      </c>
      <c r="L950" s="23">
        <v>993816.35000000009</v>
      </c>
      <c r="M950" s="41">
        <v>993816.35000000009</v>
      </c>
      <c r="N950" s="77">
        <v>0</v>
      </c>
      <c r="O950" s="78">
        <v>104052.57184500003</v>
      </c>
      <c r="P950" s="24">
        <v>104052.57184500003</v>
      </c>
      <c r="Q950" s="41">
        <v>0</v>
      </c>
      <c r="R950" s="41">
        <v>889763.77815500007</v>
      </c>
      <c r="S950" s="42">
        <v>889763.77815500007</v>
      </c>
      <c r="T950" s="100" t="s">
        <v>57</v>
      </c>
    </row>
    <row r="951" spans="1:20" outlineLevel="3" x14ac:dyDescent="0.3">
      <c r="A951" s="37" t="s">
        <v>155</v>
      </c>
      <c r="B951" s="77">
        <v>0</v>
      </c>
      <c r="C951" s="78">
        <v>0</v>
      </c>
      <c r="D951" s="79">
        <v>0</v>
      </c>
      <c r="E951" s="77">
        <v>0</v>
      </c>
      <c r="F951" s="78">
        <v>0</v>
      </c>
      <c r="G951" s="24">
        <v>0</v>
      </c>
      <c r="H951" s="77">
        <v>0</v>
      </c>
      <c r="I951" s="78">
        <v>0</v>
      </c>
      <c r="J951" s="24">
        <v>0</v>
      </c>
      <c r="K951" s="41">
        <v>0</v>
      </c>
      <c r="L951" s="23">
        <v>743.6</v>
      </c>
      <c r="M951" s="41">
        <v>743.6</v>
      </c>
      <c r="N951" s="77">
        <v>0</v>
      </c>
      <c r="O951" s="78">
        <v>77.854920000000007</v>
      </c>
      <c r="P951" s="24">
        <v>77.854920000000007</v>
      </c>
      <c r="Q951" s="41">
        <v>0</v>
      </c>
      <c r="R951" s="41">
        <v>665.74508000000003</v>
      </c>
      <c r="S951" s="42">
        <v>665.74508000000003</v>
      </c>
      <c r="T951" s="100" t="s">
        <v>57</v>
      </c>
    </row>
    <row r="952" spans="1:20" outlineLevel="3" x14ac:dyDescent="0.3">
      <c r="A952" s="37" t="s">
        <v>155</v>
      </c>
      <c r="B952" s="77">
        <v>0</v>
      </c>
      <c r="C952" s="78">
        <v>12228.43</v>
      </c>
      <c r="D952" s="79">
        <v>12228.43</v>
      </c>
      <c r="E952" s="77">
        <v>0</v>
      </c>
      <c r="F952" s="78">
        <v>1280.3166210000002</v>
      </c>
      <c r="G952" s="24">
        <v>1280.3166210000002</v>
      </c>
      <c r="H952" s="77">
        <v>0</v>
      </c>
      <c r="I952" s="78">
        <v>10948.113379</v>
      </c>
      <c r="J952" s="24">
        <v>10948.113379</v>
      </c>
      <c r="K952" s="41">
        <v>0</v>
      </c>
      <c r="L952" s="23">
        <v>73473.91</v>
      </c>
      <c r="M952" s="41">
        <v>73473.91</v>
      </c>
      <c r="N952" s="77">
        <v>0</v>
      </c>
      <c r="O952" s="78">
        <v>7692.7183770000011</v>
      </c>
      <c r="P952" s="24">
        <v>7692.7183770000011</v>
      </c>
      <c r="Q952" s="41">
        <v>0</v>
      </c>
      <c r="R952" s="41">
        <v>65781.191623000006</v>
      </c>
      <c r="S952" s="42">
        <v>65781.191623000006</v>
      </c>
      <c r="T952" s="100" t="s">
        <v>57</v>
      </c>
    </row>
    <row r="953" spans="1:20" outlineLevel="3" x14ac:dyDescent="0.3">
      <c r="A953" s="37" t="s">
        <v>155</v>
      </c>
      <c r="B953" s="77">
        <v>0</v>
      </c>
      <c r="C953" s="78">
        <v>17167.5</v>
      </c>
      <c r="D953" s="79">
        <v>17167.5</v>
      </c>
      <c r="E953" s="77">
        <v>0</v>
      </c>
      <c r="F953" s="78">
        <v>1797.4372500000002</v>
      </c>
      <c r="G953" s="24">
        <v>1797.4372500000002</v>
      </c>
      <c r="H953" s="77">
        <v>0</v>
      </c>
      <c r="I953" s="78">
        <v>15370.062749999999</v>
      </c>
      <c r="J953" s="24">
        <v>15370.062749999999</v>
      </c>
      <c r="K953" s="41">
        <v>0</v>
      </c>
      <c r="L953" s="23">
        <v>54293.279999999999</v>
      </c>
      <c r="M953" s="41">
        <v>54293.279999999999</v>
      </c>
      <c r="N953" s="77">
        <v>0</v>
      </c>
      <c r="O953" s="78">
        <v>5684.5064160000011</v>
      </c>
      <c r="P953" s="24">
        <v>5684.5064160000011</v>
      </c>
      <c r="Q953" s="41">
        <v>0</v>
      </c>
      <c r="R953" s="41">
        <v>48608.773583999995</v>
      </c>
      <c r="S953" s="42">
        <v>48608.773583999995</v>
      </c>
      <c r="T953" s="100" t="s">
        <v>57</v>
      </c>
    </row>
    <row r="954" spans="1:20" outlineLevel="3" x14ac:dyDescent="0.3">
      <c r="A954" s="37" t="s">
        <v>155</v>
      </c>
      <c r="B954" s="77">
        <v>0</v>
      </c>
      <c r="C954" s="78">
        <v>32545.53</v>
      </c>
      <c r="D954" s="79">
        <v>32545.53</v>
      </c>
      <c r="E954" s="77">
        <v>0</v>
      </c>
      <c r="F954" s="78">
        <v>3407.5169910000004</v>
      </c>
      <c r="G954" s="24">
        <v>3407.5169910000004</v>
      </c>
      <c r="H954" s="77">
        <v>0</v>
      </c>
      <c r="I954" s="78">
        <v>29138.013008999998</v>
      </c>
      <c r="J954" s="24">
        <v>29138.013008999998</v>
      </c>
      <c r="K954" s="41">
        <v>0</v>
      </c>
      <c r="L954" s="23">
        <v>188994.19</v>
      </c>
      <c r="M954" s="41">
        <v>188994.19</v>
      </c>
      <c r="N954" s="77">
        <v>0</v>
      </c>
      <c r="O954" s="78">
        <v>19787.691693000004</v>
      </c>
      <c r="P954" s="24">
        <v>19787.691693000004</v>
      </c>
      <c r="Q954" s="41">
        <v>0</v>
      </c>
      <c r="R954" s="41">
        <v>169206.498307</v>
      </c>
      <c r="S954" s="42">
        <v>169206.498307</v>
      </c>
      <c r="T954" s="100" t="s">
        <v>57</v>
      </c>
    </row>
    <row r="955" spans="1:20" outlineLevel="3" x14ac:dyDescent="0.3">
      <c r="A955" s="37" t="s">
        <v>155</v>
      </c>
      <c r="B955" s="77">
        <v>0</v>
      </c>
      <c r="C955" s="78">
        <v>0</v>
      </c>
      <c r="D955" s="79">
        <v>0</v>
      </c>
      <c r="E955" s="77">
        <v>0</v>
      </c>
      <c r="F955" s="78">
        <v>0</v>
      </c>
      <c r="G955" s="24">
        <v>0</v>
      </c>
      <c r="H955" s="77">
        <v>0</v>
      </c>
      <c r="I955" s="78">
        <v>0</v>
      </c>
      <c r="J955" s="24">
        <v>0</v>
      </c>
      <c r="K955" s="41">
        <v>0</v>
      </c>
      <c r="L955" s="23">
        <v>550</v>
      </c>
      <c r="M955" s="41">
        <v>550</v>
      </c>
      <c r="N955" s="77">
        <v>0</v>
      </c>
      <c r="O955" s="78">
        <v>57.585000000000008</v>
      </c>
      <c r="P955" s="24">
        <v>57.585000000000008</v>
      </c>
      <c r="Q955" s="41">
        <v>0</v>
      </c>
      <c r="R955" s="41">
        <v>492.41499999999996</v>
      </c>
      <c r="S955" s="42">
        <v>492.41499999999996</v>
      </c>
      <c r="T955" s="100" t="s">
        <v>57</v>
      </c>
    </row>
    <row r="956" spans="1:20" outlineLevel="3" x14ac:dyDescent="0.3">
      <c r="A956" s="37" t="s">
        <v>155</v>
      </c>
      <c r="B956" s="77">
        <v>0</v>
      </c>
      <c r="C956" s="78">
        <v>0</v>
      </c>
      <c r="D956" s="79">
        <v>0</v>
      </c>
      <c r="E956" s="77">
        <v>0</v>
      </c>
      <c r="F956" s="78">
        <v>0</v>
      </c>
      <c r="G956" s="24">
        <v>0</v>
      </c>
      <c r="H956" s="77">
        <v>0</v>
      </c>
      <c r="I956" s="78">
        <v>0</v>
      </c>
      <c r="J956" s="24">
        <v>0</v>
      </c>
      <c r="K956" s="41">
        <v>0</v>
      </c>
      <c r="L956" s="23">
        <v>7550</v>
      </c>
      <c r="M956" s="41">
        <v>7550</v>
      </c>
      <c r="N956" s="77">
        <v>0</v>
      </c>
      <c r="O956" s="78">
        <v>790.48500000000013</v>
      </c>
      <c r="P956" s="24">
        <v>790.48500000000013</v>
      </c>
      <c r="Q956" s="41">
        <v>0</v>
      </c>
      <c r="R956" s="41">
        <v>6759.5149999999994</v>
      </c>
      <c r="S956" s="42">
        <v>6759.5149999999994</v>
      </c>
      <c r="T956" s="100" t="s">
        <v>57</v>
      </c>
    </row>
    <row r="957" spans="1:20" outlineLevel="3" x14ac:dyDescent="0.3">
      <c r="A957" s="37" t="s">
        <v>155</v>
      </c>
      <c r="B957" s="77">
        <v>0</v>
      </c>
      <c r="C957" s="78">
        <v>0</v>
      </c>
      <c r="D957" s="79">
        <v>0</v>
      </c>
      <c r="E957" s="77">
        <v>0</v>
      </c>
      <c r="F957" s="78">
        <v>0</v>
      </c>
      <c r="G957" s="24">
        <v>0</v>
      </c>
      <c r="H957" s="77">
        <v>0</v>
      </c>
      <c r="I957" s="78">
        <v>0</v>
      </c>
      <c r="J957" s="24">
        <v>0</v>
      </c>
      <c r="K957" s="41">
        <v>0</v>
      </c>
      <c r="L957" s="23">
        <v>534.42999999999995</v>
      </c>
      <c r="M957" s="41">
        <v>534.42999999999995</v>
      </c>
      <c r="N957" s="77">
        <v>0</v>
      </c>
      <c r="O957" s="78">
        <v>55.954821000000003</v>
      </c>
      <c r="P957" s="24">
        <v>55.954821000000003</v>
      </c>
      <c r="Q957" s="41">
        <v>0</v>
      </c>
      <c r="R957" s="41">
        <v>478.47517899999997</v>
      </c>
      <c r="S957" s="42">
        <v>478.47517899999997</v>
      </c>
      <c r="T957" s="100" t="s">
        <v>57</v>
      </c>
    </row>
    <row r="958" spans="1:20" outlineLevel="3" x14ac:dyDescent="0.3">
      <c r="A958" s="37" t="s">
        <v>155</v>
      </c>
      <c r="B958" s="77">
        <v>0</v>
      </c>
      <c r="C958" s="78">
        <v>8793.4500000000007</v>
      </c>
      <c r="D958" s="79">
        <v>8793.4500000000007</v>
      </c>
      <c r="E958" s="77">
        <v>0</v>
      </c>
      <c r="F958" s="78">
        <v>920.67421500000023</v>
      </c>
      <c r="G958" s="24">
        <v>920.67421500000023</v>
      </c>
      <c r="H958" s="77">
        <v>0</v>
      </c>
      <c r="I958" s="78">
        <v>7872.7757850000007</v>
      </c>
      <c r="J958" s="24">
        <v>7872.7757850000007</v>
      </c>
      <c r="K958" s="41">
        <v>0</v>
      </c>
      <c r="L958" s="23">
        <v>55461.94</v>
      </c>
      <c r="M958" s="41">
        <v>55461.94</v>
      </c>
      <c r="N958" s="77">
        <v>0</v>
      </c>
      <c r="O958" s="78">
        <v>5806.8651180000015</v>
      </c>
      <c r="P958" s="24">
        <v>5806.8651180000015</v>
      </c>
      <c r="Q958" s="41">
        <v>0</v>
      </c>
      <c r="R958" s="41">
        <v>49655.074882000001</v>
      </c>
      <c r="S958" s="42">
        <v>49655.074882000001</v>
      </c>
      <c r="T958" s="100" t="s">
        <v>57</v>
      </c>
    </row>
    <row r="959" spans="1:20" outlineLevel="3" x14ac:dyDescent="0.3">
      <c r="A959" s="37" t="s">
        <v>155</v>
      </c>
      <c r="B959" s="77">
        <v>0</v>
      </c>
      <c r="C959" s="78">
        <v>155.29</v>
      </c>
      <c r="D959" s="79">
        <v>155.29</v>
      </c>
      <c r="E959" s="77">
        <v>0</v>
      </c>
      <c r="F959" s="78">
        <v>16.258863000000002</v>
      </c>
      <c r="G959" s="24">
        <v>16.258863000000002</v>
      </c>
      <c r="H959" s="77">
        <v>0</v>
      </c>
      <c r="I959" s="78">
        <v>139.031137</v>
      </c>
      <c r="J959" s="24">
        <v>139.031137</v>
      </c>
      <c r="K959" s="41">
        <v>0</v>
      </c>
      <c r="L959" s="23">
        <v>823.43999999999994</v>
      </c>
      <c r="M959" s="41">
        <v>823.43999999999994</v>
      </c>
      <c r="N959" s="77">
        <v>0</v>
      </c>
      <c r="O959" s="78">
        <v>86.214168000000001</v>
      </c>
      <c r="P959" s="24">
        <v>86.214168000000001</v>
      </c>
      <c r="Q959" s="41">
        <v>0</v>
      </c>
      <c r="R959" s="41">
        <v>737.22583199999997</v>
      </c>
      <c r="S959" s="42">
        <v>737.22583199999997</v>
      </c>
      <c r="T959" s="100" t="s">
        <v>57</v>
      </c>
    </row>
    <row r="960" spans="1:20" outlineLevel="3" x14ac:dyDescent="0.3">
      <c r="A960" s="37" t="s">
        <v>155</v>
      </c>
      <c r="B960" s="77">
        <v>0</v>
      </c>
      <c r="C960" s="78">
        <v>806.04</v>
      </c>
      <c r="D960" s="79">
        <v>806.04</v>
      </c>
      <c r="E960" s="77">
        <v>0</v>
      </c>
      <c r="F960" s="78">
        <v>84.392388000000011</v>
      </c>
      <c r="G960" s="24">
        <v>84.392388000000011</v>
      </c>
      <c r="H960" s="77">
        <v>0</v>
      </c>
      <c r="I960" s="78">
        <v>721.64761199999998</v>
      </c>
      <c r="J960" s="24">
        <v>721.64761199999998</v>
      </c>
      <c r="K960" s="41">
        <v>0</v>
      </c>
      <c r="L960" s="23">
        <v>5061.09</v>
      </c>
      <c r="M960" s="41">
        <v>5061.09</v>
      </c>
      <c r="N960" s="77">
        <v>0</v>
      </c>
      <c r="O960" s="78">
        <v>529.8961230000001</v>
      </c>
      <c r="P960" s="24">
        <v>529.8961230000001</v>
      </c>
      <c r="Q960" s="41">
        <v>0</v>
      </c>
      <c r="R960" s="41">
        <v>4531.1938769999997</v>
      </c>
      <c r="S960" s="42">
        <v>4531.1938769999997</v>
      </c>
      <c r="T960" s="100" t="s">
        <v>57</v>
      </c>
    </row>
    <row r="961" spans="1:20" outlineLevel="3" x14ac:dyDescent="0.3">
      <c r="A961" s="37" t="s">
        <v>155</v>
      </c>
      <c r="B961" s="77">
        <v>0</v>
      </c>
      <c r="C961" s="78">
        <v>170.96</v>
      </c>
      <c r="D961" s="79">
        <v>170.96</v>
      </c>
      <c r="E961" s="77">
        <v>0</v>
      </c>
      <c r="F961" s="78">
        <v>17.899512000000005</v>
      </c>
      <c r="G961" s="24">
        <v>17.899512000000005</v>
      </c>
      <c r="H961" s="77">
        <v>0</v>
      </c>
      <c r="I961" s="78">
        <v>153.06048799999999</v>
      </c>
      <c r="J961" s="24">
        <v>153.06048799999999</v>
      </c>
      <c r="K961" s="41">
        <v>0</v>
      </c>
      <c r="L961" s="23">
        <v>528.96</v>
      </c>
      <c r="M961" s="41">
        <v>528.96</v>
      </c>
      <c r="N961" s="77">
        <v>0</v>
      </c>
      <c r="O961" s="78">
        <v>55.382112000000014</v>
      </c>
      <c r="P961" s="24">
        <v>55.382112000000014</v>
      </c>
      <c r="Q961" s="41">
        <v>0</v>
      </c>
      <c r="R961" s="41">
        <v>473.57788800000003</v>
      </c>
      <c r="S961" s="42">
        <v>473.57788800000003</v>
      </c>
      <c r="T961" s="100" t="s">
        <v>57</v>
      </c>
    </row>
    <row r="962" spans="1:20" outlineLevel="3" x14ac:dyDescent="0.3">
      <c r="A962" s="37" t="s">
        <v>155</v>
      </c>
      <c r="B962" s="77">
        <v>0</v>
      </c>
      <c r="C962" s="78">
        <v>10217.42</v>
      </c>
      <c r="D962" s="79">
        <v>10217.42</v>
      </c>
      <c r="E962" s="77">
        <v>0</v>
      </c>
      <c r="F962" s="78">
        <v>1069.7638740000002</v>
      </c>
      <c r="G962" s="24">
        <v>1069.7638740000002</v>
      </c>
      <c r="H962" s="77">
        <v>0</v>
      </c>
      <c r="I962" s="78">
        <v>9147.6561259999999</v>
      </c>
      <c r="J962" s="24">
        <v>9147.6561259999999</v>
      </c>
      <c r="K962" s="41">
        <v>0</v>
      </c>
      <c r="L962" s="23">
        <v>57783.479999999996</v>
      </c>
      <c r="M962" s="41">
        <v>57783.479999999996</v>
      </c>
      <c r="N962" s="77">
        <v>0</v>
      </c>
      <c r="O962" s="78">
        <v>6049.9303560000008</v>
      </c>
      <c r="P962" s="24">
        <v>6049.9303560000008</v>
      </c>
      <c r="Q962" s="41">
        <v>0</v>
      </c>
      <c r="R962" s="41">
        <v>51733.549643999999</v>
      </c>
      <c r="S962" s="42">
        <v>51733.549643999999</v>
      </c>
      <c r="T962" s="100" t="s">
        <v>57</v>
      </c>
    </row>
    <row r="963" spans="1:20" outlineLevel="3" x14ac:dyDescent="0.3">
      <c r="A963" s="37" t="s">
        <v>155</v>
      </c>
      <c r="B963" s="77">
        <v>0</v>
      </c>
      <c r="C963" s="78">
        <v>2176.08</v>
      </c>
      <c r="D963" s="79">
        <v>2176.08</v>
      </c>
      <c r="E963" s="77">
        <v>0</v>
      </c>
      <c r="F963" s="78">
        <v>227.83557600000003</v>
      </c>
      <c r="G963" s="24">
        <v>227.83557600000003</v>
      </c>
      <c r="H963" s="77">
        <v>0</v>
      </c>
      <c r="I963" s="78">
        <v>1948.244424</v>
      </c>
      <c r="J963" s="24">
        <v>1948.244424</v>
      </c>
      <c r="K963" s="41">
        <v>0</v>
      </c>
      <c r="L963" s="23">
        <v>4754.93</v>
      </c>
      <c r="M963" s="41">
        <v>4754.93</v>
      </c>
      <c r="N963" s="77">
        <v>0</v>
      </c>
      <c r="O963" s="78">
        <v>497.84117100000009</v>
      </c>
      <c r="P963" s="24">
        <v>497.84117100000009</v>
      </c>
      <c r="Q963" s="41">
        <v>0</v>
      </c>
      <c r="R963" s="41">
        <v>4257.0888290000003</v>
      </c>
      <c r="S963" s="42">
        <v>4257.0888290000003</v>
      </c>
      <c r="T963" s="100" t="s">
        <v>57</v>
      </c>
    </row>
    <row r="964" spans="1:20" outlineLevel="3" x14ac:dyDescent="0.3">
      <c r="A964" s="37" t="s">
        <v>155</v>
      </c>
      <c r="B964" s="77">
        <v>0</v>
      </c>
      <c r="C964" s="78">
        <v>-239145</v>
      </c>
      <c r="D964" s="79">
        <v>-239145</v>
      </c>
      <c r="E964" s="77">
        <v>0</v>
      </c>
      <c r="F964" s="78">
        <v>-25038.481500000005</v>
      </c>
      <c r="G964" s="24">
        <v>-25038.481500000005</v>
      </c>
      <c r="H964" s="77">
        <v>0</v>
      </c>
      <c r="I964" s="78">
        <v>-214106.51850000001</v>
      </c>
      <c r="J964" s="24">
        <v>-214106.51850000001</v>
      </c>
      <c r="K964" s="41">
        <v>0</v>
      </c>
      <c r="L964" s="23">
        <v>-1438621</v>
      </c>
      <c r="M964" s="41">
        <v>-1438621</v>
      </c>
      <c r="N964" s="77">
        <v>0</v>
      </c>
      <c r="O964" s="78">
        <v>-150623.61870000002</v>
      </c>
      <c r="P964" s="24">
        <v>-150623.61870000002</v>
      </c>
      <c r="Q964" s="41">
        <v>0</v>
      </c>
      <c r="R964" s="41">
        <v>-1287997.3813</v>
      </c>
      <c r="S964" s="42">
        <v>-1287997.3813</v>
      </c>
      <c r="T964" s="100" t="s">
        <v>57</v>
      </c>
    </row>
    <row r="965" spans="1:20" outlineLevel="3" x14ac:dyDescent="0.3">
      <c r="A965" s="37" t="s">
        <v>155</v>
      </c>
      <c r="B965" s="77">
        <v>0</v>
      </c>
      <c r="C965" s="78">
        <v>-676252</v>
      </c>
      <c r="D965" s="79">
        <v>-676252</v>
      </c>
      <c r="E965" s="77">
        <v>0</v>
      </c>
      <c r="F965" s="78">
        <v>-70803.584400000007</v>
      </c>
      <c r="G965" s="24">
        <v>-70803.584400000007</v>
      </c>
      <c r="H965" s="77">
        <v>0</v>
      </c>
      <c r="I965" s="78">
        <v>-605448.41559999995</v>
      </c>
      <c r="J965" s="24">
        <v>-605448.41559999995</v>
      </c>
      <c r="K965" s="41">
        <v>0</v>
      </c>
      <c r="L965" s="23">
        <v>-4064009</v>
      </c>
      <c r="M965" s="41">
        <v>-4064009</v>
      </c>
      <c r="N965" s="77">
        <v>0</v>
      </c>
      <c r="O965" s="78">
        <v>-425501.74230000004</v>
      </c>
      <c r="P965" s="24">
        <v>-425501.74230000004</v>
      </c>
      <c r="Q965" s="41">
        <v>0</v>
      </c>
      <c r="R965" s="41">
        <v>-3638507.2577</v>
      </c>
      <c r="S965" s="42">
        <v>-3638507.2577</v>
      </c>
      <c r="T965" s="100" t="s">
        <v>57</v>
      </c>
    </row>
    <row r="966" spans="1:20" outlineLevel="3" x14ac:dyDescent="0.3">
      <c r="A966" s="37" t="s">
        <v>155</v>
      </c>
      <c r="B966" s="77">
        <v>0</v>
      </c>
      <c r="C966" s="78">
        <v>1021379.83</v>
      </c>
      <c r="D966" s="79">
        <v>1021379.83</v>
      </c>
      <c r="E966" s="77">
        <v>0</v>
      </c>
      <c r="F966" s="78">
        <v>106938.46820100001</v>
      </c>
      <c r="G966" s="24">
        <v>106938.46820100001</v>
      </c>
      <c r="H966" s="77">
        <v>0</v>
      </c>
      <c r="I966" s="78">
        <v>914441.36179899995</v>
      </c>
      <c r="J966" s="24">
        <v>914441.36179899995</v>
      </c>
      <c r="K966" s="41">
        <v>0</v>
      </c>
      <c r="L966" s="23">
        <v>6128278.9799999995</v>
      </c>
      <c r="M966" s="41">
        <v>6128278.9799999995</v>
      </c>
      <c r="N966" s="77">
        <v>0</v>
      </c>
      <c r="O966" s="78">
        <v>641630.80920600006</v>
      </c>
      <c r="P966" s="24">
        <v>641630.80920600006</v>
      </c>
      <c r="Q966" s="41">
        <v>0</v>
      </c>
      <c r="R966" s="41">
        <v>5486648.170793999</v>
      </c>
      <c r="S966" s="42">
        <v>5486648.170793999</v>
      </c>
      <c r="T966" s="100" t="s">
        <v>57</v>
      </c>
    </row>
    <row r="967" spans="1:20" outlineLevel="3" x14ac:dyDescent="0.3">
      <c r="A967" s="37" t="s">
        <v>155</v>
      </c>
      <c r="B967" s="77">
        <v>0</v>
      </c>
      <c r="C967" s="78">
        <v>-109597.5</v>
      </c>
      <c r="D967" s="79">
        <v>-109597.5</v>
      </c>
      <c r="E967" s="77">
        <v>0</v>
      </c>
      <c r="F967" s="78">
        <v>-11474.858250000001</v>
      </c>
      <c r="G967" s="24">
        <v>-11474.858250000001</v>
      </c>
      <c r="H967" s="77">
        <v>0</v>
      </c>
      <c r="I967" s="78">
        <v>-98122.641749999995</v>
      </c>
      <c r="J967" s="24">
        <v>-98122.641749999995</v>
      </c>
      <c r="K967" s="41">
        <v>0</v>
      </c>
      <c r="L967" s="23">
        <v>-109597.5</v>
      </c>
      <c r="M967" s="41">
        <v>-109597.5</v>
      </c>
      <c r="N967" s="77">
        <v>0</v>
      </c>
      <c r="O967" s="78">
        <v>-11474.858250000001</v>
      </c>
      <c r="P967" s="24">
        <v>-11474.858250000001</v>
      </c>
      <c r="Q967" s="41">
        <v>0</v>
      </c>
      <c r="R967" s="41">
        <v>-98122.641749999995</v>
      </c>
      <c r="S967" s="42">
        <v>-98122.641749999995</v>
      </c>
      <c r="T967" s="100" t="s">
        <v>57</v>
      </c>
    </row>
    <row r="968" spans="1:20" outlineLevel="3" x14ac:dyDescent="0.3">
      <c r="A968" s="37" t="s">
        <v>155</v>
      </c>
      <c r="B968" s="77">
        <v>0</v>
      </c>
      <c r="C968" s="78">
        <v>78211.75</v>
      </c>
      <c r="D968" s="79">
        <v>78211.75</v>
      </c>
      <c r="E968" s="77">
        <v>0</v>
      </c>
      <c r="F968" s="78">
        <v>8188.7702250000011</v>
      </c>
      <c r="G968" s="24">
        <v>8188.7702250000011</v>
      </c>
      <c r="H968" s="77">
        <v>0</v>
      </c>
      <c r="I968" s="78">
        <v>70022.979775</v>
      </c>
      <c r="J968" s="24">
        <v>70022.979775</v>
      </c>
      <c r="K968" s="41">
        <v>0</v>
      </c>
      <c r="L968" s="23">
        <v>469270.5</v>
      </c>
      <c r="M968" s="41">
        <v>469270.5</v>
      </c>
      <c r="N968" s="77">
        <v>0</v>
      </c>
      <c r="O968" s="78">
        <v>49132.621350000009</v>
      </c>
      <c r="P968" s="24">
        <v>49132.621350000009</v>
      </c>
      <c r="Q968" s="41">
        <v>0</v>
      </c>
      <c r="R968" s="41">
        <v>420137.87864999997</v>
      </c>
      <c r="S968" s="42">
        <v>420137.87864999997</v>
      </c>
      <c r="T968" s="100" t="s">
        <v>57</v>
      </c>
    </row>
    <row r="969" spans="1:20" outlineLevel="3" x14ac:dyDescent="0.3">
      <c r="A969" s="37" t="s">
        <v>155</v>
      </c>
      <c r="B969" s="77">
        <v>0</v>
      </c>
      <c r="C969" s="78">
        <v>92601</v>
      </c>
      <c r="D969" s="79">
        <v>92601</v>
      </c>
      <c r="E969" s="77">
        <v>0</v>
      </c>
      <c r="F969" s="78">
        <v>9695.324700000001</v>
      </c>
      <c r="G969" s="24">
        <v>9695.324700000001</v>
      </c>
      <c r="H969" s="77">
        <v>0</v>
      </c>
      <c r="I969" s="78">
        <v>82905.675300000003</v>
      </c>
      <c r="J969" s="24">
        <v>82905.675300000003</v>
      </c>
      <c r="K969" s="41">
        <v>0</v>
      </c>
      <c r="L969" s="23">
        <v>1230220.6099999999</v>
      </c>
      <c r="M969" s="41">
        <v>1230220.6099999999</v>
      </c>
      <c r="N969" s="77">
        <v>0</v>
      </c>
      <c r="O969" s="78">
        <v>128804.097867</v>
      </c>
      <c r="P969" s="24">
        <v>128804.097867</v>
      </c>
      <c r="Q969" s="41">
        <v>0</v>
      </c>
      <c r="R969" s="41">
        <v>1101416.512133</v>
      </c>
      <c r="S969" s="42">
        <v>1101416.512133</v>
      </c>
      <c r="T969" s="100" t="s">
        <v>57</v>
      </c>
    </row>
    <row r="970" spans="1:20" outlineLevel="3" x14ac:dyDescent="0.3">
      <c r="A970" s="37" t="s">
        <v>155</v>
      </c>
      <c r="B970" s="77">
        <v>0</v>
      </c>
      <c r="C970" s="78">
        <v>28876.66</v>
      </c>
      <c r="D970" s="79">
        <v>28876.66</v>
      </c>
      <c r="E970" s="77">
        <v>0</v>
      </c>
      <c r="F970" s="78">
        <v>3023.3863020000003</v>
      </c>
      <c r="G970" s="24">
        <v>3023.3863020000003</v>
      </c>
      <c r="H970" s="77">
        <v>0</v>
      </c>
      <c r="I970" s="78">
        <v>25853.273698000001</v>
      </c>
      <c r="J970" s="24">
        <v>25853.273698000001</v>
      </c>
      <c r="K970" s="41">
        <v>0</v>
      </c>
      <c r="L970" s="23">
        <v>173259.96</v>
      </c>
      <c r="M970" s="41">
        <v>173259.96</v>
      </c>
      <c r="N970" s="77">
        <v>0</v>
      </c>
      <c r="O970" s="78">
        <v>18140.317812000001</v>
      </c>
      <c r="P970" s="24">
        <v>18140.317812000001</v>
      </c>
      <c r="Q970" s="41">
        <v>0</v>
      </c>
      <c r="R970" s="41">
        <v>155119.642188</v>
      </c>
      <c r="S970" s="42">
        <v>155119.642188</v>
      </c>
      <c r="T970" s="100" t="s">
        <v>57</v>
      </c>
    </row>
    <row r="971" spans="1:20" outlineLevel="3" x14ac:dyDescent="0.3">
      <c r="A971" s="37" t="s">
        <v>155</v>
      </c>
      <c r="B971" s="77">
        <v>0</v>
      </c>
      <c r="C971" s="78">
        <v>167417.41</v>
      </c>
      <c r="D971" s="79">
        <v>167417.41</v>
      </c>
      <c r="E971" s="77">
        <v>0</v>
      </c>
      <c r="F971" s="78">
        <v>17528.602827000002</v>
      </c>
      <c r="G971" s="24">
        <v>17528.602827000002</v>
      </c>
      <c r="H971" s="77">
        <v>0</v>
      </c>
      <c r="I971" s="78">
        <v>149888.80717300001</v>
      </c>
      <c r="J971" s="24">
        <v>149888.80717300001</v>
      </c>
      <c r="K971" s="41">
        <v>0</v>
      </c>
      <c r="L971" s="23">
        <v>1004504.4600000001</v>
      </c>
      <c r="M971" s="41">
        <v>1004504.4600000001</v>
      </c>
      <c r="N971" s="77">
        <v>0</v>
      </c>
      <c r="O971" s="78">
        <v>105171.61696200003</v>
      </c>
      <c r="P971" s="24">
        <v>105171.61696200003</v>
      </c>
      <c r="Q971" s="41">
        <v>0</v>
      </c>
      <c r="R971" s="41">
        <v>899332.84303800005</v>
      </c>
      <c r="S971" s="42">
        <v>899332.84303800005</v>
      </c>
      <c r="T971" s="100" t="s">
        <v>57</v>
      </c>
    </row>
    <row r="972" spans="1:20" outlineLevel="2" x14ac:dyDescent="0.3">
      <c r="A972" s="37"/>
      <c r="B972" s="77">
        <v>0</v>
      </c>
      <c r="C972" s="78">
        <v>648421.60999999987</v>
      </c>
      <c r="D972" s="79">
        <v>648421.60999999987</v>
      </c>
      <c r="E972" s="77">
        <v>0</v>
      </c>
      <c r="F972" s="78">
        <v>67889.742567000008</v>
      </c>
      <c r="G972" s="24">
        <v>67889.742567000008</v>
      </c>
      <c r="H972" s="77">
        <v>0</v>
      </c>
      <c r="I972" s="78">
        <v>580531.86743300001</v>
      </c>
      <c r="J972" s="24">
        <v>580531.86743300001</v>
      </c>
      <c r="K972" s="41">
        <v>0</v>
      </c>
      <c r="L972" s="23">
        <v>5133135.9399999995</v>
      </c>
      <c r="M972" s="41">
        <v>5133135.9399999995</v>
      </c>
      <c r="N972" s="77">
        <v>0</v>
      </c>
      <c r="O972" s="78">
        <v>537439.33291800017</v>
      </c>
      <c r="P972" s="24">
        <v>537439.33291800017</v>
      </c>
      <c r="Q972" s="41">
        <v>0</v>
      </c>
      <c r="R972" s="41">
        <v>4595696.6070819991</v>
      </c>
      <c r="S972" s="42">
        <v>4595696.6070819991</v>
      </c>
      <c r="T972" s="107" t="s">
        <v>273</v>
      </c>
    </row>
    <row r="973" spans="1:20" outlineLevel="3" x14ac:dyDescent="0.3">
      <c r="A973" s="37" t="s">
        <v>155</v>
      </c>
      <c r="B973" s="77">
        <v>0</v>
      </c>
      <c r="C973" s="78">
        <v>754</v>
      </c>
      <c r="D973" s="79">
        <v>754</v>
      </c>
      <c r="E973" s="77">
        <v>0</v>
      </c>
      <c r="F973" s="78">
        <v>8.8217999999999996</v>
      </c>
      <c r="G973" s="24">
        <v>8.8217999999999996</v>
      </c>
      <c r="H973" s="77">
        <v>0</v>
      </c>
      <c r="I973" s="78">
        <v>745.17819999999995</v>
      </c>
      <c r="J973" s="24">
        <v>745.17819999999995</v>
      </c>
      <c r="K973" s="41">
        <v>0</v>
      </c>
      <c r="L973" s="23">
        <v>4524</v>
      </c>
      <c r="M973" s="41">
        <v>4524</v>
      </c>
      <c r="N973" s="77">
        <v>0</v>
      </c>
      <c r="O973" s="78">
        <v>52.930800000000005</v>
      </c>
      <c r="P973" s="24">
        <v>52.930800000000005</v>
      </c>
      <c r="Q973" s="41">
        <v>0</v>
      </c>
      <c r="R973" s="41">
        <v>4471.0691999999999</v>
      </c>
      <c r="S973" s="42">
        <v>4471.0691999999999</v>
      </c>
      <c r="T973" s="100" t="s">
        <v>244</v>
      </c>
    </row>
    <row r="974" spans="1:20" outlineLevel="2" x14ac:dyDescent="0.3">
      <c r="A974" s="37"/>
      <c r="B974" s="77">
        <v>0</v>
      </c>
      <c r="C974" s="78">
        <v>754</v>
      </c>
      <c r="D974" s="79">
        <v>754</v>
      </c>
      <c r="E974" s="77">
        <v>0</v>
      </c>
      <c r="F974" s="78">
        <v>8.8217999999999996</v>
      </c>
      <c r="G974" s="24">
        <v>8.8217999999999996</v>
      </c>
      <c r="H974" s="77">
        <v>0</v>
      </c>
      <c r="I974" s="78">
        <v>745.17819999999995</v>
      </c>
      <c r="J974" s="24">
        <v>745.17819999999995</v>
      </c>
      <c r="K974" s="41">
        <v>0</v>
      </c>
      <c r="L974" s="23">
        <v>4524</v>
      </c>
      <c r="M974" s="41">
        <v>4524</v>
      </c>
      <c r="N974" s="77">
        <v>0</v>
      </c>
      <c r="O974" s="78">
        <v>52.930800000000005</v>
      </c>
      <c r="P974" s="24">
        <v>52.930800000000005</v>
      </c>
      <c r="Q974" s="41">
        <v>0</v>
      </c>
      <c r="R974" s="41">
        <v>4471.0691999999999</v>
      </c>
      <c r="S974" s="42">
        <v>4471.0691999999999</v>
      </c>
      <c r="T974" s="107" t="s">
        <v>262</v>
      </c>
    </row>
    <row r="975" spans="1:20" outlineLevel="1" x14ac:dyDescent="0.3">
      <c r="A975" s="109" t="s">
        <v>154</v>
      </c>
      <c r="B975" s="111">
        <v>0</v>
      </c>
      <c r="C975" s="110">
        <v>649175.60999999987</v>
      </c>
      <c r="D975" s="112">
        <v>649175.60999999987</v>
      </c>
      <c r="E975" s="111">
        <v>0</v>
      </c>
      <c r="F975" s="110">
        <v>67898.564367000014</v>
      </c>
      <c r="G975" s="113">
        <v>67898.564367000014</v>
      </c>
      <c r="H975" s="111">
        <v>0</v>
      </c>
      <c r="I975" s="110">
        <v>581277.04563299997</v>
      </c>
      <c r="J975" s="113">
        <v>581277.04563299997</v>
      </c>
      <c r="K975" s="110">
        <v>0</v>
      </c>
      <c r="L975" s="114">
        <v>5137659.9399999995</v>
      </c>
      <c r="M975" s="110">
        <v>5137659.9399999995</v>
      </c>
      <c r="N975" s="111">
        <v>0</v>
      </c>
      <c r="O975" s="110">
        <v>537492.26371800015</v>
      </c>
      <c r="P975" s="113">
        <v>537492.26371800015</v>
      </c>
      <c r="Q975" s="110">
        <v>0</v>
      </c>
      <c r="R975" s="110">
        <v>4600167.6762819989</v>
      </c>
      <c r="S975" s="115">
        <v>4600167.6762819989</v>
      </c>
      <c r="T975" s="116"/>
    </row>
    <row r="976" spans="1:20" outlineLevel="3" x14ac:dyDescent="0.3">
      <c r="A976" s="37" t="s">
        <v>157</v>
      </c>
      <c r="B976" s="77">
        <v>0</v>
      </c>
      <c r="C976" s="78">
        <v>0</v>
      </c>
      <c r="D976" s="79">
        <v>0</v>
      </c>
      <c r="E976" s="77">
        <v>0</v>
      </c>
      <c r="F976" s="78">
        <v>0</v>
      </c>
      <c r="G976" s="24">
        <v>0</v>
      </c>
      <c r="H976" s="77">
        <v>0</v>
      </c>
      <c r="I976" s="78">
        <v>0</v>
      </c>
      <c r="J976" s="24">
        <v>0</v>
      </c>
      <c r="K976" s="41">
        <v>0</v>
      </c>
      <c r="L976" s="23">
        <v>610000</v>
      </c>
      <c r="M976" s="41">
        <v>610000</v>
      </c>
      <c r="N976" s="77">
        <v>0</v>
      </c>
      <c r="O976" s="78">
        <v>67588</v>
      </c>
      <c r="P976" s="24">
        <v>67588</v>
      </c>
      <c r="Q976" s="41">
        <v>0</v>
      </c>
      <c r="R976" s="41">
        <v>542412</v>
      </c>
      <c r="S976" s="42">
        <v>542412</v>
      </c>
      <c r="T976" s="100" t="s">
        <v>248</v>
      </c>
    </row>
    <row r="977" spans="1:20" outlineLevel="3" x14ac:dyDescent="0.3">
      <c r="A977" s="37" t="s">
        <v>157</v>
      </c>
      <c r="B977" s="77">
        <v>0</v>
      </c>
      <c r="C977" s="78">
        <v>0</v>
      </c>
      <c r="D977" s="79">
        <v>0</v>
      </c>
      <c r="E977" s="77">
        <v>0</v>
      </c>
      <c r="F977" s="78">
        <v>0</v>
      </c>
      <c r="G977" s="24">
        <v>0</v>
      </c>
      <c r="H977" s="77">
        <v>0</v>
      </c>
      <c r="I977" s="78">
        <v>0</v>
      </c>
      <c r="J977" s="24">
        <v>0</v>
      </c>
      <c r="K977" s="41">
        <v>0</v>
      </c>
      <c r="L977" s="23">
        <v>20.93</v>
      </c>
      <c r="M977" s="41">
        <v>20.93</v>
      </c>
      <c r="N977" s="77">
        <v>0</v>
      </c>
      <c r="O977" s="78">
        <v>2.3190440000000003</v>
      </c>
      <c r="P977" s="24">
        <v>2.3190440000000003</v>
      </c>
      <c r="Q977" s="41">
        <v>0</v>
      </c>
      <c r="R977" s="41">
        <v>18.610955999999998</v>
      </c>
      <c r="S977" s="42">
        <v>18.610955999999998</v>
      </c>
      <c r="T977" s="100" t="s">
        <v>248</v>
      </c>
    </row>
    <row r="978" spans="1:20" outlineLevel="3" x14ac:dyDescent="0.3">
      <c r="A978" s="37" t="s">
        <v>157</v>
      </c>
      <c r="B978" s="77">
        <v>0</v>
      </c>
      <c r="C978" s="78">
        <v>136.94</v>
      </c>
      <c r="D978" s="79">
        <v>136.94</v>
      </c>
      <c r="E978" s="77">
        <v>0</v>
      </c>
      <c r="F978" s="78">
        <v>15.172952</v>
      </c>
      <c r="G978" s="24">
        <v>15.172952</v>
      </c>
      <c r="H978" s="77">
        <v>0</v>
      </c>
      <c r="I978" s="78">
        <v>121.767048</v>
      </c>
      <c r="J978" s="24">
        <v>121.767048</v>
      </c>
      <c r="K978" s="41">
        <v>0</v>
      </c>
      <c r="L978" s="23">
        <v>136.94</v>
      </c>
      <c r="M978" s="41">
        <v>136.94</v>
      </c>
      <c r="N978" s="77">
        <v>0</v>
      </c>
      <c r="O978" s="78">
        <v>15.172952</v>
      </c>
      <c r="P978" s="24">
        <v>15.172952</v>
      </c>
      <c r="Q978" s="41">
        <v>0</v>
      </c>
      <c r="R978" s="41">
        <v>121.767048</v>
      </c>
      <c r="S978" s="42">
        <v>121.767048</v>
      </c>
      <c r="T978" s="100" t="s">
        <v>248</v>
      </c>
    </row>
    <row r="979" spans="1:20" outlineLevel="3" x14ac:dyDescent="0.3">
      <c r="A979" s="37" t="s">
        <v>157</v>
      </c>
      <c r="B979" s="77">
        <v>0</v>
      </c>
      <c r="C979" s="78">
        <v>0</v>
      </c>
      <c r="D979" s="79">
        <v>0</v>
      </c>
      <c r="E979" s="77">
        <v>0</v>
      </c>
      <c r="F979" s="78">
        <v>0</v>
      </c>
      <c r="G979" s="24">
        <v>0</v>
      </c>
      <c r="H979" s="77">
        <v>0</v>
      </c>
      <c r="I979" s="78">
        <v>0</v>
      </c>
      <c r="J979" s="24">
        <v>0</v>
      </c>
      <c r="K979" s="41">
        <v>0</v>
      </c>
      <c r="L979" s="23">
        <v>523.54</v>
      </c>
      <c r="M979" s="41">
        <v>523.54</v>
      </c>
      <c r="N979" s="77">
        <v>0</v>
      </c>
      <c r="O979" s="78">
        <v>58.008232</v>
      </c>
      <c r="P979" s="24">
        <v>58.008232</v>
      </c>
      <c r="Q979" s="41">
        <v>0</v>
      </c>
      <c r="R979" s="41">
        <v>465.53176799999994</v>
      </c>
      <c r="S979" s="42">
        <v>465.53176799999994</v>
      </c>
      <c r="T979" s="100" t="s">
        <v>248</v>
      </c>
    </row>
    <row r="980" spans="1:20" outlineLevel="3" x14ac:dyDescent="0.3">
      <c r="A980" s="37" t="s">
        <v>157</v>
      </c>
      <c r="B980" s="77">
        <v>0</v>
      </c>
      <c r="C980" s="78">
        <v>82608.72</v>
      </c>
      <c r="D980" s="79">
        <v>82608.72</v>
      </c>
      <c r="E980" s="77">
        <v>0</v>
      </c>
      <c r="F980" s="78">
        <v>9153.0461760000017</v>
      </c>
      <c r="G980" s="24">
        <v>9153.0461760000017</v>
      </c>
      <c r="H980" s="77">
        <v>0</v>
      </c>
      <c r="I980" s="78">
        <v>73455.673823999998</v>
      </c>
      <c r="J980" s="24">
        <v>73455.673823999998</v>
      </c>
      <c r="K980" s="41">
        <v>0</v>
      </c>
      <c r="L980" s="23">
        <v>995999.24</v>
      </c>
      <c r="M980" s="41">
        <v>995999.24</v>
      </c>
      <c r="N980" s="77">
        <v>0</v>
      </c>
      <c r="O980" s="78">
        <v>110356.715792</v>
      </c>
      <c r="P980" s="24">
        <v>110356.715792</v>
      </c>
      <c r="Q980" s="41">
        <v>0</v>
      </c>
      <c r="R980" s="41">
        <v>885642.52420799993</v>
      </c>
      <c r="S980" s="42">
        <v>885642.52420799993</v>
      </c>
      <c r="T980" s="100" t="s">
        <v>248</v>
      </c>
    </row>
    <row r="981" spans="1:20" outlineLevel="3" x14ac:dyDescent="0.3">
      <c r="A981" s="37" t="s">
        <v>157</v>
      </c>
      <c r="B981" s="77">
        <v>0</v>
      </c>
      <c r="C981" s="78">
        <v>0</v>
      </c>
      <c r="D981" s="79">
        <v>0</v>
      </c>
      <c r="E981" s="77">
        <v>0</v>
      </c>
      <c r="F981" s="78">
        <v>0</v>
      </c>
      <c r="G981" s="24">
        <v>0</v>
      </c>
      <c r="H981" s="77">
        <v>0</v>
      </c>
      <c r="I981" s="78">
        <v>0</v>
      </c>
      <c r="J981" s="24">
        <v>0</v>
      </c>
      <c r="K981" s="41">
        <v>0</v>
      </c>
      <c r="L981" s="23">
        <v>17000</v>
      </c>
      <c r="M981" s="41">
        <v>17000</v>
      </c>
      <c r="N981" s="77">
        <v>0</v>
      </c>
      <c r="O981" s="78">
        <v>1883.6000000000001</v>
      </c>
      <c r="P981" s="24">
        <v>1883.6000000000001</v>
      </c>
      <c r="Q981" s="41">
        <v>0</v>
      </c>
      <c r="R981" s="41">
        <v>15116.4</v>
      </c>
      <c r="S981" s="42">
        <v>15116.4</v>
      </c>
      <c r="T981" s="100" t="s">
        <v>248</v>
      </c>
    </row>
    <row r="982" spans="1:20" outlineLevel="3" x14ac:dyDescent="0.3">
      <c r="A982" s="37" t="s">
        <v>157</v>
      </c>
      <c r="B982" s="77">
        <v>0</v>
      </c>
      <c r="C982" s="78">
        <v>1543.84</v>
      </c>
      <c r="D982" s="79">
        <v>1543.84</v>
      </c>
      <c r="E982" s="77">
        <v>0</v>
      </c>
      <c r="F982" s="78">
        <v>171.05747200000002</v>
      </c>
      <c r="G982" s="24">
        <v>171.05747200000002</v>
      </c>
      <c r="H982" s="77">
        <v>0</v>
      </c>
      <c r="I982" s="78">
        <v>1372.782528</v>
      </c>
      <c r="J982" s="24">
        <v>1372.782528</v>
      </c>
      <c r="K982" s="41">
        <v>0</v>
      </c>
      <c r="L982" s="23">
        <v>138242.18</v>
      </c>
      <c r="M982" s="41">
        <v>138242.18</v>
      </c>
      <c r="N982" s="77">
        <v>0</v>
      </c>
      <c r="O982" s="78">
        <v>15317.233544000001</v>
      </c>
      <c r="P982" s="24">
        <v>15317.233544000001</v>
      </c>
      <c r="Q982" s="41">
        <v>0</v>
      </c>
      <c r="R982" s="41">
        <v>122924.94645599999</v>
      </c>
      <c r="S982" s="42">
        <v>122924.94645599999</v>
      </c>
      <c r="T982" s="100" t="s">
        <v>248</v>
      </c>
    </row>
    <row r="983" spans="1:20" outlineLevel="3" x14ac:dyDescent="0.3">
      <c r="A983" s="37" t="s">
        <v>157</v>
      </c>
      <c r="B983" s="77">
        <v>0</v>
      </c>
      <c r="C983" s="78">
        <v>8690.9699999999993</v>
      </c>
      <c r="D983" s="79">
        <v>8690.9699999999993</v>
      </c>
      <c r="E983" s="77">
        <v>0</v>
      </c>
      <c r="F983" s="78">
        <v>962.959476</v>
      </c>
      <c r="G983" s="24">
        <v>962.959476</v>
      </c>
      <c r="H983" s="77">
        <v>0</v>
      </c>
      <c r="I983" s="78">
        <v>7728.0105239999994</v>
      </c>
      <c r="J983" s="24">
        <v>7728.0105239999994</v>
      </c>
      <c r="K983" s="41">
        <v>0</v>
      </c>
      <c r="L983" s="23">
        <v>129903.74</v>
      </c>
      <c r="M983" s="41">
        <v>129903.74</v>
      </c>
      <c r="N983" s="77">
        <v>0</v>
      </c>
      <c r="O983" s="78">
        <v>14393.334392000002</v>
      </c>
      <c r="P983" s="24">
        <v>14393.334392000002</v>
      </c>
      <c r="Q983" s="41">
        <v>0</v>
      </c>
      <c r="R983" s="41">
        <v>115510.405608</v>
      </c>
      <c r="S983" s="42">
        <v>115510.405608</v>
      </c>
      <c r="T983" s="100" t="s">
        <v>248</v>
      </c>
    </row>
    <row r="984" spans="1:20" outlineLevel="3" x14ac:dyDescent="0.3">
      <c r="A984" s="37" t="s">
        <v>157</v>
      </c>
      <c r="B984" s="77">
        <v>0</v>
      </c>
      <c r="C984" s="78">
        <v>0</v>
      </c>
      <c r="D984" s="79">
        <v>0</v>
      </c>
      <c r="E984" s="77">
        <v>0</v>
      </c>
      <c r="F984" s="78">
        <v>0</v>
      </c>
      <c r="G984" s="24">
        <v>0</v>
      </c>
      <c r="H984" s="77">
        <v>0</v>
      </c>
      <c r="I984" s="78">
        <v>0</v>
      </c>
      <c r="J984" s="24">
        <v>0</v>
      </c>
      <c r="K984" s="41">
        <v>0</v>
      </c>
      <c r="L984" s="23">
        <v>152.94</v>
      </c>
      <c r="M984" s="41">
        <v>152.94</v>
      </c>
      <c r="N984" s="77">
        <v>0</v>
      </c>
      <c r="O984" s="78">
        <v>16.945752000000002</v>
      </c>
      <c r="P984" s="24">
        <v>16.945752000000002</v>
      </c>
      <c r="Q984" s="41">
        <v>0</v>
      </c>
      <c r="R984" s="41">
        <v>135.994248</v>
      </c>
      <c r="S984" s="42">
        <v>135.994248</v>
      </c>
      <c r="T984" s="100" t="s">
        <v>248</v>
      </c>
    </row>
    <row r="985" spans="1:20" outlineLevel="3" x14ac:dyDescent="0.3">
      <c r="A985" s="37" t="s">
        <v>157</v>
      </c>
      <c r="B985" s="77">
        <v>0</v>
      </c>
      <c r="C985" s="78">
        <v>0</v>
      </c>
      <c r="D985" s="79">
        <v>0</v>
      </c>
      <c r="E985" s="77">
        <v>0</v>
      </c>
      <c r="F985" s="78">
        <v>0</v>
      </c>
      <c r="G985" s="24">
        <v>0</v>
      </c>
      <c r="H985" s="77">
        <v>0</v>
      </c>
      <c r="I985" s="78">
        <v>0</v>
      </c>
      <c r="J985" s="24">
        <v>0</v>
      </c>
      <c r="K985" s="41">
        <v>0</v>
      </c>
      <c r="L985" s="23">
        <v>-13270.38</v>
      </c>
      <c r="M985" s="41">
        <v>-13270.38</v>
      </c>
      <c r="N985" s="77">
        <v>0</v>
      </c>
      <c r="O985" s="78">
        <v>-1470.3581040000001</v>
      </c>
      <c r="P985" s="24">
        <v>-1470.3581040000001</v>
      </c>
      <c r="Q985" s="41">
        <v>0</v>
      </c>
      <c r="R985" s="41">
        <v>-11800.021895999998</v>
      </c>
      <c r="S985" s="42">
        <v>-11800.021895999998</v>
      </c>
      <c r="T985" s="100" t="s">
        <v>248</v>
      </c>
    </row>
    <row r="986" spans="1:20" outlineLevel="3" x14ac:dyDescent="0.3">
      <c r="A986" s="37" t="s">
        <v>157</v>
      </c>
      <c r="B986" s="77">
        <v>0</v>
      </c>
      <c r="C986" s="78">
        <v>0</v>
      </c>
      <c r="D986" s="79">
        <v>0</v>
      </c>
      <c r="E986" s="77">
        <v>0</v>
      </c>
      <c r="F986" s="78">
        <v>0</v>
      </c>
      <c r="G986" s="24">
        <v>0</v>
      </c>
      <c r="H986" s="77">
        <v>0</v>
      </c>
      <c r="I986" s="78">
        <v>0</v>
      </c>
      <c r="J986" s="24">
        <v>0</v>
      </c>
      <c r="K986" s="41">
        <v>0</v>
      </c>
      <c r="L986" s="23">
        <v>4944.5600000000004</v>
      </c>
      <c r="M986" s="41">
        <v>4944.5600000000004</v>
      </c>
      <c r="N986" s="77">
        <v>0</v>
      </c>
      <c r="O986" s="78">
        <v>547.85724800000014</v>
      </c>
      <c r="P986" s="24">
        <v>547.85724800000014</v>
      </c>
      <c r="Q986" s="41">
        <v>0</v>
      </c>
      <c r="R986" s="41">
        <v>4396.7027520000001</v>
      </c>
      <c r="S986" s="42">
        <v>4396.7027520000001</v>
      </c>
      <c r="T986" s="100" t="s">
        <v>248</v>
      </c>
    </row>
    <row r="987" spans="1:20" outlineLevel="2" x14ac:dyDescent="0.3">
      <c r="A987" s="37"/>
      <c r="B987" s="77">
        <v>0</v>
      </c>
      <c r="C987" s="78">
        <v>92980.47</v>
      </c>
      <c r="D987" s="79">
        <v>92980.47</v>
      </c>
      <c r="E987" s="77">
        <v>0</v>
      </c>
      <c r="F987" s="78">
        <v>10302.236076000003</v>
      </c>
      <c r="G987" s="24">
        <v>10302.236076000003</v>
      </c>
      <c r="H987" s="77">
        <v>0</v>
      </c>
      <c r="I987" s="78">
        <v>82678.233923999986</v>
      </c>
      <c r="J987" s="24">
        <v>82678.233923999986</v>
      </c>
      <c r="K987" s="41">
        <v>0</v>
      </c>
      <c r="L987" s="23">
        <v>1883653.69</v>
      </c>
      <c r="M987" s="41">
        <v>1883653.69</v>
      </c>
      <c r="N987" s="77">
        <v>0</v>
      </c>
      <c r="O987" s="78">
        <v>208708.82885199995</v>
      </c>
      <c r="P987" s="24">
        <v>208708.82885199995</v>
      </c>
      <c r="Q987" s="41">
        <v>0</v>
      </c>
      <c r="R987" s="41">
        <v>1674944.8611479998</v>
      </c>
      <c r="S987" s="42">
        <v>1674944.8611479998</v>
      </c>
      <c r="T987" s="107" t="s">
        <v>260</v>
      </c>
    </row>
    <row r="988" spans="1:20" outlineLevel="1" x14ac:dyDescent="0.3">
      <c r="A988" s="109" t="s">
        <v>156</v>
      </c>
      <c r="B988" s="111">
        <v>0</v>
      </c>
      <c r="C988" s="110">
        <v>92980.47</v>
      </c>
      <c r="D988" s="112">
        <v>92980.47</v>
      </c>
      <c r="E988" s="111">
        <v>0</v>
      </c>
      <c r="F988" s="110">
        <v>10302.236076000003</v>
      </c>
      <c r="G988" s="113">
        <v>10302.236076000003</v>
      </c>
      <c r="H988" s="111">
        <v>0</v>
      </c>
      <c r="I988" s="110">
        <v>82678.233923999986</v>
      </c>
      <c r="J988" s="113">
        <v>82678.233923999986</v>
      </c>
      <c r="K988" s="110">
        <v>0</v>
      </c>
      <c r="L988" s="114">
        <v>1883653.69</v>
      </c>
      <c r="M988" s="110">
        <v>1883653.69</v>
      </c>
      <c r="N988" s="111">
        <v>0</v>
      </c>
      <c r="O988" s="110">
        <v>208708.82885199995</v>
      </c>
      <c r="P988" s="113">
        <v>208708.82885199995</v>
      </c>
      <c r="Q988" s="110">
        <v>0</v>
      </c>
      <c r="R988" s="110">
        <v>1674944.8611479998</v>
      </c>
      <c r="S988" s="115">
        <v>1674944.8611479998</v>
      </c>
      <c r="T988" s="116"/>
    </row>
    <row r="989" spans="1:20" outlineLevel="3" x14ac:dyDescent="0.3">
      <c r="A989" s="37" t="s">
        <v>159</v>
      </c>
      <c r="B989" s="77">
        <v>0</v>
      </c>
      <c r="C989" s="78">
        <v>1218.3399999999999</v>
      </c>
      <c r="D989" s="79">
        <v>1218.3399999999999</v>
      </c>
      <c r="E989" s="77">
        <v>0</v>
      </c>
      <c r="F989" s="78">
        <v>134.99207200000001</v>
      </c>
      <c r="G989" s="24">
        <v>134.99207200000001</v>
      </c>
      <c r="H989" s="77">
        <v>0</v>
      </c>
      <c r="I989" s="78">
        <v>1083.3479279999999</v>
      </c>
      <c r="J989" s="24">
        <v>1083.3479279999999</v>
      </c>
      <c r="K989" s="41">
        <v>0</v>
      </c>
      <c r="L989" s="23">
        <v>7241.2800000000007</v>
      </c>
      <c r="M989" s="41">
        <v>7241.2800000000007</v>
      </c>
      <c r="N989" s="77">
        <v>0</v>
      </c>
      <c r="O989" s="78">
        <v>802.33382400000016</v>
      </c>
      <c r="P989" s="24">
        <v>802.33382400000016</v>
      </c>
      <c r="Q989" s="41">
        <v>0</v>
      </c>
      <c r="R989" s="41">
        <v>6438.9461760000004</v>
      </c>
      <c r="S989" s="42">
        <v>6438.9461760000004</v>
      </c>
      <c r="T989" s="100" t="s">
        <v>248</v>
      </c>
    </row>
    <row r="990" spans="1:20" outlineLevel="3" x14ac:dyDescent="0.3">
      <c r="A990" s="37" t="s">
        <v>159</v>
      </c>
      <c r="B990" s="77">
        <v>0</v>
      </c>
      <c r="C990" s="78">
        <v>397829.25</v>
      </c>
      <c r="D990" s="79">
        <v>397829.25</v>
      </c>
      <c r="E990" s="77">
        <v>0</v>
      </c>
      <c r="F990" s="78">
        <v>44079.480900000002</v>
      </c>
      <c r="G990" s="24">
        <v>44079.480900000002</v>
      </c>
      <c r="H990" s="77">
        <v>0</v>
      </c>
      <c r="I990" s="78">
        <v>353749.76909999998</v>
      </c>
      <c r="J990" s="24">
        <v>353749.76909999998</v>
      </c>
      <c r="K990" s="41">
        <v>0</v>
      </c>
      <c r="L990" s="23">
        <v>2326983.54</v>
      </c>
      <c r="M990" s="41">
        <v>2326983.54</v>
      </c>
      <c r="N990" s="77">
        <v>0</v>
      </c>
      <c r="O990" s="78">
        <v>257829.77623200003</v>
      </c>
      <c r="P990" s="24">
        <v>257829.77623200003</v>
      </c>
      <c r="Q990" s="41">
        <v>0</v>
      </c>
      <c r="R990" s="41">
        <v>2069153.7637680001</v>
      </c>
      <c r="S990" s="42">
        <v>2069153.7637680001</v>
      </c>
      <c r="T990" s="100" t="s">
        <v>248</v>
      </c>
    </row>
    <row r="991" spans="1:20" outlineLevel="3" x14ac:dyDescent="0.3">
      <c r="A991" s="37" t="s">
        <v>159</v>
      </c>
      <c r="B991" s="77">
        <v>0</v>
      </c>
      <c r="C991" s="78">
        <v>97.38</v>
      </c>
      <c r="D991" s="79">
        <v>97.38</v>
      </c>
      <c r="E991" s="77">
        <v>0</v>
      </c>
      <c r="F991" s="78">
        <v>10.789704</v>
      </c>
      <c r="G991" s="24">
        <v>10.789704</v>
      </c>
      <c r="H991" s="77">
        <v>0</v>
      </c>
      <c r="I991" s="78">
        <v>86.590295999999995</v>
      </c>
      <c r="J991" s="24">
        <v>86.590295999999995</v>
      </c>
      <c r="K991" s="41">
        <v>0</v>
      </c>
      <c r="L991" s="23">
        <v>97.38</v>
      </c>
      <c r="M991" s="41">
        <v>97.38</v>
      </c>
      <c r="N991" s="77">
        <v>0</v>
      </c>
      <c r="O991" s="78">
        <v>10.789704</v>
      </c>
      <c r="P991" s="24">
        <v>10.789704</v>
      </c>
      <c r="Q991" s="41">
        <v>0</v>
      </c>
      <c r="R991" s="41">
        <v>86.590295999999995</v>
      </c>
      <c r="S991" s="42">
        <v>86.590295999999995</v>
      </c>
      <c r="T991" s="100" t="s">
        <v>248</v>
      </c>
    </row>
    <row r="992" spans="1:20" outlineLevel="2" x14ac:dyDescent="0.3">
      <c r="A992" s="37"/>
      <c r="B992" s="77">
        <v>0</v>
      </c>
      <c r="C992" s="78">
        <v>399144.97000000003</v>
      </c>
      <c r="D992" s="79">
        <v>399144.97000000003</v>
      </c>
      <c r="E992" s="77">
        <v>0</v>
      </c>
      <c r="F992" s="78">
        <v>44225.262676000006</v>
      </c>
      <c r="G992" s="24">
        <v>44225.262676000006</v>
      </c>
      <c r="H992" s="77">
        <v>0</v>
      </c>
      <c r="I992" s="78">
        <v>354919.70732399996</v>
      </c>
      <c r="J992" s="24">
        <v>354919.70732399996</v>
      </c>
      <c r="K992" s="41">
        <v>0</v>
      </c>
      <c r="L992" s="23">
        <v>2334322.1999999997</v>
      </c>
      <c r="M992" s="41">
        <v>2334322.1999999997</v>
      </c>
      <c r="N992" s="77">
        <v>0</v>
      </c>
      <c r="O992" s="78">
        <v>258642.89976000003</v>
      </c>
      <c r="P992" s="24">
        <v>258642.89976000003</v>
      </c>
      <c r="Q992" s="41">
        <v>0</v>
      </c>
      <c r="R992" s="41">
        <v>2075679.30024</v>
      </c>
      <c r="S992" s="42">
        <v>2075679.30024</v>
      </c>
      <c r="T992" s="107" t="s">
        <v>260</v>
      </c>
    </row>
    <row r="993" spans="1:20" outlineLevel="3" x14ac:dyDescent="0.3">
      <c r="A993" s="37" t="s">
        <v>159</v>
      </c>
      <c r="B993" s="77">
        <v>0</v>
      </c>
      <c r="C993" s="78">
        <v>2565</v>
      </c>
      <c r="D993" s="79">
        <v>2565</v>
      </c>
      <c r="E993" s="77">
        <v>0</v>
      </c>
      <c r="F993" s="78">
        <v>282.40649999999994</v>
      </c>
      <c r="G993" s="24">
        <v>282.40649999999994</v>
      </c>
      <c r="H993" s="77">
        <v>0</v>
      </c>
      <c r="I993" s="78">
        <v>2282.5934999999999</v>
      </c>
      <c r="J993" s="24">
        <v>2282.5934999999999</v>
      </c>
      <c r="K993" s="41">
        <v>0</v>
      </c>
      <c r="L993" s="23">
        <v>15390</v>
      </c>
      <c r="M993" s="41">
        <v>15390</v>
      </c>
      <c r="N993" s="77">
        <v>0</v>
      </c>
      <c r="O993" s="78">
        <v>1694.4389999999996</v>
      </c>
      <c r="P993" s="24">
        <v>1694.4389999999996</v>
      </c>
      <c r="Q993" s="41">
        <v>0</v>
      </c>
      <c r="R993" s="41">
        <v>13695.561</v>
      </c>
      <c r="S993" s="42">
        <v>13695.561</v>
      </c>
      <c r="T993" s="100" t="s">
        <v>62</v>
      </c>
    </row>
    <row r="994" spans="1:20" outlineLevel="2" x14ac:dyDescent="0.3">
      <c r="A994" s="37"/>
      <c r="B994" s="77">
        <v>0</v>
      </c>
      <c r="C994" s="78">
        <v>2565</v>
      </c>
      <c r="D994" s="79">
        <v>2565</v>
      </c>
      <c r="E994" s="77">
        <v>0</v>
      </c>
      <c r="F994" s="78">
        <v>282.40649999999994</v>
      </c>
      <c r="G994" s="24">
        <v>282.40649999999994</v>
      </c>
      <c r="H994" s="77">
        <v>0</v>
      </c>
      <c r="I994" s="78">
        <v>2282.5934999999999</v>
      </c>
      <c r="J994" s="24">
        <v>2282.5934999999999</v>
      </c>
      <c r="K994" s="41">
        <v>0</v>
      </c>
      <c r="L994" s="23">
        <v>15390</v>
      </c>
      <c r="M994" s="41">
        <v>15390</v>
      </c>
      <c r="N994" s="77">
        <v>0</v>
      </c>
      <c r="O994" s="78">
        <v>1694.4389999999996</v>
      </c>
      <c r="P994" s="24">
        <v>1694.4389999999996</v>
      </c>
      <c r="Q994" s="41">
        <v>0</v>
      </c>
      <c r="R994" s="41">
        <v>13695.561</v>
      </c>
      <c r="S994" s="42">
        <v>13695.561</v>
      </c>
      <c r="T994" s="107" t="s">
        <v>265</v>
      </c>
    </row>
    <row r="995" spans="1:20" outlineLevel="3" x14ac:dyDescent="0.3">
      <c r="A995" s="37" t="s">
        <v>159</v>
      </c>
      <c r="B995" s="77">
        <v>3989.18</v>
      </c>
      <c r="C995" s="78">
        <v>0</v>
      </c>
      <c r="D995" s="79">
        <v>3989.18</v>
      </c>
      <c r="E995" s="77">
        <v>0</v>
      </c>
      <c r="F995" s="78">
        <v>0</v>
      </c>
      <c r="G995" s="24">
        <v>0</v>
      </c>
      <c r="H995" s="77">
        <v>3989.18</v>
      </c>
      <c r="I995" s="78">
        <v>0</v>
      </c>
      <c r="J995" s="24">
        <v>3989.18</v>
      </c>
      <c r="K995" s="41">
        <v>23935.079999999998</v>
      </c>
      <c r="L995" s="23">
        <v>0</v>
      </c>
      <c r="M995" s="41">
        <v>23935.079999999998</v>
      </c>
      <c r="N995" s="77">
        <v>0</v>
      </c>
      <c r="O995" s="78">
        <v>0</v>
      </c>
      <c r="P995" s="24">
        <v>0</v>
      </c>
      <c r="Q995" s="41">
        <v>23935.079999999998</v>
      </c>
      <c r="R995" s="41">
        <v>0</v>
      </c>
      <c r="S995" s="42">
        <v>23935.079999999998</v>
      </c>
      <c r="T995" s="100" t="s">
        <v>63</v>
      </c>
    </row>
    <row r="996" spans="1:20" outlineLevel="2" x14ac:dyDescent="0.3">
      <c r="A996" s="37"/>
      <c r="B996" s="77">
        <v>3989.18</v>
      </c>
      <c r="C996" s="78">
        <v>0</v>
      </c>
      <c r="D996" s="79">
        <v>3989.18</v>
      </c>
      <c r="E996" s="77">
        <v>0</v>
      </c>
      <c r="F996" s="78">
        <v>0</v>
      </c>
      <c r="G996" s="24">
        <v>0</v>
      </c>
      <c r="H996" s="77">
        <v>3989.18</v>
      </c>
      <c r="I996" s="78">
        <v>0</v>
      </c>
      <c r="J996" s="24">
        <v>3989.18</v>
      </c>
      <c r="K996" s="41">
        <v>23935.079999999998</v>
      </c>
      <c r="L996" s="23">
        <v>0</v>
      </c>
      <c r="M996" s="41">
        <v>23935.079999999998</v>
      </c>
      <c r="N996" s="77">
        <v>0</v>
      </c>
      <c r="O996" s="78">
        <v>0</v>
      </c>
      <c r="P996" s="24">
        <v>0</v>
      </c>
      <c r="Q996" s="41">
        <v>23935.079999999998</v>
      </c>
      <c r="R996" s="41">
        <v>0</v>
      </c>
      <c r="S996" s="42">
        <v>23935.079999999998</v>
      </c>
      <c r="T996" s="107" t="s">
        <v>259</v>
      </c>
    </row>
    <row r="997" spans="1:20" outlineLevel="1" x14ac:dyDescent="0.3">
      <c r="A997" s="109" t="s">
        <v>158</v>
      </c>
      <c r="B997" s="111">
        <v>3989.18</v>
      </c>
      <c r="C997" s="110">
        <v>401709.97000000003</v>
      </c>
      <c r="D997" s="112">
        <v>405699.15</v>
      </c>
      <c r="E997" s="111">
        <v>0</v>
      </c>
      <c r="F997" s="110">
        <v>44507.669176000003</v>
      </c>
      <c r="G997" s="113">
        <v>44507.669176000003</v>
      </c>
      <c r="H997" s="111">
        <v>3989.18</v>
      </c>
      <c r="I997" s="110">
        <v>357202.30082399998</v>
      </c>
      <c r="J997" s="113">
        <v>361191.48082399997</v>
      </c>
      <c r="K997" s="110">
        <v>23935.079999999998</v>
      </c>
      <c r="L997" s="114">
        <v>2349712.1999999997</v>
      </c>
      <c r="M997" s="110">
        <v>2373647.2799999998</v>
      </c>
      <c r="N997" s="111">
        <v>0</v>
      </c>
      <c r="O997" s="110">
        <v>260337.33876000004</v>
      </c>
      <c r="P997" s="113">
        <v>260337.33876000004</v>
      </c>
      <c r="Q997" s="110">
        <v>23935.079999999998</v>
      </c>
      <c r="R997" s="110">
        <v>2089374.86124</v>
      </c>
      <c r="S997" s="115">
        <v>2113309.9412400001</v>
      </c>
      <c r="T997" s="116"/>
    </row>
    <row r="998" spans="1:20" outlineLevel="3" x14ac:dyDescent="0.3">
      <c r="A998" s="37" t="s">
        <v>161</v>
      </c>
      <c r="B998" s="77">
        <v>0</v>
      </c>
      <c r="C998" s="78">
        <v>25486.400000000001</v>
      </c>
      <c r="D998" s="79">
        <v>25486.400000000001</v>
      </c>
      <c r="E998" s="77">
        <v>0</v>
      </c>
      <c r="F998" s="78">
        <v>2823.8931200000002</v>
      </c>
      <c r="G998" s="24">
        <v>2823.8931200000002</v>
      </c>
      <c r="H998" s="77">
        <v>0</v>
      </c>
      <c r="I998" s="78">
        <v>22662.506880000001</v>
      </c>
      <c r="J998" s="24">
        <v>22662.506880000001</v>
      </c>
      <c r="K998" s="41">
        <v>0</v>
      </c>
      <c r="L998" s="23">
        <v>49644.45</v>
      </c>
      <c r="M998" s="41">
        <v>49644.45</v>
      </c>
      <c r="N998" s="77">
        <v>0</v>
      </c>
      <c r="O998" s="78">
        <v>5500.6050599999999</v>
      </c>
      <c r="P998" s="24">
        <v>5500.6050599999999</v>
      </c>
      <c r="Q998" s="41">
        <v>0</v>
      </c>
      <c r="R998" s="41">
        <v>44143.844939999995</v>
      </c>
      <c r="S998" s="42">
        <v>44143.844939999995</v>
      </c>
      <c r="T998" s="100" t="s">
        <v>248</v>
      </c>
    </row>
    <row r="999" spans="1:20" outlineLevel="3" x14ac:dyDescent="0.3">
      <c r="A999" s="37" t="s">
        <v>161</v>
      </c>
      <c r="B999" s="77">
        <v>0</v>
      </c>
      <c r="C999" s="78">
        <v>0</v>
      </c>
      <c r="D999" s="79">
        <v>0</v>
      </c>
      <c r="E999" s="77">
        <v>0</v>
      </c>
      <c r="F999" s="78">
        <v>0</v>
      </c>
      <c r="G999" s="24">
        <v>0</v>
      </c>
      <c r="H999" s="77">
        <v>0</v>
      </c>
      <c r="I999" s="78">
        <v>0</v>
      </c>
      <c r="J999" s="24">
        <v>0</v>
      </c>
      <c r="K999" s="41">
        <v>0</v>
      </c>
      <c r="L999" s="23">
        <v>373.67</v>
      </c>
      <c r="M999" s="41">
        <v>373.67</v>
      </c>
      <c r="N999" s="77">
        <v>0</v>
      </c>
      <c r="O999" s="78">
        <v>41.402636000000008</v>
      </c>
      <c r="P999" s="24">
        <v>41.402636000000008</v>
      </c>
      <c r="Q999" s="41">
        <v>0</v>
      </c>
      <c r="R999" s="41">
        <v>332.26736399999999</v>
      </c>
      <c r="S999" s="42">
        <v>332.26736399999999</v>
      </c>
      <c r="T999" s="100" t="s">
        <v>248</v>
      </c>
    </row>
    <row r="1000" spans="1:20" outlineLevel="3" x14ac:dyDescent="0.3">
      <c r="A1000" s="37" t="s">
        <v>161</v>
      </c>
      <c r="B1000" s="77">
        <v>0</v>
      </c>
      <c r="C1000" s="78">
        <v>1863.82</v>
      </c>
      <c r="D1000" s="79">
        <v>1863.82</v>
      </c>
      <c r="E1000" s="77">
        <v>0</v>
      </c>
      <c r="F1000" s="78">
        <v>206.511256</v>
      </c>
      <c r="G1000" s="24">
        <v>206.511256</v>
      </c>
      <c r="H1000" s="77">
        <v>0</v>
      </c>
      <c r="I1000" s="78">
        <v>1657.3087439999999</v>
      </c>
      <c r="J1000" s="24">
        <v>1657.3087439999999</v>
      </c>
      <c r="K1000" s="41">
        <v>0</v>
      </c>
      <c r="L1000" s="23">
        <v>2754.3999999999996</v>
      </c>
      <c r="M1000" s="41">
        <v>2754.3999999999996</v>
      </c>
      <c r="N1000" s="77">
        <v>0</v>
      </c>
      <c r="O1000" s="78">
        <v>305.18752000000001</v>
      </c>
      <c r="P1000" s="24">
        <v>305.18752000000001</v>
      </c>
      <c r="Q1000" s="41">
        <v>0</v>
      </c>
      <c r="R1000" s="41">
        <v>2449.2124799999997</v>
      </c>
      <c r="S1000" s="42">
        <v>2449.2124799999997</v>
      </c>
      <c r="T1000" s="100" t="s">
        <v>248</v>
      </c>
    </row>
    <row r="1001" spans="1:20" outlineLevel="3" x14ac:dyDescent="0.3">
      <c r="A1001" s="37" t="s">
        <v>161</v>
      </c>
      <c r="B1001" s="77">
        <v>0</v>
      </c>
      <c r="C1001" s="78">
        <v>0</v>
      </c>
      <c r="D1001" s="79">
        <v>0</v>
      </c>
      <c r="E1001" s="77">
        <v>0</v>
      </c>
      <c r="F1001" s="78">
        <v>0</v>
      </c>
      <c r="G1001" s="24">
        <v>0</v>
      </c>
      <c r="H1001" s="77">
        <v>0</v>
      </c>
      <c r="I1001" s="78">
        <v>0</v>
      </c>
      <c r="J1001" s="24">
        <v>0</v>
      </c>
      <c r="K1001" s="41">
        <v>0</v>
      </c>
      <c r="L1001" s="23">
        <v>1254.1400000000001</v>
      </c>
      <c r="M1001" s="41">
        <v>1254.1400000000001</v>
      </c>
      <c r="N1001" s="77">
        <v>0</v>
      </c>
      <c r="O1001" s="78">
        <v>138.95871200000002</v>
      </c>
      <c r="P1001" s="24">
        <v>138.95871200000002</v>
      </c>
      <c r="Q1001" s="41">
        <v>0</v>
      </c>
      <c r="R1001" s="41">
        <v>1115.181288</v>
      </c>
      <c r="S1001" s="42">
        <v>1115.181288</v>
      </c>
      <c r="T1001" s="100" t="s">
        <v>248</v>
      </c>
    </row>
    <row r="1002" spans="1:20" outlineLevel="3" x14ac:dyDescent="0.3">
      <c r="A1002" s="37" t="s">
        <v>161</v>
      </c>
      <c r="B1002" s="77">
        <v>0</v>
      </c>
      <c r="C1002" s="78">
        <v>19464.48</v>
      </c>
      <c r="D1002" s="79">
        <v>19464.48</v>
      </c>
      <c r="E1002" s="77">
        <v>0</v>
      </c>
      <c r="F1002" s="78">
        <v>2156.6643840000002</v>
      </c>
      <c r="G1002" s="24">
        <v>2156.6643840000002</v>
      </c>
      <c r="H1002" s="77">
        <v>0</v>
      </c>
      <c r="I1002" s="78">
        <v>17307.815616</v>
      </c>
      <c r="J1002" s="24">
        <v>17307.815616</v>
      </c>
      <c r="K1002" s="41">
        <v>0</v>
      </c>
      <c r="L1002" s="23">
        <v>57195.03</v>
      </c>
      <c r="M1002" s="41">
        <v>57195.03</v>
      </c>
      <c r="N1002" s="77">
        <v>0</v>
      </c>
      <c r="O1002" s="78">
        <v>6337.2093240000004</v>
      </c>
      <c r="P1002" s="24">
        <v>6337.2093240000004</v>
      </c>
      <c r="Q1002" s="41">
        <v>0</v>
      </c>
      <c r="R1002" s="41">
        <v>50857.820675999996</v>
      </c>
      <c r="S1002" s="42">
        <v>50857.820675999996</v>
      </c>
      <c r="T1002" s="100" t="s">
        <v>248</v>
      </c>
    </row>
    <row r="1003" spans="1:20" outlineLevel="3" x14ac:dyDescent="0.3">
      <c r="A1003" s="37" t="s">
        <v>161</v>
      </c>
      <c r="B1003" s="77">
        <v>0</v>
      </c>
      <c r="C1003" s="78">
        <v>4282.37</v>
      </c>
      <c r="D1003" s="79">
        <v>4282.37</v>
      </c>
      <c r="E1003" s="77">
        <v>0</v>
      </c>
      <c r="F1003" s="78">
        <v>474.48659600000002</v>
      </c>
      <c r="G1003" s="24">
        <v>474.48659600000002</v>
      </c>
      <c r="H1003" s="77">
        <v>0</v>
      </c>
      <c r="I1003" s="78">
        <v>3807.8834039999997</v>
      </c>
      <c r="J1003" s="24">
        <v>3807.8834039999997</v>
      </c>
      <c r="K1003" s="41">
        <v>0</v>
      </c>
      <c r="L1003" s="23">
        <v>46091.8</v>
      </c>
      <c r="M1003" s="41">
        <v>46091.8</v>
      </c>
      <c r="N1003" s="77">
        <v>0</v>
      </c>
      <c r="O1003" s="78">
        <v>5106.9714400000012</v>
      </c>
      <c r="P1003" s="24">
        <v>5106.9714400000012</v>
      </c>
      <c r="Q1003" s="41">
        <v>0</v>
      </c>
      <c r="R1003" s="41">
        <v>40984.828560000002</v>
      </c>
      <c r="S1003" s="42">
        <v>40984.828560000002</v>
      </c>
      <c r="T1003" s="100" t="s">
        <v>248</v>
      </c>
    </row>
    <row r="1004" spans="1:20" outlineLevel="3" x14ac:dyDescent="0.3">
      <c r="A1004" s="37" t="s">
        <v>161</v>
      </c>
      <c r="B1004" s="77">
        <v>0</v>
      </c>
      <c r="C1004" s="78">
        <v>45954.92</v>
      </c>
      <c r="D1004" s="79">
        <v>45954.92</v>
      </c>
      <c r="E1004" s="77">
        <v>0</v>
      </c>
      <c r="F1004" s="78">
        <v>5091.8051359999999</v>
      </c>
      <c r="G1004" s="24">
        <v>5091.8051359999999</v>
      </c>
      <c r="H1004" s="77">
        <v>0</v>
      </c>
      <c r="I1004" s="78">
        <v>40863.114863999996</v>
      </c>
      <c r="J1004" s="24">
        <v>40863.114863999996</v>
      </c>
      <c r="K1004" s="41">
        <v>0</v>
      </c>
      <c r="L1004" s="23">
        <v>223993.40999999997</v>
      </c>
      <c r="M1004" s="41">
        <v>223993.40999999997</v>
      </c>
      <c r="N1004" s="77">
        <v>0</v>
      </c>
      <c r="O1004" s="78">
        <v>24818.469827999998</v>
      </c>
      <c r="P1004" s="24">
        <v>24818.469827999998</v>
      </c>
      <c r="Q1004" s="41">
        <v>0</v>
      </c>
      <c r="R1004" s="41">
        <v>199174.94017199997</v>
      </c>
      <c r="S1004" s="42">
        <v>199174.94017199997</v>
      </c>
      <c r="T1004" s="100" t="s">
        <v>248</v>
      </c>
    </row>
    <row r="1005" spans="1:20" outlineLevel="3" x14ac:dyDescent="0.3">
      <c r="A1005" s="37" t="s">
        <v>161</v>
      </c>
      <c r="B1005" s="77">
        <v>0</v>
      </c>
      <c r="C1005" s="78">
        <v>2171.52</v>
      </c>
      <c r="D1005" s="79">
        <v>2171.52</v>
      </c>
      <c r="E1005" s="77">
        <v>0</v>
      </c>
      <c r="F1005" s="78">
        <v>240.60441600000001</v>
      </c>
      <c r="G1005" s="24">
        <v>240.60441600000001</v>
      </c>
      <c r="H1005" s="77">
        <v>0</v>
      </c>
      <c r="I1005" s="78">
        <v>1930.9155839999999</v>
      </c>
      <c r="J1005" s="24">
        <v>1930.9155839999999</v>
      </c>
      <c r="K1005" s="41">
        <v>0</v>
      </c>
      <c r="L1005" s="23">
        <v>13167.050000000001</v>
      </c>
      <c r="M1005" s="41">
        <v>13167.050000000001</v>
      </c>
      <c r="N1005" s="77">
        <v>0</v>
      </c>
      <c r="O1005" s="78">
        <v>1458.9091400000002</v>
      </c>
      <c r="P1005" s="24">
        <v>1458.9091400000002</v>
      </c>
      <c r="Q1005" s="41">
        <v>0</v>
      </c>
      <c r="R1005" s="41">
        <v>11708.140860000001</v>
      </c>
      <c r="S1005" s="42">
        <v>11708.140860000001</v>
      </c>
      <c r="T1005" s="100" t="s">
        <v>248</v>
      </c>
    </row>
    <row r="1006" spans="1:20" outlineLevel="3" x14ac:dyDescent="0.3">
      <c r="A1006" s="37" t="s">
        <v>161</v>
      </c>
      <c r="B1006" s="77">
        <v>0</v>
      </c>
      <c r="C1006" s="78">
        <v>0</v>
      </c>
      <c r="D1006" s="79">
        <v>0</v>
      </c>
      <c r="E1006" s="77">
        <v>0</v>
      </c>
      <c r="F1006" s="78">
        <v>0</v>
      </c>
      <c r="G1006" s="24">
        <v>0</v>
      </c>
      <c r="H1006" s="77">
        <v>0</v>
      </c>
      <c r="I1006" s="78">
        <v>0</v>
      </c>
      <c r="J1006" s="24">
        <v>0</v>
      </c>
      <c r="K1006" s="41">
        <v>0</v>
      </c>
      <c r="L1006" s="23">
        <v>58.32</v>
      </c>
      <c r="M1006" s="41">
        <v>58.32</v>
      </c>
      <c r="N1006" s="77">
        <v>0</v>
      </c>
      <c r="O1006" s="78">
        <v>6.4618560000000009</v>
      </c>
      <c r="P1006" s="24">
        <v>6.4618560000000009</v>
      </c>
      <c r="Q1006" s="41">
        <v>0</v>
      </c>
      <c r="R1006" s="41">
        <v>51.858143999999996</v>
      </c>
      <c r="S1006" s="42">
        <v>51.858143999999996</v>
      </c>
      <c r="T1006" s="100" t="s">
        <v>248</v>
      </c>
    </row>
    <row r="1007" spans="1:20" outlineLevel="3" x14ac:dyDescent="0.3">
      <c r="A1007" s="37" t="s">
        <v>161</v>
      </c>
      <c r="B1007" s="77">
        <v>0</v>
      </c>
      <c r="C1007" s="78">
        <v>0</v>
      </c>
      <c r="D1007" s="79">
        <v>0</v>
      </c>
      <c r="E1007" s="77">
        <v>0</v>
      </c>
      <c r="F1007" s="78">
        <v>0</v>
      </c>
      <c r="G1007" s="24">
        <v>0</v>
      </c>
      <c r="H1007" s="77">
        <v>0</v>
      </c>
      <c r="I1007" s="78">
        <v>0</v>
      </c>
      <c r="J1007" s="24">
        <v>0</v>
      </c>
      <c r="K1007" s="41">
        <v>0</v>
      </c>
      <c r="L1007" s="23">
        <v>173.46</v>
      </c>
      <c r="M1007" s="41">
        <v>173.46</v>
      </c>
      <c r="N1007" s="77">
        <v>0</v>
      </c>
      <c r="O1007" s="78">
        <v>19.219368000000003</v>
      </c>
      <c r="P1007" s="24">
        <v>19.219368000000003</v>
      </c>
      <c r="Q1007" s="41">
        <v>0</v>
      </c>
      <c r="R1007" s="41">
        <v>154.24063200000001</v>
      </c>
      <c r="S1007" s="42">
        <v>154.24063200000001</v>
      </c>
      <c r="T1007" s="100" t="s">
        <v>248</v>
      </c>
    </row>
    <row r="1008" spans="1:20" outlineLevel="3" x14ac:dyDescent="0.3">
      <c r="A1008" s="37" t="s">
        <v>161</v>
      </c>
      <c r="B1008" s="77">
        <v>0</v>
      </c>
      <c r="C1008" s="78">
        <v>0</v>
      </c>
      <c r="D1008" s="79">
        <v>0</v>
      </c>
      <c r="E1008" s="77">
        <v>0</v>
      </c>
      <c r="F1008" s="78">
        <v>0</v>
      </c>
      <c r="G1008" s="24">
        <v>0</v>
      </c>
      <c r="H1008" s="77">
        <v>0</v>
      </c>
      <c r="I1008" s="78">
        <v>0</v>
      </c>
      <c r="J1008" s="24">
        <v>0</v>
      </c>
      <c r="K1008" s="41">
        <v>0</v>
      </c>
      <c r="L1008" s="23">
        <v>24.95</v>
      </c>
      <c r="M1008" s="41">
        <v>24.95</v>
      </c>
      <c r="N1008" s="77">
        <v>0</v>
      </c>
      <c r="O1008" s="78">
        <v>2.7644600000000001</v>
      </c>
      <c r="P1008" s="24">
        <v>2.7644600000000001</v>
      </c>
      <c r="Q1008" s="41">
        <v>0</v>
      </c>
      <c r="R1008" s="41">
        <v>22.18554</v>
      </c>
      <c r="S1008" s="42">
        <v>22.18554</v>
      </c>
      <c r="T1008" s="100" t="s">
        <v>248</v>
      </c>
    </row>
    <row r="1009" spans="1:20" outlineLevel="3" x14ac:dyDescent="0.3">
      <c r="A1009" s="37" t="s">
        <v>161</v>
      </c>
      <c r="B1009" s="77">
        <v>0</v>
      </c>
      <c r="C1009" s="78">
        <v>35442.239999999998</v>
      </c>
      <c r="D1009" s="79">
        <v>35442.239999999998</v>
      </c>
      <c r="E1009" s="77">
        <v>0</v>
      </c>
      <c r="F1009" s="78">
        <v>3927.000192</v>
      </c>
      <c r="G1009" s="24">
        <v>3927.000192</v>
      </c>
      <c r="H1009" s="77">
        <v>0</v>
      </c>
      <c r="I1009" s="78">
        <v>31515.239807999998</v>
      </c>
      <c r="J1009" s="24">
        <v>31515.239807999998</v>
      </c>
      <c r="K1009" s="41">
        <v>0</v>
      </c>
      <c r="L1009" s="23">
        <v>207773.37</v>
      </c>
      <c r="M1009" s="41">
        <v>207773.37</v>
      </c>
      <c r="N1009" s="77">
        <v>0</v>
      </c>
      <c r="O1009" s="78">
        <v>23021.289396</v>
      </c>
      <c r="P1009" s="24">
        <v>23021.289396</v>
      </c>
      <c r="Q1009" s="41">
        <v>0</v>
      </c>
      <c r="R1009" s="41">
        <v>184752.08060399999</v>
      </c>
      <c r="S1009" s="42">
        <v>184752.08060399999</v>
      </c>
      <c r="T1009" s="100" t="s">
        <v>248</v>
      </c>
    </row>
    <row r="1010" spans="1:20" outlineLevel="3" x14ac:dyDescent="0.3">
      <c r="A1010" s="36" t="s">
        <v>161</v>
      </c>
      <c r="B1010" s="77">
        <v>0</v>
      </c>
      <c r="C1010" s="78">
        <v>27317.59</v>
      </c>
      <c r="D1010" s="79">
        <v>27317.59</v>
      </c>
      <c r="E1010" s="77">
        <v>0</v>
      </c>
      <c r="F1010" s="78">
        <v>3026.7889720000003</v>
      </c>
      <c r="G1010" s="24">
        <v>3026.7889720000003</v>
      </c>
      <c r="H1010" s="77">
        <v>0</v>
      </c>
      <c r="I1010" s="78">
        <v>24290.801028000002</v>
      </c>
      <c r="J1010" s="24">
        <v>24290.801028000002</v>
      </c>
      <c r="K1010" s="41">
        <v>0</v>
      </c>
      <c r="L1010" s="23">
        <v>191630.88</v>
      </c>
      <c r="M1010" s="41">
        <v>191630.88</v>
      </c>
      <c r="N1010" s="77">
        <v>0</v>
      </c>
      <c r="O1010" s="78">
        <v>21232.701504000001</v>
      </c>
      <c r="P1010" s="24">
        <v>21232.701504000001</v>
      </c>
      <c r="Q1010" s="41">
        <v>0</v>
      </c>
      <c r="R1010" s="41">
        <v>170398.17849600001</v>
      </c>
      <c r="S1010" s="42">
        <v>170398.17849600001</v>
      </c>
      <c r="T1010" s="100" t="s">
        <v>248</v>
      </c>
    </row>
    <row r="1011" spans="1:20" outlineLevel="3" x14ac:dyDescent="0.3">
      <c r="A1011" s="36" t="s">
        <v>161</v>
      </c>
      <c r="B1011" s="77">
        <v>0</v>
      </c>
      <c r="C1011" s="78">
        <v>4774.54</v>
      </c>
      <c r="D1011" s="79">
        <v>4774.54</v>
      </c>
      <c r="E1011" s="77">
        <v>0</v>
      </c>
      <c r="F1011" s="78">
        <v>529.01903200000004</v>
      </c>
      <c r="G1011" s="24">
        <v>529.01903200000004</v>
      </c>
      <c r="H1011" s="77">
        <v>0</v>
      </c>
      <c r="I1011" s="78">
        <v>4245.5209679999998</v>
      </c>
      <c r="J1011" s="24">
        <v>4245.5209679999998</v>
      </c>
      <c r="K1011" s="41">
        <v>0</v>
      </c>
      <c r="L1011" s="23">
        <v>36635.129999999997</v>
      </c>
      <c r="M1011" s="41">
        <v>36635.129999999997</v>
      </c>
      <c r="N1011" s="77">
        <v>0</v>
      </c>
      <c r="O1011" s="78">
        <v>4059.1724039999999</v>
      </c>
      <c r="P1011" s="24">
        <v>4059.1724039999999</v>
      </c>
      <c r="Q1011" s="41">
        <v>0</v>
      </c>
      <c r="R1011" s="41">
        <v>32575.957595999997</v>
      </c>
      <c r="S1011" s="42">
        <v>32575.957595999997</v>
      </c>
      <c r="T1011" s="100" t="s">
        <v>248</v>
      </c>
    </row>
    <row r="1012" spans="1:20" outlineLevel="3" x14ac:dyDescent="0.3">
      <c r="A1012" s="36" t="s">
        <v>161</v>
      </c>
      <c r="B1012" s="77">
        <v>0</v>
      </c>
      <c r="C1012" s="78">
        <v>0</v>
      </c>
      <c r="D1012" s="79">
        <v>0</v>
      </c>
      <c r="E1012" s="77">
        <v>0</v>
      </c>
      <c r="F1012" s="78">
        <v>0</v>
      </c>
      <c r="G1012" s="24">
        <v>0</v>
      </c>
      <c r="H1012" s="77">
        <v>0</v>
      </c>
      <c r="I1012" s="78">
        <v>0</v>
      </c>
      <c r="J1012" s="24">
        <v>0</v>
      </c>
      <c r="K1012" s="41">
        <v>0</v>
      </c>
      <c r="L1012" s="23">
        <v>104</v>
      </c>
      <c r="M1012" s="41">
        <v>104</v>
      </c>
      <c r="N1012" s="77">
        <v>0</v>
      </c>
      <c r="O1012" s="78">
        <v>11.523200000000001</v>
      </c>
      <c r="P1012" s="24">
        <v>11.523200000000001</v>
      </c>
      <c r="Q1012" s="41">
        <v>0</v>
      </c>
      <c r="R1012" s="41">
        <v>92.476799999999997</v>
      </c>
      <c r="S1012" s="42">
        <v>92.476799999999997</v>
      </c>
      <c r="T1012" s="100" t="s">
        <v>248</v>
      </c>
    </row>
    <row r="1013" spans="1:20" outlineLevel="3" x14ac:dyDescent="0.3">
      <c r="A1013" s="36" t="s">
        <v>161</v>
      </c>
      <c r="B1013" s="77">
        <v>0</v>
      </c>
      <c r="C1013" s="78">
        <v>20.54</v>
      </c>
      <c r="D1013" s="79">
        <v>20.54</v>
      </c>
      <c r="E1013" s="77">
        <v>0</v>
      </c>
      <c r="F1013" s="78">
        <v>2.2758320000000003</v>
      </c>
      <c r="G1013" s="24">
        <v>2.2758320000000003</v>
      </c>
      <c r="H1013" s="77">
        <v>0</v>
      </c>
      <c r="I1013" s="78">
        <v>18.264167999999998</v>
      </c>
      <c r="J1013" s="24">
        <v>18.264167999999998</v>
      </c>
      <c r="K1013" s="41">
        <v>0</v>
      </c>
      <c r="L1013" s="23">
        <v>3995.3199999999997</v>
      </c>
      <c r="M1013" s="41">
        <v>3995.3199999999997</v>
      </c>
      <c r="N1013" s="77">
        <v>0</v>
      </c>
      <c r="O1013" s="78">
        <v>442.68145600000003</v>
      </c>
      <c r="P1013" s="24">
        <v>442.68145600000003</v>
      </c>
      <c r="Q1013" s="41">
        <v>0</v>
      </c>
      <c r="R1013" s="41">
        <v>3552.6385439999995</v>
      </c>
      <c r="S1013" s="42">
        <v>3552.6385439999995</v>
      </c>
      <c r="T1013" s="100" t="s">
        <v>248</v>
      </c>
    </row>
    <row r="1014" spans="1:20" outlineLevel="3" x14ac:dyDescent="0.3">
      <c r="A1014" s="36" t="s">
        <v>161</v>
      </c>
      <c r="B1014" s="77">
        <v>0</v>
      </c>
      <c r="C1014" s="78">
        <v>25002.34</v>
      </c>
      <c r="D1014" s="79">
        <v>25002.34</v>
      </c>
      <c r="E1014" s="77">
        <v>0</v>
      </c>
      <c r="F1014" s="78">
        <v>2770.2592720000002</v>
      </c>
      <c r="G1014" s="24">
        <v>2770.2592720000002</v>
      </c>
      <c r="H1014" s="77">
        <v>0</v>
      </c>
      <c r="I1014" s="78">
        <v>22232.080728000001</v>
      </c>
      <c r="J1014" s="24">
        <v>22232.080728000001</v>
      </c>
      <c r="K1014" s="41">
        <v>0</v>
      </c>
      <c r="L1014" s="23">
        <v>109218.61</v>
      </c>
      <c r="M1014" s="41">
        <v>109218.61</v>
      </c>
      <c r="N1014" s="77">
        <v>0</v>
      </c>
      <c r="O1014" s="78">
        <v>12101.421988000002</v>
      </c>
      <c r="P1014" s="24">
        <v>12101.421988000002</v>
      </c>
      <c r="Q1014" s="41">
        <v>0</v>
      </c>
      <c r="R1014" s="41">
        <v>97117.188011999999</v>
      </c>
      <c r="S1014" s="42">
        <v>97117.188011999999</v>
      </c>
      <c r="T1014" s="100" t="s">
        <v>248</v>
      </c>
    </row>
    <row r="1015" spans="1:20" outlineLevel="3" x14ac:dyDescent="0.3">
      <c r="A1015" s="36" t="s">
        <v>161</v>
      </c>
      <c r="B1015" s="77">
        <v>0</v>
      </c>
      <c r="C1015" s="78">
        <v>0</v>
      </c>
      <c r="D1015" s="79">
        <v>0</v>
      </c>
      <c r="E1015" s="77">
        <v>0</v>
      </c>
      <c r="F1015" s="78">
        <v>0</v>
      </c>
      <c r="G1015" s="24">
        <v>0</v>
      </c>
      <c r="H1015" s="77">
        <v>0</v>
      </c>
      <c r="I1015" s="78">
        <v>0</v>
      </c>
      <c r="J1015" s="24">
        <v>0</v>
      </c>
      <c r="K1015" s="41">
        <v>0</v>
      </c>
      <c r="L1015" s="23">
        <v>3632.64</v>
      </c>
      <c r="M1015" s="41">
        <v>3632.64</v>
      </c>
      <c r="N1015" s="77">
        <v>0</v>
      </c>
      <c r="O1015" s="78">
        <v>402.496512</v>
      </c>
      <c r="P1015" s="24">
        <v>402.496512</v>
      </c>
      <c r="Q1015" s="41">
        <v>0</v>
      </c>
      <c r="R1015" s="41">
        <v>3230.1434879999997</v>
      </c>
      <c r="S1015" s="42">
        <v>3230.1434879999997</v>
      </c>
      <c r="T1015" s="100" t="s">
        <v>248</v>
      </c>
    </row>
    <row r="1016" spans="1:20" outlineLevel="3" x14ac:dyDescent="0.3">
      <c r="A1016" s="36" t="s">
        <v>161</v>
      </c>
      <c r="B1016" s="77">
        <v>0</v>
      </c>
      <c r="C1016" s="78">
        <v>457.43</v>
      </c>
      <c r="D1016" s="79">
        <v>457.43</v>
      </c>
      <c r="E1016" s="77">
        <v>0</v>
      </c>
      <c r="F1016" s="78">
        <v>50.683244000000002</v>
      </c>
      <c r="G1016" s="24">
        <v>50.683244000000002</v>
      </c>
      <c r="H1016" s="77">
        <v>0</v>
      </c>
      <c r="I1016" s="78">
        <v>406.746756</v>
      </c>
      <c r="J1016" s="24">
        <v>406.746756</v>
      </c>
      <c r="K1016" s="41">
        <v>0</v>
      </c>
      <c r="L1016" s="23">
        <v>2892.77</v>
      </c>
      <c r="M1016" s="41">
        <v>2892.77</v>
      </c>
      <c r="N1016" s="77">
        <v>0</v>
      </c>
      <c r="O1016" s="78">
        <v>320.51891600000005</v>
      </c>
      <c r="P1016" s="24">
        <v>320.51891600000005</v>
      </c>
      <c r="Q1016" s="41">
        <v>0</v>
      </c>
      <c r="R1016" s="41">
        <v>2572.251084</v>
      </c>
      <c r="S1016" s="42">
        <v>2572.251084</v>
      </c>
      <c r="T1016" s="100" t="s">
        <v>248</v>
      </c>
    </row>
    <row r="1017" spans="1:20" outlineLevel="3" x14ac:dyDescent="0.3">
      <c r="A1017" s="36" t="s">
        <v>161</v>
      </c>
      <c r="B1017" s="77">
        <v>0</v>
      </c>
      <c r="C1017" s="78">
        <v>0</v>
      </c>
      <c r="D1017" s="79">
        <v>0</v>
      </c>
      <c r="E1017" s="77">
        <v>0</v>
      </c>
      <c r="F1017" s="78">
        <v>0</v>
      </c>
      <c r="G1017" s="24">
        <v>0</v>
      </c>
      <c r="H1017" s="77">
        <v>0</v>
      </c>
      <c r="I1017" s="78">
        <v>0</v>
      </c>
      <c r="J1017" s="24">
        <v>0</v>
      </c>
      <c r="K1017" s="41">
        <v>0</v>
      </c>
      <c r="L1017" s="23">
        <v>124.98</v>
      </c>
      <c r="M1017" s="41">
        <v>124.98</v>
      </c>
      <c r="N1017" s="77">
        <v>0</v>
      </c>
      <c r="O1017" s="78">
        <v>13.847784000000001</v>
      </c>
      <c r="P1017" s="24">
        <v>13.847784000000001</v>
      </c>
      <c r="Q1017" s="41">
        <v>0</v>
      </c>
      <c r="R1017" s="41">
        <v>111.132216</v>
      </c>
      <c r="S1017" s="42">
        <v>111.132216</v>
      </c>
      <c r="T1017" s="100" t="s">
        <v>248</v>
      </c>
    </row>
    <row r="1018" spans="1:20" outlineLevel="3" x14ac:dyDescent="0.3">
      <c r="A1018" s="36" t="s">
        <v>161</v>
      </c>
      <c r="B1018" s="77">
        <v>0</v>
      </c>
      <c r="C1018" s="78">
        <v>61012.54</v>
      </c>
      <c r="D1018" s="79">
        <v>61012.54</v>
      </c>
      <c r="E1018" s="77">
        <v>0</v>
      </c>
      <c r="F1018" s="78">
        <v>6760.189432000001</v>
      </c>
      <c r="G1018" s="24">
        <v>6760.189432000001</v>
      </c>
      <c r="H1018" s="77">
        <v>0</v>
      </c>
      <c r="I1018" s="78">
        <v>54252.350568000002</v>
      </c>
      <c r="J1018" s="24">
        <v>54252.350568000002</v>
      </c>
      <c r="K1018" s="41">
        <v>0</v>
      </c>
      <c r="L1018" s="23">
        <v>247727.34</v>
      </c>
      <c r="M1018" s="41">
        <v>247727.34</v>
      </c>
      <c r="N1018" s="77">
        <v>0</v>
      </c>
      <c r="O1018" s="78">
        <v>27448.189272000003</v>
      </c>
      <c r="P1018" s="24">
        <v>27448.189272000003</v>
      </c>
      <c r="Q1018" s="41">
        <v>0</v>
      </c>
      <c r="R1018" s="41">
        <v>220279.15072799998</v>
      </c>
      <c r="S1018" s="42">
        <v>220279.15072799998</v>
      </c>
      <c r="T1018" s="100" t="s">
        <v>248</v>
      </c>
    </row>
    <row r="1019" spans="1:20" outlineLevel="3" x14ac:dyDescent="0.3">
      <c r="A1019" s="36" t="s">
        <v>161</v>
      </c>
      <c r="B1019" s="77">
        <v>0</v>
      </c>
      <c r="C1019" s="78">
        <v>0</v>
      </c>
      <c r="D1019" s="79">
        <v>0</v>
      </c>
      <c r="E1019" s="77">
        <v>0</v>
      </c>
      <c r="F1019" s="78">
        <v>0</v>
      </c>
      <c r="G1019" s="24">
        <v>0</v>
      </c>
      <c r="H1019" s="77">
        <v>0</v>
      </c>
      <c r="I1019" s="78">
        <v>0</v>
      </c>
      <c r="J1019" s="24">
        <v>0</v>
      </c>
      <c r="K1019" s="41">
        <v>0</v>
      </c>
      <c r="L1019" s="23">
        <v>32</v>
      </c>
      <c r="M1019" s="41">
        <v>32</v>
      </c>
      <c r="N1019" s="77">
        <v>0</v>
      </c>
      <c r="O1019" s="78">
        <v>3.5456000000000003</v>
      </c>
      <c r="P1019" s="24">
        <v>3.5456000000000003</v>
      </c>
      <c r="Q1019" s="41">
        <v>0</v>
      </c>
      <c r="R1019" s="41">
        <v>28.4544</v>
      </c>
      <c r="S1019" s="42">
        <v>28.4544</v>
      </c>
      <c r="T1019" s="100" t="s">
        <v>248</v>
      </c>
    </row>
    <row r="1020" spans="1:20" outlineLevel="3" x14ac:dyDescent="0.3">
      <c r="A1020" s="36" t="s">
        <v>161</v>
      </c>
      <c r="B1020" s="77">
        <v>0</v>
      </c>
      <c r="C1020" s="78">
        <v>1595.44</v>
      </c>
      <c r="D1020" s="79">
        <v>1595.44</v>
      </c>
      <c r="E1020" s="77">
        <v>0</v>
      </c>
      <c r="F1020" s="78">
        <v>176.77475200000003</v>
      </c>
      <c r="G1020" s="24">
        <v>176.77475200000003</v>
      </c>
      <c r="H1020" s="77">
        <v>0</v>
      </c>
      <c r="I1020" s="78">
        <v>1418.665248</v>
      </c>
      <c r="J1020" s="24">
        <v>1418.665248</v>
      </c>
      <c r="K1020" s="41">
        <v>0</v>
      </c>
      <c r="L1020" s="23">
        <v>10291.17</v>
      </c>
      <c r="M1020" s="41">
        <v>10291.17</v>
      </c>
      <c r="N1020" s="77">
        <v>0</v>
      </c>
      <c r="O1020" s="78">
        <v>1140.2616360000002</v>
      </c>
      <c r="P1020" s="24">
        <v>1140.2616360000002</v>
      </c>
      <c r="Q1020" s="41">
        <v>0</v>
      </c>
      <c r="R1020" s="41">
        <v>9150.908363999999</v>
      </c>
      <c r="S1020" s="42">
        <v>9150.908363999999</v>
      </c>
      <c r="T1020" s="100" t="s">
        <v>248</v>
      </c>
    </row>
    <row r="1021" spans="1:20" outlineLevel="3" x14ac:dyDescent="0.3">
      <c r="A1021" s="36" t="s">
        <v>161</v>
      </c>
      <c r="B1021" s="77">
        <v>0</v>
      </c>
      <c r="C1021" s="78">
        <v>0</v>
      </c>
      <c r="D1021" s="79">
        <v>0</v>
      </c>
      <c r="E1021" s="77">
        <v>0</v>
      </c>
      <c r="F1021" s="78">
        <v>0</v>
      </c>
      <c r="G1021" s="24">
        <v>0</v>
      </c>
      <c r="H1021" s="77">
        <v>0</v>
      </c>
      <c r="I1021" s="78">
        <v>0</v>
      </c>
      <c r="J1021" s="24">
        <v>0</v>
      </c>
      <c r="K1021" s="41">
        <v>0</v>
      </c>
      <c r="L1021" s="23">
        <v>1042.92</v>
      </c>
      <c r="M1021" s="41">
        <v>1042.92</v>
      </c>
      <c r="N1021" s="77">
        <v>0</v>
      </c>
      <c r="O1021" s="78">
        <v>115.55553600000002</v>
      </c>
      <c r="P1021" s="24">
        <v>115.55553600000002</v>
      </c>
      <c r="Q1021" s="41">
        <v>0</v>
      </c>
      <c r="R1021" s="41">
        <v>927.364464</v>
      </c>
      <c r="S1021" s="42">
        <v>927.364464</v>
      </c>
      <c r="T1021" s="100" t="s">
        <v>248</v>
      </c>
    </row>
    <row r="1022" spans="1:20" outlineLevel="3" x14ac:dyDescent="0.3">
      <c r="A1022" s="36" t="s">
        <v>161</v>
      </c>
      <c r="B1022" s="77">
        <v>0</v>
      </c>
      <c r="C1022" s="78">
        <v>0</v>
      </c>
      <c r="D1022" s="79">
        <v>0</v>
      </c>
      <c r="E1022" s="77">
        <v>0</v>
      </c>
      <c r="F1022" s="78">
        <v>0</v>
      </c>
      <c r="G1022" s="24">
        <v>0</v>
      </c>
      <c r="H1022" s="77">
        <v>0</v>
      </c>
      <c r="I1022" s="78">
        <v>0</v>
      </c>
      <c r="J1022" s="24">
        <v>0</v>
      </c>
      <c r="K1022" s="41">
        <v>0</v>
      </c>
      <c r="L1022" s="23">
        <v>-1789.5</v>
      </c>
      <c r="M1022" s="41">
        <v>-1789.5</v>
      </c>
      <c r="N1022" s="77">
        <v>0</v>
      </c>
      <c r="O1022" s="78">
        <v>-198.27660000000003</v>
      </c>
      <c r="P1022" s="24">
        <v>-198.27660000000003</v>
      </c>
      <c r="Q1022" s="41">
        <v>0</v>
      </c>
      <c r="R1022" s="41">
        <v>-1591.2233999999999</v>
      </c>
      <c r="S1022" s="42">
        <v>-1591.2233999999999</v>
      </c>
      <c r="T1022" s="100" t="s">
        <v>248</v>
      </c>
    </row>
    <row r="1023" spans="1:20" outlineLevel="3" x14ac:dyDescent="0.3">
      <c r="A1023" s="36" t="s">
        <v>161</v>
      </c>
      <c r="B1023" s="77">
        <v>0</v>
      </c>
      <c r="C1023" s="78">
        <v>59316.160000000003</v>
      </c>
      <c r="D1023" s="79">
        <v>59316.160000000003</v>
      </c>
      <c r="E1023" s="77">
        <v>0</v>
      </c>
      <c r="F1023" s="78">
        <v>6572.230528000001</v>
      </c>
      <c r="G1023" s="24">
        <v>6572.230528000001</v>
      </c>
      <c r="H1023" s="77">
        <v>0</v>
      </c>
      <c r="I1023" s="78">
        <v>52743.929472000003</v>
      </c>
      <c r="J1023" s="24">
        <v>52743.929472000003</v>
      </c>
      <c r="K1023" s="41">
        <v>0</v>
      </c>
      <c r="L1023" s="23">
        <v>330322.39</v>
      </c>
      <c r="M1023" s="41">
        <v>330322.39</v>
      </c>
      <c r="N1023" s="77">
        <v>0</v>
      </c>
      <c r="O1023" s="78">
        <v>36599.720812000007</v>
      </c>
      <c r="P1023" s="24">
        <v>36599.720812000007</v>
      </c>
      <c r="Q1023" s="41">
        <v>0</v>
      </c>
      <c r="R1023" s="41">
        <v>293722.66918800003</v>
      </c>
      <c r="S1023" s="42">
        <v>293722.66918800003</v>
      </c>
      <c r="T1023" s="100" t="s">
        <v>248</v>
      </c>
    </row>
    <row r="1024" spans="1:20" outlineLevel="2" x14ac:dyDescent="0.3">
      <c r="B1024" s="77">
        <v>0</v>
      </c>
      <c r="C1024" s="78">
        <v>314162.33</v>
      </c>
      <c r="D1024" s="79">
        <v>314162.33</v>
      </c>
      <c r="E1024" s="77">
        <v>0</v>
      </c>
      <c r="F1024" s="78">
        <v>34809.186164000006</v>
      </c>
      <c r="G1024" s="24">
        <v>34809.186164000006</v>
      </c>
      <c r="H1024" s="77">
        <v>0</v>
      </c>
      <c r="I1024" s="78">
        <v>279353.143836</v>
      </c>
      <c r="J1024" s="24">
        <v>279353.143836</v>
      </c>
      <c r="K1024" s="41">
        <v>0</v>
      </c>
      <c r="L1024" s="23">
        <v>1538364.6999999997</v>
      </c>
      <c r="M1024" s="41">
        <v>1538364.6999999997</v>
      </c>
      <c r="N1024" s="77">
        <v>0</v>
      </c>
      <c r="O1024" s="78">
        <v>170450.80876000001</v>
      </c>
      <c r="P1024" s="24">
        <v>170450.80876000001</v>
      </c>
      <c r="Q1024" s="41">
        <v>0</v>
      </c>
      <c r="R1024" s="41">
        <v>1367913.8912399998</v>
      </c>
      <c r="S1024" s="42">
        <v>1367913.8912399998</v>
      </c>
      <c r="T1024" s="107" t="s">
        <v>260</v>
      </c>
    </row>
    <row r="1025" spans="1:20" outlineLevel="3" x14ac:dyDescent="0.3">
      <c r="A1025" s="36" t="s">
        <v>161</v>
      </c>
      <c r="B1025" s="77">
        <v>0</v>
      </c>
      <c r="C1025" s="78">
        <v>3960.43</v>
      </c>
      <c r="D1025" s="79">
        <v>3960.43</v>
      </c>
      <c r="E1025" s="77">
        <v>0</v>
      </c>
      <c r="F1025" s="78">
        <v>597.62888700000008</v>
      </c>
      <c r="G1025" s="24">
        <v>597.62888700000008</v>
      </c>
      <c r="H1025" s="77">
        <v>0</v>
      </c>
      <c r="I1025" s="78">
        <v>3362.8011129999995</v>
      </c>
      <c r="J1025" s="24">
        <v>3362.8011129999995</v>
      </c>
      <c r="K1025" s="41">
        <v>0</v>
      </c>
      <c r="L1025" s="23">
        <v>13677.42</v>
      </c>
      <c r="M1025" s="41">
        <v>13677.42</v>
      </c>
      <c r="N1025" s="77">
        <v>0</v>
      </c>
      <c r="O1025" s="78">
        <v>2063.9226780000004</v>
      </c>
      <c r="P1025" s="24">
        <v>2063.9226780000004</v>
      </c>
      <c r="Q1025" s="41">
        <v>0</v>
      </c>
      <c r="R1025" s="41">
        <v>11613.497321999999</v>
      </c>
      <c r="S1025" s="42">
        <v>11613.497321999999</v>
      </c>
      <c r="T1025" s="100" t="s">
        <v>52</v>
      </c>
    </row>
    <row r="1026" spans="1:20" outlineLevel="3" x14ac:dyDescent="0.3">
      <c r="A1026" s="36" t="s">
        <v>161</v>
      </c>
      <c r="B1026" s="77">
        <v>0</v>
      </c>
      <c r="C1026" s="78">
        <v>-54.53</v>
      </c>
      <c r="D1026" s="79">
        <v>-54.53</v>
      </c>
      <c r="E1026" s="77">
        <v>0</v>
      </c>
      <c r="F1026" s="78">
        <v>-8.2285770000000014</v>
      </c>
      <c r="G1026" s="24">
        <v>-8.2285770000000014</v>
      </c>
      <c r="H1026" s="77">
        <v>0</v>
      </c>
      <c r="I1026" s="78">
        <v>-46.301423</v>
      </c>
      <c r="J1026" s="24">
        <v>-46.301423</v>
      </c>
      <c r="K1026" s="41">
        <v>0</v>
      </c>
      <c r="L1026" s="23">
        <v>15547.769999999999</v>
      </c>
      <c r="M1026" s="41">
        <v>15547.769999999999</v>
      </c>
      <c r="N1026" s="77">
        <v>0</v>
      </c>
      <c r="O1026" s="78">
        <v>2346.1584930000004</v>
      </c>
      <c r="P1026" s="24">
        <v>2346.1584930000004</v>
      </c>
      <c r="Q1026" s="41">
        <v>0</v>
      </c>
      <c r="R1026" s="41">
        <v>13201.611506999998</v>
      </c>
      <c r="S1026" s="42">
        <v>13201.611506999998</v>
      </c>
      <c r="T1026" s="100" t="s">
        <v>52</v>
      </c>
    </row>
    <row r="1027" spans="1:20" outlineLevel="2" x14ac:dyDescent="0.3">
      <c r="B1027" s="77">
        <v>0</v>
      </c>
      <c r="C1027" s="78">
        <v>3905.8999999999996</v>
      </c>
      <c r="D1027" s="79">
        <v>3905.8999999999996</v>
      </c>
      <c r="E1027" s="77">
        <v>0</v>
      </c>
      <c r="F1027" s="78">
        <v>589.4003100000001</v>
      </c>
      <c r="G1027" s="24">
        <v>589.4003100000001</v>
      </c>
      <c r="H1027" s="77">
        <v>0</v>
      </c>
      <c r="I1027" s="78">
        <v>3316.4996899999996</v>
      </c>
      <c r="J1027" s="24">
        <v>3316.4996899999996</v>
      </c>
      <c r="K1027" s="41">
        <v>0</v>
      </c>
      <c r="L1027" s="23">
        <v>29225.19</v>
      </c>
      <c r="M1027" s="41">
        <v>29225.19</v>
      </c>
      <c r="N1027" s="77">
        <v>0</v>
      </c>
      <c r="O1027" s="78">
        <v>4410.0811710000007</v>
      </c>
      <c r="P1027" s="24">
        <v>4410.0811710000007</v>
      </c>
      <c r="Q1027" s="41">
        <v>0</v>
      </c>
      <c r="R1027" s="41">
        <v>24815.108828999997</v>
      </c>
      <c r="S1027" s="42">
        <v>24815.108828999997</v>
      </c>
      <c r="T1027" s="107" t="s">
        <v>264</v>
      </c>
    </row>
    <row r="1028" spans="1:20" outlineLevel="3" x14ac:dyDescent="0.3">
      <c r="A1028" s="37" t="s">
        <v>161</v>
      </c>
      <c r="B1028" s="77">
        <v>0</v>
      </c>
      <c r="C1028" s="78">
        <v>12337.06</v>
      </c>
      <c r="D1028" s="79">
        <v>12337.06</v>
      </c>
      <c r="E1028" s="77">
        <v>0</v>
      </c>
      <c r="F1028" s="78">
        <v>1358.3103059999996</v>
      </c>
      <c r="G1028" s="24">
        <v>1358.3103059999996</v>
      </c>
      <c r="H1028" s="77">
        <v>0</v>
      </c>
      <c r="I1028" s="78">
        <v>10978.749694</v>
      </c>
      <c r="J1028" s="24">
        <v>10978.749694</v>
      </c>
      <c r="K1028" s="41">
        <v>0</v>
      </c>
      <c r="L1028" s="23">
        <v>72123.31</v>
      </c>
      <c r="M1028" s="41">
        <v>72123.31</v>
      </c>
      <c r="N1028" s="77">
        <v>0</v>
      </c>
      <c r="O1028" s="78">
        <v>7940.7764309999984</v>
      </c>
      <c r="P1028" s="24">
        <v>7940.7764309999984</v>
      </c>
      <c r="Q1028" s="41">
        <v>0</v>
      </c>
      <c r="R1028" s="41">
        <v>64182.533568999999</v>
      </c>
      <c r="S1028" s="42">
        <v>64182.533568999999</v>
      </c>
      <c r="T1028" s="100" t="s">
        <v>62</v>
      </c>
    </row>
    <row r="1029" spans="1:20" outlineLevel="3" x14ac:dyDescent="0.3">
      <c r="A1029" s="37" t="s">
        <v>161</v>
      </c>
      <c r="B1029" s="77">
        <v>0</v>
      </c>
      <c r="C1029" s="78">
        <v>78.400000000000006</v>
      </c>
      <c r="D1029" s="79">
        <v>78.400000000000006</v>
      </c>
      <c r="E1029" s="77">
        <v>0</v>
      </c>
      <c r="F1029" s="78">
        <v>8.6318399999999986</v>
      </c>
      <c r="G1029" s="24">
        <v>8.6318399999999986</v>
      </c>
      <c r="H1029" s="77">
        <v>0</v>
      </c>
      <c r="I1029" s="78">
        <v>69.768160000000009</v>
      </c>
      <c r="J1029" s="24">
        <v>69.768160000000009</v>
      </c>
      <c r="K1029" s="41">
        <v>0</v>
      </c>
      <c r="L1029" s="23">
        <v>78.400000000000006</v>
      </c>
      <c r="M1029" s="41">
        <v>78.400000000000006</v>
      </c>
      <c r="N1029" s="77">
        <v>0</v>
      </c>
      <c r="O1029" s="78">
        <v>8.6318399999999986</v>
      </c>
      <c r="P1029" s="24">
        <v>8.6318399999999986</v>
      </c>
      <c r="Q1029" s="41">
        <v>0</v>
      </c>
      <c r="R1029" s="41">
        <v>69.768160000000009</v>
      </c>
      <c r="S1029" s="42">
        <v>69.768160000000009</v>
      </c>
      <c r="T1029" s="100" t="s">
        <v>62</v>
      </c>
    </row>
    <row r="1030" spans="1:20" outlineLevel="3" x14ac:dyDescent="0.3">
      <c r="A1030" s="37" t="s">
        <v>161</v>
      </c>
      <c r="B1030" s="77">
        <v>0</v>
      </c>
      <c r="C1030" s="78">
        <v>372.62</v>
      </c>
      <c r="D1030" s="79">
        <v>372.62</v>
      </c>
      <c r="E1030" s="77">
        <v>0</v>
      </c>
      <c r="F1030" s="78">
        <v>41.02546199999999</v>
      </c>
      <c r="G1030" s="24">
        <v>41.02546199999999</v>
      </c>
      <c r="H1030" s="77">
        <v>0</v>
      </c>
      <c r="I1030" s="78">
        <v>331.594538</v>
      </c>
      <c r="J1030" s="24">
        <v>331.594538</v>
      </c>
      <c r="K1030" s="41">
        <v>0</v>
      </c>
      <c r="L1030" s="23">
        <v>1210.24</v>
      </c>
      <c r="M1030" s="41">
        <v>1210.24</v>
      </c>
      <c r="N1030" s="77">
        <v>0</v>
      </c>
      <c r="O1030" s="78">
        <v>133.24742399999997</v>
      </c>
      <c r="P1030" s="24">
        <v>133.24742399999997</v>
      </c>
      <c r="Q1030" s="41">
        <v>0</v>
      </c>
      <c r="R1030" s="41">
        <v>1076.9925760000001</v>
      </c>
      <c r="S1030" s="42">
        <v>1076.9925760000001</v>
      </c>
      <c r="T1030" s="100" t="s">
        <v>62</v>
      </c>
    </row>
    <row r="1031" spans="1:20" outlineLevel="3" x14ac:dyDescent="0.3">
      <c r="A1031" s="37" t="s">
        <v>161</v>
      </c>
      <c r="B1031" s="77">
        <v>0</v>
      </c>
      <c r="C1031" s="78">
        <v>4447.58</v>
      </c>
      <c r="D1031" s="79">
        <v>4447.58</v>
      </c>
      <c r="E1031" s="77">
        <v>0</v>
      </c>
      <c r="F1031" s="78">
        <v>489.6785579999999</v>
      </c>
      <c r="G1031" s="24">
        <v>489.6785579999999</v>
      </c>
      <c r="H1031" s="77">
        <v>0</v>
      </c>
      <c r="I1031" s="78">
        <v>3957.9014419999999</v>
      </c>
      <c r="J1031" s="24">
        <v>3957.9014419999999</v>
      </c>
      <c r="K1031" s="41">
        <v>0</v>
      </c>
      <c r="L1031" s="23">
        <v>22216.980000000003</v>
      </c>
      <c r="M1031" s="41">
        <v>22216.980000000003</v>
      </c>
      <c r="N1031" s="77">
        <v>0</v>
      </c>
      <c r="O1031" s="78">
        <v>2446.0894979999998</v>
      </c>
      <c r="P1031" s="24">
        <v>2446.0894979999998</v>
      </c>
      <c r="Q1031" s="41">
        <v>0</v>
      </c>
      <c r="R1031" s="41">
        <v>19770.890502000002</v>
      </c>
      <c r="S1031" s="42">
        <v>19770.890502000002</v>
      </c>
      <c r="T1031" s="100" t="s">
        <v>62</v>
      </c>
    </row>
    <row r="1032" spans="1:20" outlineLevel="3" x14ac:dyDescent="0.3">
      <c r="A1032" s="37" t="s">
        <v>161</v>
      </c>
      <c r="B1032" s="77">
        <v>0</v>
      </c>
      <c r="C1032" s="78">
        <v>115.56</v>
      </c>
      <c r="D1032" s="79">
        <v>115.56</v>
      </c>
      <c r="E1032" s="77">
        <v>0</v>
      </c>
      <c r="F1032" s="78">
        <v>12.723155999999998</v>
      </c>
      <c r="G1032" s="24">
        <v>12.723155999999998</v>
      </c>
      <c r="H1032" s="77">
        <v>0</v>
      </c>
      <c r="I1032" s="78">
        <v>102.836844</v>
      </c>
      <c r="J1032" s="24">
        <v>102.836844</v>
      </c>
      <c r="K1032" s="41">
        <v>0</v>
      </c>
      <c r="L1032" s="23">
        <v>288.88</v>
      </c>
      <c r="M1032" s="41">
        <v>288.88</v>
      </c>
      <c r="N1032" s="77">
        <v>0</v>
      </c>
      <c r="O1032" s="78">
        <v>31.805687999999993</v>
      </c>
      <c r="P1032" s="24">
        <v>31.805687999999993</v>
      </c>
      <c r="Q1032" s="41">
        <v>0</v>
      </c>
      <c r="R1032" s="41">
        <v>257.07431200000002</v>
      </c>
      <c r="S1032" s="42">
        <v>257.07431200000002</v>
      </c>
      <c r="T1032" s="100" t="s">
        <v>62</v>
      </c>
    </row>
    <row r="1033" spans="1:20" outlineLevel="3" x14ac:dyDescent="0.3">
      <c r="A1033" s="37" t="s">
        <v>161</v>
      </c>
      <c r="B1033" s="77">
        <v>0</v>
      </c>
      <c r="C1033" s="78">
        <v>123.3</v>
      </c>
      <c r="D1033" s="79">
        <v>123.3</v>
      </c>
      <c r="E1033" s="77">
        <v>0</v>
      </c>
      <c r="F1033" s="78">
        <v>13.575329999999997</v>
      </c>
      <c r="G1033" s="24">
        <v>13.575329999999997</v>
      </c>
      <c r="H1033" s="77">
        <v>0</v>
      </c>
      <c r="I1033" s="78">
        <v>109.72467</v>
      </c>
      <c r="J1033" s="24">
        <v>109.72467</v>
      </c>
      <c r="K1033" s="41">
        <v>0</v>
      </c>
      <c r="L1033" s="23">
        <v>536.92999999999995</v>
      </c>
      <c r="M1033" s="41">
        <v>536.92999999999995</v>
      </c>
      <c r="N1033" s="77">
        <v>0</v>
      </c>
      <c r="O1033" s="78">
        <v>59.115992999999982</v>
      </c>
      <c r="P1033" s="24">
        <v>59.115992999999982</v>
      </c>
      <c r="Q1033" s="41">
        <v>0</v>
      </c>
      <c r="R1033" s="41">
        <v>477.81400699999995</v>
      </c>
      <c r="S1033" s="42">
        <v>477.81400699999995</v>
      </c>
      <c r="T1033" s="100" t="s">
        <v>62</v>
      </c>
    </row>
    <row r="1034" spans="1:20" outlineLevel="3" x14ac:dyDescent="0.3">
      <c r="A1034" s="36" t="s">
        <v>161</v>
      </c>
      <c r="B1034" s="77">
        <v>0</v>
      </c>
      <c r="C1034" s="78">
        <v>0</v>
      </c>
      <c r="D1034" s="79">
        <v>0</v>
      </c>
      <c r="E1034" s="77">
        <v>0</v>
      </c>
      <c r="F1034" s="78">
        <v>0</v>
      </c>
      <c r="G1034" s="24">
        <v>0</v>
      </c>
      <c r="H1034" s="77">
        <v>0</v>
      </c>
      <c r="I1034" s="78">
        <v>0</v>
      </c>
      <c r="J1034" s="24">
        <v>0</v>
      </c>
      <c r="K1034" s="41">
        <v>0</v>
      </c>
      <c r="L1034" s="23">
        <v>0</v>
      </c>
      <c r="M1034" s="41">
        <v>0</v>
      </c>
      <c r="N1034" s="77">
        <v>0</v>
      </c>
      <c r="O1034" s="78">
        <v>0</v>
      </c>
      <c r="P1034" s="24">
        <v>0</v>
      </c>
      <c r="Q1034" s="41">
        <v>0</v>
      </c>
      <c r="R1034" s="41">
        <v>0</v>
      </c>
      <c r="S1034" s="42">
        <v>0</v>
      </c>
      <c r="T1034" s="100" t="s">
        <v>62</v>
      </c>
    </row>
    <row r="1035" spans="1:20" outlineLevel="3" x14ac:dyDescent="0.3">
      <c r="A1035" s="40" t="s">
        <v>161</v>
      </c>
      <c r="B1035" s="77">
        <v>0</v>
      </c>
      <c r="C1035" s="78">
        <v>-516.29999999999995</v>
      </c>
      <c r="D1035" s="79">
        <v>-516.29999999999995</v>
      </c>
      <c r="E1035" s="77">
        <v>0</v>
      </c>
      <c r="F1035" s="78">
        <v>-56.844629999999981</v>
      </c>
      <c r="G1035" s="24">
        <v>-56.844629999999981</v>
      </c>
      <c r="H1035" s="77">
        <v>0</v>
      </c>
      <c r="I1035" s="78">
        <v>-459.45536999999996</v>
      </c>
      <c r="J1035" s="24">
        <v>-459.45536999999996</v>
      </c>
      <c r="K1035" s="78">
        <v>0</v>
      </c>
      <c r="L1035" s="108">
        <v>4500.71</v>
      </c>
      <c r="M1035" s="78">
        <v>4500.71</v>
      </c>
      <c r="N1035" s="77">
        <v>0</v>
      </c>
      <c r="O1035" s="78">
        <v>495.52817099999987</v>
      </c>
      <c r="P1035" s="24">
        <v>495.52817099999987</v>
      </c>
      <c r="Q1035" s="78">
        <v>0</v>
      </c>
      <c r="R1035" s="78">
        <v>4005.1818290000001</v>
      </c>
      <c r="S1035" s="106">
        <v>4005.1818290000001</v>
      </c>
      <c r="T1035" s="100" t="s">
        <v>62</v>
      </c>
    </row>
    <row r="1036" spans="1:20" outlineLevel="2" x14ac:dyDescent="0.3">
      <c r="A1036" s="40"/>
      <c r="B1036" s="77">
        <v>0</v>
      </c>
      <c r="C1036" s="78">
        <v>16958.22</v>
      </c>
      <c r="D1036" s="79">
        <v>16958.22</v>
      </c>
      <c r="E1036" s="77">
        <v>0</v>
      </c>
      <c r="F1036" s="78">
        <v>1867.1000219999994</v>
      </c>
      <c r="G1036" s="24">
        <v>1867.1000219999994</v>
      </c>
      <c r="H1036" s="77">
        <v>0</v>
      </c>
      <c r="I1036" s="78">
        <v>15091.119977999999</v>
      </c>
      <c r="J1036" s="24">
        <v>15091.119977999999</v>
      </c>
      <c r="K1036" s="78">
        <v>0</v>
      </c>
      <c r="L1036" s="108">
        <v>100955.45</v>
      </c>
      <c r="M1036" s="78">
        <v>100955.45</v>
      </c>
      <c r="N1036" s="77">
        <v>0</v>
      </c>
      <c r="O1036" s="78">
        <v>11115.195044999999</v>
      </c>
      <c r="P1036" s="24">
        <v>11115.195044999999</v>
      </c>
      <c r="Q1036" s="78">
        <v>0</v>
      </c>
      <c r="R1036" s="78">
        <v>89840.254954999982</v>
      </c>
      <c r="S1036" s="106">
        <v>89840.254954999982</v>
      </c>
      <c r="T1036" s="107" t="s">
        <v>265</v>
      </c>
    </row>
    <row r="1037" spans="1:20" outlineLevel="3" x14ac:dyDescent="0.3">
      <c r="A1037" s="36" t="s">
        <v>161</v>
      </c>
      <c r="B1037" s="77">
        <v>0</v>
      </c>
      <c r="C1037" s="78">
        <v>1499.89</v>
      </c>
      <c r="D1037" s="79">
        <v>1499.89</v>
      </c>
      <c r="E1037" s="77">
        <v>0</v>
      </c>
      <c r="F1037" s="78">
        <v>377.52231300000005</v>
      </c>
      <c r="G1037" s="24">
        <v>377.52231300000005</v>
      </c>
      <c r="H1037" s="77">
        <v>0</v>
      </c>
      <c r="I1037" s="78">
        <v>1122.3676869999999</v>
      </c>
      <c r="J1037" s="24">
        <v>1122.3676869999999</v>
      </c>
      <c r="K1037" s="41">
        <v>0</v>
      </c>
      <c r="L1037" s="23">
        <v>8085.4500000000007</v>
      </c>
      <c r="M1037" s="41">
        <v>8085.4500000000007</v>
      </c>
      <c r="N1037" s="77">
        <v>0</v>
      </c>
      <c r="O1037" s="78">
        <v>2035.1077650000004</v>
      </c>
      <c r="P1037" s="24">
        <v>2035.1077650000004</v>
      </c>
      <c r="Q1037" s="41">
        <v>0</v>
      </c>
      <c r="R1037" s="41">
        <v>6050.3422350000001</v>
      </c>
      <c r="S1037" s="42">
        <v>6050.3422350000001</v>
      </c>
      <c r="T1037" s="100" t="s">
        <v>51</v>
      </c>
    </row>
    <row r="1038" spans="1:20" outlineLevel="2" x14ac:dyDescent="0.3">
      <c r="B1038" s="77">
        <v>0</v>
      </c>
      <c r="C1038" s="78">
        <v>1499.89</v>
      </c>
      <c r="D1038" s="79">
        <v>1499.89</v>
      </c>
      <c r="E1038" s="77">
        <v>0</v>
      </c>
      <c r="F1038" s="78">
        <v>377.52231300000005</v>
      </c>
      <c r="G1038" s="24">
        <v>377.52231300000005</v>
      </c>
      <c r="H1038" s="77">
        <v>0</v>
      </c>
      <c r="I1038" s="78">
        <v>1122.3676869999999</v>
      </c>
      <c r="J1038" s="24">
        <v>1122.3676869999999</v>
      </c>
      <c r="K1038" s="41">
        <v>0</v>
      </c>
      <c r="L1038" s="23">
        <v>8085.4500000000007</v>
      </c>
      <c r="M1038" s="41">
        <v>8085.4500000000007</v>
      </c>
      <c r="N1038" s="77">
        <v>0</v>
      </c>
      <c r="O1038" s="78">
        <v>2035.1077650000004</v>
      </c>
      <c r="P1038" s="24">
        <v>2035.1077650000004</v>
      </c>
      <c r="Q1038" s="41">
        <v>0</v>
      </c>
      <c r="R1038" s="41">
        <v>6050.3422350000001</v>
      </c>
      <c r="S1038" s="42">
        <v>6050.3422350000001</v>
      </c>
      <c r="T1038" s="107" t="s">
        <v>269</v>
      </c>
    </row>
    <row r="1039" spans="1:20" outlineLevel="3" x14ac:dyDescent="0.3">
      <c r="A1039" s="19" t="s">
        <v>161</v>
      </c>
      <c r="B1039" s="77">
        <v>0</v>
      </c>
      <c r="C1039" s="78">
        <v>0</v>
      </c>
      <c r="D1039" s="79">
        <v>0</v>
      </c>
      <c r="E1039" s="77">
        <v>0</v>
      </c>
      <c r="F1039" s="78">
        <v>0</v>
      </c>
      <c r="G1039" s="24">
        <v>0</v>
      </c>
      <c r="H1039" s="77">
        <v>0</v>
      </c>
      <c r="I1039" s="78">
        <v>0</v>
      </c>
      <c r="J1039" s="24">
        <v>0</v>
      </c>
      <c r="K1039" s="41">
        <v>372.01</v>
      </c>
      <c r="L1039" s="23">
        <v>0</v>
      </c>
      <c r="M1039" s="41">
        <v>372.01</v>
      </c>
      <c r="N1039" s="77">
        <v>0</v>
      </c>
      <c r="O1039" s="78">
        <v>0</v>
      </c>
      <c r="P1039" s="24">
        <v>0</v>
      </c>
      <c r="Q1039" s="41">
        <v>372.01</v>
      </c>
      <c r="R1039" s="41">
        <v>0</v>
      </c>
      <c r="S1039" s="42">
        <v>372.01</v>
      </c>
      <c r="T1039" s="100" t="s">
        <v>63</v>
      </c>
    </row>
    <row r="1040" spans="1:20" outlineLevel="3" x14ac:dyDescent="0.3">
      <c r="A1040" s="36" t="s">
        <v>161</v>
      </c>
      <c r="B1040" s="77">
        <v>0</v>
      </c>
      <c r="C1040" s="78">
        <v>0</v>
      </c>
      <c r="D1040" s="79">
        <v>0</v>
      </c>
      <c r="E1040" s="77">
        <v>0</v>
      </c>
      <c r="F1040" s="78">
        <v>0</v>
      </c>
      <c r="G1040" s="24">
        <v>0</v>
      </c>
      <c r="H1040" s="77">
        <v>0</v>
      </c>
      <c r="I1040" s="78">
        <v>0</v>
      </c>
      <c r="J1040" s="24">
        <v>0</v>
      </c>
      <c r="K1040" s="41">
        <v>1114.03</v>
      </c>
      <c r="L1040" s="23">
        <v>0</v>
      </c>
      <c r="M1040" s="41">
        <v>1114.03</v>
      </c>
      <c r="N1040" s="77">
        <v>0</v>
      </c>
      <c r="O1040" s="78">
        <v>0</v>
      </c>
      <c r="P1040" s="24">
        <v>0</v>
      </c>
      <c r="Q1040" s="41">
        <v>1114.03</v>
      </c>
      <c r="R1040" s="41">
        <v>0</v>
      </c>
      <c r="S1040" s="42">
        <v>1114.03</v>
      </c>
      <c r="T1040" s="100" t="s">
        <v>63</v>
      </c>
    </row>
    <row r="1041" spans="1:20" outlineLevel="3" x14ac:dyDescent="0.3">
      <c r="A1041" s="36" t="s">
        <v>161</v>
      </c>
      <c r="B1041" s="77">
        <v>750</v>
      </c>
      <c r="C1041" s="78">
        <v>0</v>
      </c>
      <c r="D1041" s="79">
        <v>750</v>
      </c>
      <c r="E1041" s="77">
        <v>0</v>
      </c>
      <c r="F1041" s="78">
        <v>0</v>
      </c>
      <c r="G1041" s="24">
        <v>0</v>
      </c>
      <c r="H1041" s="77">
        <v>750</v>
      </c>
      <c r="I1041" s="78">
        <v>0</v>
      </c>
      <c r="J1041" s="24">
        <v>750</v>
      </c>
      <c r="K1041" s="41">
        <v>4290.7700000000004</v>
      </c>
      <c r="L1041" s="23">
        <v>0</v>
      </c>
      <c r="M1041" s="41">
        <v>4290.7700000000004</v>
      </c>
      <c r="N1041" s="77">
        <v>0</v>
      </c>
      <c r="O1041" s="78">
        <v>0</v>
      </c>
      <c r="P1041" s="24">
        <v>0</v>
      </c>
      <c r="Q1041" s="41">
        <v>4290.7700000000004</v>
      </c>
      <c r="R1041" s="41">
        <v>0</v>
      </c>
      <c r="S1041" s="42">
        <v>4290.7700000000004</v>
      </c>
      <c r="T1041" s="100" t="s">
        <v>63</v>
      </c>
    </row>
    <row r="1042" spans="1:20" outlineLevel="3" x14ac:dyDescent="0.3">
      <c r="A1042" s="36" t="s">
        <v>161</v>
      </c>
      <c r="B1042" s="77">
        <v>1327.59</v>
      </c>
      <c r="C1042" s="78">
        <v>0</v>
      </c>
      <c r="D1042" s="79">
        <v>1327.59</v>
      </c>
      <c r="E1042" s="77">
        <v>0</v>
      </c>
      <c r="F1042" s="78">
        <v>0</v>
      </c>
      <c r="G1042" s="24">
        <v>0</v>
      </c>
      <c r="H1042" s="77">
        <v>1327.59</v>
      </c>
      <c r="I1042" s="78">
        <v>0</v>
      </c>
      <c r="J1042" s="24">
        <v>1327.59</v>
      </c>
      <c r="K1042" s="41">
        <v>9199.58</v>
      </c>
      <c r="L1042" s="23">
        <v>0</v>
      </c>
      <c r="M1042" s="41">
        <v>9199.58</v>
      </c>
      <c r="N1042" s="77">
        <v>0</v>
      </c>
      <c r="O1042" s="78">
        <v>0</v>
      </c>
      <c r="P1042" s="24">
        <v>0</v>
      </c>
      <c r="Q1042" s="41">
        <v>9199.58</v>
      </c>
      <c r="R1042" s="41">
        <v>0</v>
      </c>
      <c r="S1042" s="42">
        <v>9199.58</v>
      </c>
      <c r="T1042" s="100" t="s">
        <v>63</v>
      </c>
    </row>
    <row r="1043" spans="1:20" outlineLevel="3" x14ac:dyDescent="0.3">
      <c r="A1043" s="36" t="s">
        <v>161</v>
      </c>
      <c r="B1043" s="77">
        <v>389.89</v>
      </c>
      <c r="C1043" s="78">
        <v>0</v>
      </c>
      <c r="D1043" s="79">
        <v>389.89</v>
      </c>
      <c r="E1043" s="77">
        <v>0</v>
      </c>
      <c r="F1043" s="78">
        <v>0</v>
      </c>
      <c r="G1043" s="24">
        <v>0</v>
      </c>
      <c r="H1043" s="77">
        <v>389.89</v>
      </c>
      <c r="I1043" s="78">
        <v>0</v>
      </c>
      <c r="J1043" s="24">
        <v>389.89</v>
      </c>
      <c r="K1043" s="41">
        <v>10329.359999999999</v>
      </c>
      <c r="L1043" s="23">
        <v>0</v>
      </c>
      <c r="M1043" s="41">
        <v>10329.359999999999</v>
      </c>
      <c r="N1043" s="77">
        <v>0</v>
      </c>
      <c r="O1043" s="78">
        <v>0</v>
      </c>
      <c r="P1043" s="24">
        <v>0</v>
      </c>
      <c r="Q1043" s="41">
        <v>10329.359999999999</v>
      </c>
      <c r="R1043" s="41">
        <v>0</v>
      </c>
      <c r="S1043" s="42">
        <v>10329.359999999999</v>
      </c>
      <c r="T1043" s="100" t="s">
        <v>63</v>
      </c>
    </row>
    <row r="1044" spans="1:20" outlineLevel="3" x14ac:dyDescent="0.3">
      <c r="A1044" s="36" t="s">
        <v>161</v>
      </c>
      <c r="B1044" s="77">
        <v>3.46</v>
      </c>
      <c r="C1044" s="78">
        <v>0</v>
      </c>
      <c r="D1044" s="79">
        <v>3.46</v>
      </c>
      <c r="E1044" s="77">
        <v>0</v>
      </c>
      <c r="F1044" s="78">
        <v>0</v>
      </c>
      <c r="G1044" s="24">
        <v>0</v>
      </c>
      <c r="H1044" s="77">
        <v>3.46</v>
      </c>
      <c r="I1044" s="78">
        <v>0</v>
      </c>
      <c r="J1044" s="24">
        <v>3.46</v>
      </c>
      <c r="K1044" s="41">
        <v>12.11</v>
      </c>
      <c r="L1044" s="23">
        <v>0</v>
      </c>
      <c r="M1044" s="41">
        <v>12.11</v>
      </c>
      <c r="N1044" s="77">
        <v>0</v>
      </c>
      <c r="O1044" s="78">
        <v>0</v>
      </c>
      <c r="P1044" s="24">
        <v>0</v>
      </c>
      <c r="Q1044" s="41">
        <v>12.11</v>
      </c>
      <c r="R1044" s="41">
        <v>0</v>
      </c>
      <c r="S1044" s="42">
        <v>12.11</v>
      </c>
      <c r="T1044" s="100" t="s">
        <v>63</v>
      </c>
    </row>
    <row r="1045" spans="1:20" outlineLevel="3" x14ac:dyDescent="0.3">
      <c r="A1045" s="36" t="s">
        <v>161</v>
      </c>
      <c r="B1045" s="77">
        <v>5576.28</v>
      </c>
      <c r="C1045" s="78">
        <v>0</v>
      </c>
      <c r="D1045" s="79">
        <v>5576.28</v>
      </c>
      <c r="E1045" s="77">
        <v>0</v>
      </c>
      <c r="F1045" s="78">
        <v>0</v>
      </c>
      <c r="G1045" s="24">
        <v>0</v>
      </c>
      <c r="H1045" s="77">
        <v>5576.28</v>
      </c>
      <c r="I1045" s="78">
        <v>0</v>
      </c>
      <c r="J1045" s="24">
        <v>5576.28</v>
      </c>
      <c r="K1045" s="41">
        <v>32466.440000000002</v>
      </c>
      <c r="L1045" s="23">
        <v>0</v>
      </c>
      <c r="M1045" s="41">
        <v>32466.440000000002</v>
      </c>
      <c r="N1045" s="77">
        <v>0</v>
      </c>
      <c r="O1045" s="78">
        <v>0</v>
      </c>
      <c r="P1045" s="24">
        <v>0</v>
      </c>
      <c r="Q1045" s="41">
        <v>32466.440000000002</v>
      </c>
      <c r="R1045" s="41">
        <v>0</v>
      </c>
      <c r="S1045" s="42">
        <v>32466.440000000002</v>
      </c>
      <c r="T1045" s="100" t="s">
        <v>63</v>
      </c>
    </row>
    <row r="1046" spans="1:20" outlineLevel="3" x14ac:dyDescent="0.3">
      <c r="A1046" s="36" t="s">
        <v>161</v>
      </c>
      <c r="B1046" s="77">
        <v>7054.91</v>
      </c>
      <c r="C1046" s="78">
        <v>0</v>
      </c>
      <c r="D1046" s="79">
        <v>7054.91</v>
      </c>
      <c r="E1046" s="77">
        <v>0</v>
      </c>
      <c r="F1046" s="78">
        <v>0</v>
      </c>
      <c r="G1046" s="24">
        <v>0</v>
      </c>
      <c r="H1046" s="77">
        <v>7054.91</v>
      </c>
      <c r="I1046" s="78">
        <v>0</v>
      </c>
      <c r="J1046" s="24">
        <v>7054.91</v>
      </c>
      <c r="K1046" s="41">
        <v>30687.87</v>
      </c>
      <c r="L1046" s="23">
        <v>0</v>
      </c>
      <c r="M1046" s="41">
        <v>30687.87</v>
      </c>
      <c r="N1046" s="77">
        <v>0</v>
      </c>
      <c r="O1046" s="78">
        <v>0</v>
      </c>
      <c r="P1046" s="24">
        <v>0</v>
      </c>
      <c r="Q1046" s="41">
        <v>30687.87</v>
      </c>
      <c r="R1046" s="41">
        <v>0</v>
      </c>
      <c r="S1046" s="42">
        <v>30687.87</v>
      </c>
      <c r="T1046" s="100" t="s">
        <v>63</v>
      </c>
    </row>
    <row r="1047" spans="1:20" outlineLevel="3" x14ac:dyDescent="0.3">
      <c r="A1047" s="36" t="s">
        <v>161</v>
      </c>
      <c r="B1047" s="77">
        <v>0</v>
      </c>
      <c r="C1047" s="78">
        <v>0</v>
      </c>
      <c r="D1047" s="79">
        <v>0</v>
      </c>
      <c r="E1047" s="77">
        <v>0</v>
      </c>
      <c r="F1047" s="78">
        <v>0</v>
      </c>
      <c r="G1047" s="24">
        <v>0</v>
      </c>
      <c r="H1047" s="77">
        <v>0</v>
      </c>
      <c r="I1047" s="78">
        <v>0</v>
      </c>
      <c r="J1047" s="24">
        <v>0</v>
      </c>
      <c r="K1047" s="41">
        <v>165</v>
      </c>
      <c r="L1047" s="23">
        <v>0</v>
      </c>
      <c r="M1047" s="41">
        <v>165</v>
      </c>
      <c r="N1047" s="77">
        <v>0</v>
      </c>
      <c r="O1047" s="78">
        <v>0</v>
      </c>
      <c r="P1047" s="24">
        <v>0</v>
      </c>
      <c r="Q1047" s="41">
        <v>165</v>
      </c>
      <c r="R1047" s="41">
        <v>0</v>
      </c>
      <c r="S1047" s="42">
        <v>165</v>
      </c>
      <c r="T1047" s="100" t="s">
        <v>63</v>
      </c>
    </row>
    <row r="1048" spans="1:20" outlineLevel="3" x14ac:dyDescent="0.3">
      <c r="A1048" s="36" t="s">
        <v>161</v>
      </c>
      <c r="B1048" s="77">
        <v>1345.44</v>
      </c>
      <c r="C1048" s="78">
        <v>0</v>
      </c>
      <c r="D1048" s="79">
        <v>1345.44</v>
      </c>
      <c r="E1048" s="77">
        <v>0</v>
      </c>
      <c r="F1048" s="78">
        <v>0</v>
      </c>
      <c r="G1048" s="24">
        <v>0</v>
      </c>
      <c r="H1048" s="77">
        <v>1345.44</v>
      </c>
      <c r="I1048" s="78">
        <v>0</v>
      </c>
      <c r="J1048" s="24">
        <v>1345.44</v>
      </c>
      <c r="K1048" s="41">
        <v>11277.9</v>
      </c>
      <c r="L1048" s="23">
        <v>0</v>
      </c>
      <c r="M1048" s="41">
        <v>11277.9</v>
      </c>
      <c r="N1048" s="77">
        <v>0</v>
      </c>
      <c r="O1048" s="78">
        <v>0</v>
      </c>
      <c r="P1048" s="24">
        <v>0</v>
      </c>
      <c r="Q1048" s="41">
        <v>11277.9</v>
      </c>
      <c r="R1048" s="41">
        <v>0</v>
      </c>
      <c r="S1048" s="42">
        <v>11277.9</v>
      </c>
      <c r="T1048" s="100" t="s">
        <v>63</v>
      </c>
    </row>
    <row r="1049" spans="1:20" outlineLevel="3" x14ac:dyDescent="0.3">
      <c r="A1049" s="36" t="s">
        <v>161</v>
      </c>
      <c r="B1049" s="77">
        <v>2385.15</v>
      </c>
      <c r="C1049" s="78">
        <v>0</v>
      </c>
      <c r="D1049" s="79">
        <v>2385.15</v>
      </c>
      <c r="E1049" s="77">
        <v>0</v>
      </c>
      <c r="F1049" s="78">
        <v>0</v>
      </c>
      <c r="G1049" s="24">
        <v>0</v>
      </c>
      <c r="H1049" s="77">
        <v>2385.15</v>
      </c>
      <c r="I1049" s="78">
        <v>0</v>
      </c>
      <c r="J1049" s="24">
        <v>2385.15</v>
      </c>
      <c r="K1049" s="41">
        <v>15756.95</v>
      </c>
      <c r="L1049" s="23">
        <v>0</v>
      </c>
      <c r="M1049" s="41">
        <v>15756.95</v>
      </c>
      <c r="N1049" s="77">
        <v>0</v>
      </c>
      <c r="O1049" s="78">
        <v>0</v>
      </c>
      <c r="P1049" s="24">
        <v>0</v>
      </c>
      <c r="Q1049" s="41">
        <v>15756.95</v>
      </c>
      <c r="R1049" s="41">
        <v>0</v>
      </c>
      <c r="S1049" s="42">
        <v>15756.95</v>
      </c>
      <c r="T1049" s="100" t="s">
        <v>63</v>
      </c>
    </row>
    <row r="1050" spans="1:20" outlineLevel="3" x14ac:dyDescent="0.3">
      <c r="A1050" s="36" t="s">
        <v>161</v>
      </c>
      <c r="B1050" s="77">
        <v>11.25</v>
      </c>
      <c r="C1050" s="78">
        <v>0</v>
      </c>
      <c r="D1050" s="79">
        <v>11.25</v>
      </c>
      <c r="E1050" s="77">
        <v>0</v>
      </c>
      <c r="F1050" s="78">
        <v>0</v>
      </c>
      <c r="G1050" s="24">
        <v>0</v>
      </c>
      <c r="H1050" s="77">
        <v>11.25</v>
      </c>
      <c r="I1050" s="78">
        <v>0</v>
      </c>
      <c r="J1050" s="24">
        <v>11.25</v>
      </c>
      <c r="K1050" s="41">
        <v>11.25</v>
      </c>
      <c r="L1050" s="23">
        <v>0</v>
      </c>
      <c r="M1050" s="41">
        <v>11.25</v>
      </c>
      <c r="N1050" s="77">
        <v>0</v>
      </c>
      <c r="O1050" s="78">
        <v>0</v>
      </c>
      <c r="P1050" s="24">
        <v>0</v>
      </c>
      <c r="Q1050" s="41">
        <v>11.25</v>
      </c>
      <c r="R1050" s="41">
        <v>0</v>
      </c>
      <c r="S1050" s="42">
        <v>11.25</v>
      </c>
      <c r="T1050" s="100" t="s">
        <v>63</v>
      </c>
    </row>
    <row r="1051" spans="1:20" outlineLevel="3" x14ac:dyDescent="0.3">
      <c r="A1051" s="36" t="s">
        <v>161</v>
      </c>
      <c r="B1051" s="77">
        <v>12672.11</v>
      </c>
      <c r="C1051" s="78">
        <v>0</v>
      </c>
      <c r="D1051" s="79">
        <v>12672.11</v>
      </c>
      <c r="E1051" s="77">
        <v>0</v>
      </c>
      <c r="F1051" s="78">
        <v>0</v>
      </c>
      <c r="G1051" s="24">
        <v>0</v>
      </c>
      <c r="H1051" s="77">
        <v>12672.11</v>
      </c>
      <c r="I1051" s="78">
        <v>0</v>
      </c>
      <c r="J1051" s="24">
        <v>12672.11</v>
      </c>
      <c r="K1051" s="41">
        <v>65077.53</v>
      </c>
      <c r="L1051" s="23">
        <v>0</v>
      </c>
      <c r="M1051" s="41">
        <v>65077.53</v>
      </c>
      <c r="N1051" s="77">
        <v>0</v>
      </c>
      <c r="O1051" s="78">
        <v>0</v>
      </c>
      <c r="P1051" s="24">
        <v>0</v>
      </c>
      <c r="Q1051" s="41">
        <v>65077.53</v>
      </c>
      <c r="R1051" s="41">
        <v>0</v>
      </c>
      <c r="S1051" s="42">
        <v>65077.53</v>
      </c>
      <c r="T1051" s="100" t="s">
        <v>63</v>
      </c>
    </row>
    <row r="1052" spans="1:20" outlineLevel="3" x14ac:dyDescent="0.3">
      <c r="A1052" s="36" t="s">
        <v>161</v>
      </c>
      <c r="B1052" s="77">
        <v>920.4</v>
      </c>
      <c r="C1052" s="78">
        <v>0</v>
      </c>
      <c r="D1052" s="79">
        <v>920.4</v>
      </c>
      <c r="E1052" s="77">
        <v>0</v>
      </c>
      <c r="F1052" s="78">
        <v>0</v>
      </c>
      <c r="G1052" s="24">
        <v>0</v>
      </c>
      <c r="H1052" s="77">
        <v>920.4</v>
      </c>
      <c r="I1052" s="78">
        <v>0</v>
      </c>
      <c r="J1052" s="24">
        <v>920.4</v>
      </c>
      <c r="K1052" s="41">
        <v>21841.31</v>
      </c>
      <c r="L1052" s="23">
        <v>0</v>
      </c>
      <c r="M1052" s="41">
        <v>21841.31</v>
      </c>
      <c r="N1052" s="77">
        <v>0</v>
      </c>
      <c r="O1052" s="78">
        <v>0</v>
      </c>
      <c r="P1052" s="24">
        <v>0</v>
      </c>
      <c r="Q1052" s="41">
        <v>21841.31</v>
      </c>
      <c r="R1052" s="41">
        <v>0</v>
      </c>
      <c r="S1052" s="42">
        <v>21841.31</v>
      </c>
      <c r="T1052" s="100" t="s">
        <v>63</v>
      </c>
    </row>
    <row r="1053" spans="1:20" outlineLevel="3" x14ac:dyDescent="0.3">
      <c r="A1053" s="36" t="s">
        <v>161</v>
      </c>
      <c r="B1053" s="77">
        <v>4118.0200000000004</v>
      </c>
      <c r="C1053" s="78">
        <v>0</v>
      </c>
      <c r="D1053" s="79">
        <v>4118.0200000000004</v>
      </c>
      <c r="E1053" s="77">
        <v>0</v>
      </c>
      <c r="F1053" s="78">
        <v>0</v>
      </c>
      <c r="G1053" s="24">
        <v>0</v>
      </c>
      <c r="H1053" s="77">
        <v>4118.0200000000004</v>
      </c>
      <c r="I1053" s="78">
        <v>0</v>
      </c>
      <c r="J1053" s="24">
        <v>4118.0200000000004</v>
      </c>
      <c r="K1053" s="41">
        <v>21598.14</v>
      </c>
      <c r="L1053" s="23">
        <v>0</v>
      </c>
      <c r="M1053" s="41">
        <v>21598.14</v>
      </c>
      <c r="N1053" s="77">
        <v>0</v>
      </c>
      <c r="O1053" s="78">
        <v>0</v>
      </c>
      <c r="P1053" s="24">
        <v>0</v>
      </c>
      <c r="Q1053" s="41">
        <v>21598.14</v>
      </c>
      <c r="R1053" s="41">
        <v>0</v>
      </c>
      <c r="S1053" s="42">
        <v>21598.14</v>
      </c>
      <c r="T1053" s="100" t="s">
        <v>63</v>
      </c>
    </row>
    <row r="1054" spans="1:20" outlineLevel="3" x14ac:dyDescent="0.3">
      <c r="A1054" s="36" t="s">
        <v>161</v>
      </c>
      <c r="B1054" s="77">
        <v>3014.65</v>
      </c>
      <c r="C1054" s="78">
        <v>0</v>
      </c>
      <c r="D1054" s="79">
        <v>3014.65</v>
      </c>
      <c r="E1054" s="77">
        <v>0</v>
      </c>
      <c r="F1054" s="78">
        <v>0</v>
      </c>
      <c r="G1054" s="24">
        <v>0</v>
      </c>
      <c r="H1054" s="77">
        <v>3014.65</v>
      </c>
      <c r="I1054" s="78">
        <v>0</v>
      </c>
      <c r="J1054" s="24">
        <v>3014.65</v>
      </c>
      <c r="K1054" s="41">
        <v>11307.83</v>
      </c>
      <c r="L1054" s="23">
        <v>0</v>
      </c>
      <c r="M1054" s="41">
        <v>11307.83</v>
      </c>
      <c r="N1054" s="77">
        <v>0</v>
      </c>
      <c r="O1054" s="78">
        <v>0</v>
      </c>
      <c r="P1054" s="24">
        <v>0</v>
      </c>
      <c r="Q1054" s="41">
        <v>11307.83</v>
      </c>
      <c r="R1054" s="41">
        <v>0</v>
      </c>
      <c r="S1054" s="42">
        <v>11307.83</v>
      </c>
      <c r="T1054" s="100" t="s">
        <v>63</v>
      </c>
    </row>
    <row r="1055" spans="1:20" outlineLevel="3" x14ac:dyDescent="0.3">
      <c r="A1055" s="36" t="s">
        <v>161</v>
      </c>
      <c r="B1055" s="77">
        <v>3745.35</v>
      </c>
      <c r="C1055" s="78">
        <v>0</v>
      </c>
      <c r="D1055" s="79">
        <v>3745.35</v>
      </c>
      <c r="E1055" s="77">
        <v>0</v>
      </c>
      <c r="F1055" s="78">
        <v>0</v>
      </c>
      <c r="G1055" s="24">
        <v>0</v>
      </c>
      <c r="H1055" s="77">
        <v>3745.35</v>
      </c>
      <c r="I1055" s="78">
        <v>0</v>
      </c>
      <c r="J1055" s="24">
        <v>3745.35</v>
      </c>
      <c r="K1055" s="41">
        <v>24684.789999999997</v>
      </c>
      <c r="L1055" s="23">
        <v>0</v>
      </c>
      <c r="M1055" s="41">
        <v>24684.789999999997</v>
      </c>
      <c r="N1055" s="77">
        <v>0</v>
      </c>
      <c r="O1055" s="78">
        <v>0</v>
      </c>
      <c r="P1055" s="24">
        <v>0</v>
      </c>
      <c r="Q1055" s="41">
        <v>24684.789999999997</v>
      </c>
      <c r="R1055" s="41">
        <v>0</v>
      </c>
      <c r="S1055" s="42">
        <v>24684.789999999997</v>
      </c>
      <c r="T1055" s="100" t="s">
        <v>63</v>
      </c>
    </row>
    <row r="1056" spans="1:20" outlineLevel="3" x14ac:dyDescent="0.3">
      <c r="A1056" s="36" t="s">
        <v>161</v>
      </c>
      <c r="B1056" s="77">
        <v>0</v>
      </c>
      <c r="C1056" s="78">
        <v>0</v>
      </c>
      <c r="D1056" s="79">
        <v>0</v>
      </c>
      <c r="E1056" s="77">
        <v>0</v>
      </c>
      <c r="F1056" s="78">
        <v>0</v>
      </c>
      <c r="G1056" s="24">
        <v>0</v>
      </c>
      <c r="H1056" s="77">
        <v>0</v>
      </c>
      <c r="I1056" s="78">
        <v>0</v>
      </c>
      <c r="J1056" s="24">
        <v>0</v>
      </c>
      <c r="K1056" s="41">
        <v>291.27999999999997</v>
      </c>
      <c r="L1056" s="23">
        <v>0</v>
      </c>
      <c r="M1056" s="41">
        <v>291.27999999999997</v>
      </c>
      <c r="N1056" s="77">
        <v>0</v>
      </c>
      <c r="O1056" s="78">
        <v>0</v>
      </c>
      <c r="P1056" s="24">
        <v>0</v>
      </c>
      <c r="Q1056" s="41">
        <v>291.27999999999997</v>
      </c>
      <c r="R1056" s="41">
        <v>0</v>
      </c>
      <c r="S1056" s="42">
        <v>291.27999999999997</v>
      </c>
      <c r="T1056" s="100" t="s">
        <v>63</v>
      </c>
    </row>
    <row r="1057" spans="1:20" outlineLevel="3" x14ac:dyDescent="0.3">
      <c r="A1057" s="36" t="s">
        <v>161</v>
      </c>
      <c r="B1057" s="77">
        <v>4035.89</v>
      </c>
      <c r="C1057" s="78">
        <v>0</v>
      </c>
      <c r="D1057" s="79">
        <v>4035.89</v>
      </c>
      <c r="E1057" s="77">
        <v>0</v>
      </c>
      <c r="F1057" s="78">
        <v>0</v>
      </c>
      <c r="G1057" s="24">
        <v>0</v>
      </c>
      <c r="H1057" s="77">
        <v>4035.89</v>
      </c>
      <c r="I1057" s="78">
        <v>0</v>
      </c>
      <c r="J1057" s="24">
        <v>4035.89</v>
      </c>
      <c r="K1057" s="41">
        <v>9821.9699999999993</v>
      </c>
      <c r="L1057" s="23">
        <v>0</v>
      </c>
      <c r="M1057" s="41">
        <v>9821.9699999999993</v>
      </c>
      <c r="N1057" s="77">
        <v>0</v>
      </c>
      <c r="O1057" s="78">
        <v>0</v>
      </c>
      <c r="P1057" s="24">
        <v>0</v>
      </c>
      <c r="Q1057" s="41">
        <v>9821.9699999999993</v>
      </c>
      <c r="R1057" s="41">
        <v>0</v>
      </c>
      <c r="S1057" s="42">
        <v>9821.9699999999993</v>
      </c>
      <c r="T1057" s="100" t="s">
        <v>63</v>
      </c>
    </row>
    <row r="1058" spans="1:20" outlineLevel="2" x14ac:dyDescent="0.3">
      <c r="B1058" s="77">
        <v>47350.39</v>
      </c>
      <c r="C1058" s="78">
        <v>0</v>
      </c>
      <c r="D1058" s="79">
        <v>47350.39</v>
      </c>
      <c r="E1058" s="77">
        <v>0</v>
      </c>
      <c r="F1058" s="78">
        <v>0</v>
      </c>
      <c r="G1058" s="24">
        <v>0</v>
      </c>
      <c r="H1058" s="77">
        <v>47350.39</v>
      </c>
      <c r="I1058" s="78">
        <v>0</v>
      </c>
      <c r="J1058" s="24">
        <v>47350.39</v>
      </c>
      <c r="K1058" s="41">
        <v>270306.12</v>
      </c>
      <c r="L1058" s="23">
        <v>0</v>
      </c>
      <c r="M1058" s="41">
        <v>270306.12</v>
      </c>
      <c r="N1058" s="77">
        <v>0</v>
      </c>
      <c r="O1058" s="78">
        <v>0</v>
      </c>
      <c r="P1058" s="24">
        <v>0</v>
      </c>
      <c r="Q1058" s="41">
        <v>270306.12</v>
      </c>
      <c r="R1058" s="41">
        <v>0</v>
      </c>
      <c r="S1058" s="42">
        <v>270306.12</v>
      </c>
      <c r="T1058" s="107" t="s">
        <v>259</v>
      </c>
    </row>
    <row r="1059" spans="1:20" outlineLevel="3" x14ac:dyDescent="0.3">
      <c r="A1059" s="36" t="s">
        <v>161</v>
      </c>
      <c r="B1059" s="77">
        <v>6265.59</v>
      </c>
      <c r="C1059" s="78">
        <v>0</v>
      </c>
      <c r="D1059" s="79">
        <v>6265.59</v>
      </c>
      <c r="E1059" s="77">
        <v>6265.59</v>
      </c>
      <c r="F1059" s="78">
        <v>0</v>
      </c>
      <c r="G1059" s="24">
        <v>6265.59</v>
      </c>
      <c r="H1059" s="77">
        <v>0</v>
      </c>
      <c r="I1059" s="78">
        <v>0</v>
      </c>
      <c r="J1059" s="24">
        <v>0</v>
      </c>
      <c r="K1059" s="41">
        <v>30594.98</v>
      </c>
      <c r="L1059" s="23">
        <v>0</v>
      </c>
      <c r="M1059" s="41">
        <v>30594.98</v>
      </c>
      <c r="N1059" s="77">
        <v>30594.98</v>
      </c>
      <c r="O1059" s="78">
        <v>0</v>
      </c>
      <c r="P1059" s="24">
        <v>30594.98</v>
      </c>
      <c r="Q1059" s="41">
        <v>0</v>
      </c>
      <c r="R1059" s="41">
        <v>0</v>
      </c>
      <c r="S1059" s="42">
        <v>0</v>
      </c>
      <c r="T1059" s="100" t="s">
        <v>66</v>
      </c>
    </row>
    <row r="1060" spans="1:20" outlineLevel="2" x14ac:dyDescent="0.3">
      <c r="B1060" s="77">
        <v>6265.59</v>
      </c>
      <c r="C1060" s="78">
        <v>0</v>
      </c>
      <c r="D1060" s="79">
        <v>6265.59</v>
      </c>
      <c r="E1060" s="77">
        <v>6265.59</v>
      </c>
      <c r="F1060" s="78">
        <v>0</v>
      </c>
      <c r="G1060" s="24">
        <v>6265.59</v>
      </c>
      <c r="H1060" s="77">
        <v>0</v>
      </c>
      <c r="I1060" s="78">
        <v>0</v>
      </c>
      <c r="J1060" s="24">
        <v>0</v>
      </c>
      <c r="K1060" s="41">
        <v>30594.98</v>
      </c>
      <c r="L1060" s="23">
        <v>0</v>
      </c>
      <c r="M1060" s="41">
        <v>30594.98</v>
      </c>
      <c r="N1060" s="77">
        <v>30594.98</v>
      </c>
      <c r="O1060" s="78">
        <v>0</v>
      </c>
      <c r="P1060" s="24">
        <v>30594.98</v>
      </c>
      <c r="Q1060" s="41">
        <v>0</v>
      </c>
      <c r="R1060" s="41">
        <v>0</v>
      </c>
      <c r="S1060" s="42">
        <v>0</v>
      </c>
      <c r="T1060" s="107" t="s">
        <v>266</v>
      </c>
    </row>
    <row r="1061" spans="1:20" outlineLevel="3" x14ac:dyDescent="0.3">
      <c r="A1061" s="37" t="s">
        <v>161</v>
      </c>
      <c r="B1061" s="77">
        <v>0</v>
      </c>
      <c r="C1061" s="78">
        <v>402.12</v>
      </c>
      <c r="D1061" s="79">
        <v>402.12</v>
      </c>
      <c r="E1061" s="77">
        <v>0</v>
      </c>
      <c r="F1061" s="78">
        <v>38.643731999999986</v>
      </c>
      <c r="G1061" s="24">
        <v>38.643731999999986</v>
      </c>
      <c r="H1061" s="77">
        <v>0</v>
      </c>
      <c r="I1061" s="78">
        <v>363.476268</v>
      </c>
      <c r="J1061" s="24">
        <v>363.476268</v>
      </c>
      <c r="K1061" s="41">
        <v>0</v>
      </c>
      <c r="L1061" s="23">
        <v>2004.0299999999997</v>
      </c>
      <c r="M1061" s="41">
        <v>2004.0299999999997</v>
      </c>
      <c r="N1061" s="77">
        <v>0</v>
      </c>
      <c r="O1061" s="78">
        <v>192.5872829999999</v>
      </c>
      <c r="P1061" s="24">
        <v>192.5872829999999</v>
      </c>
      <c r="Q1061" s="41">
        <v>0</v>
      </c>
      <c r="R1061" s="41">
        <v>1811.4427169999999</v>
      </c>
      <c r="S1061" s="42">
        <v>1811.4427169999999</v>
      </c>
      <c r="T1061" s="100" t="s">
        <v>64</v>
      </c>
    </row>
    <row r="1062" spans="1:20" outlineLevel="3" x14ac:dyDescent="0.3">
      <c r="A1062" s="36" t="s">
        <v>161</v>
      </c>
      <c r="B1062" s="77">
        <v>0</v>
      </c>
      <c r="C1062" s="78">
        <v>0</v>
      </c>
      <c r="D1062" s="79">
        <v>0</v>
      </c>
      <c r="E1062" s="77">
        <v>0</v>
      </c>
      <c r="F1062" s="78">
        <v>0</v>
      </c>
      <c r="G1062" s="24">
        <v>0</v>
      </c>
      <c r="H1062" s="77">
        <v>0</v>
      </c>
      <c r="I1062" s="78">
        <v>0</v>
      </c>
      <c r="J1062" s="24">
        <v>0</v>
      </c>
      <c r="K1062" s="41">
        <v>0</v>
      </c>
      <c r="L1062" s="23">
        <v>374.32</v>
      </c>
      <c r="M1062" s="41">
        <v>374.32</v>
      </c>
      <c r="N1062" s="77">
        <v>0</v>
      </c>
      <c r="O1062" s="78">
        <v>35.972151999999987</v>
      </c>
      <c r="P1062" s="24">
        <v>35.972151999999987</v>
      </c>
      <c r="Q1062" s="41">
        <v>0</v>
      </c>
      <c r="R1062" s="41">
        <v>338.347848</v>
      </c>
      <c r="S1062" s="42">
        <v>338.347848</v>
      </c>
      <c r="T1062" s="100" t="s">
        <v>64</v>
      </c>
    </row>
    <row r="1063" spans="1:20" outlineLevel="3" x14ac:dyDescent="0.3">
      <c r="A1063" s="36" t="s">
        <v>161</v>
      </c>
      <c r="B1063" s="77">
        <v>0</v>
      </c>
      <c r="C1063" s="78">
        <v>0</v>
      </c>
      <c r="D1063" s="79">
        <v>0</v>
      </c>
      <c r="E1063" s="77">
        <v>0</v>
      </c>
      <c r="F1063" s="78">
        <v>0</v>
      </c>
      <c r="G1063" s="24">
        <v>0</v>
      </c>
      <c r="H1063" s="77">
        <v>0</v>
      </c>
      <c r="I1063" s="78">
        <v>0</v>
      </c>
      <c r="J1063" s="24">
        <v>0</v>
      </c>
      <c r="K1063" s="41">
        <v>0</v>
      </c>
      <c r="L1063" s="23">
        <v>1974.38</v>
      </c>
      <c r="M1063" s="41">
        <v>1974.38</v>
      </c>
      <c r="N1063" s="77">
        <v>0</v>
      </c>
      <c r="O1063" s="78">
        <v>189.73791799999995</v>
      </c>
      <c r="P1063" s="24">
        <v>189.73791799999995</v>
      </c>
      <c r="Q1063" s="41">
        <v>0</v>
      </c>
      <c r="R1063" s="41">
        <v>1784.6420820000001</v>
      </c>
      <c r="S1063" s="42">
        <v>1784.6420820000001</v>
      </c>
      <c r="T1063" s="100" t="s">
        <v>64</v>
      </c>
    </row>
    <row r="1064" spans="1:20" outlineLevel="3" x14ac:dyDescent="0.3">
      <c r="A1064" s="36" t="s">
        <v>161</v>
      </c>
      <c r="B1064" s="77">
        <v>0</v>
      </c>
      <c r="C1064" s="78">
        <v>1786</v>
      </c>
      <c r="D1064" s="79">
        <v>1786</v>
      </c>
      <c r="E1064" s="77">
        <v>0</v>
      </c>
      <c r="F1064" s="78">
        <v>171.63459999999992</v>
      </c>
      <c r="G1064" s="24">
        <v>171.63459999999992</v>
      </c>
      <c r="H1064" s="77">
        <v>0</v>
      </c>
      <c r="I1064" s="78">
        <v>1614.3654000000001</v>
      </c>
      <c r="J1064" s="24">
        <v>1614.3654000000001</v>
      </c>
      <c r="K1064" s="41">
        <v>0</v>
      </c>
      <c r="L1064" s="23">
        <v>13426.5</v>
      </c>
      <c r="M1064" s="41">
        <v>13426.5</v>
      </c>
      <c r="N1064" s="77">
        <v>0</v>
      </c>
      <c r="O1064" s="78">
        <v>1290.2866499999996</v>
      </c>
      <c r="P1064" s="24">
        <v>1290.2866499999996</v>
      </c>
      <c r="Q1064" s="41">
        <v>0</v>
      </c>
      <c r="R1064" s="41">
        <v>12136.21335</v>
      </c>
      <c r="S1064" s="42">
        <v>12136.21335</v>
      </c>
      <c r="T1064" s="100" t="s">
        <v>64</v>
      </c>
    </row>
    <row r="1065" spans="1:20" outlineLevel="3" x14ac:dyDescent="0.3">
      <c r="A1065" s="36" t="s">
        <v>161</v>
      </c>
      <c r="B1065" s="77">
        <v>0</v>
      </c>
      <c r="C1065" s="78">
        <v>266.62</v>
      </c>
      <c r="D1065" s="79">
        <v>266.62</v>
      </c>
      <c r="E1065" s="77">
        <v>0</v>
      </c>
      <c r="F1065" s="78">
        <v>25.622181999999992</v>
      </c>
      <c r="G1065" s="24">
        <v>25.622181999999992</v>
      </c>
      <c r="H1065" s="77">
        <v>0</v>
      </c>
      <c r="I1065" s="78">
        <v>240.99781800000002</v>
      </c>
      <c r="J1065" s="24">
        <v>240.99781800000002</v>
      </c>
      <c r="K1065" s="41">
        <v>0</v>
      </c>
      <c r="L1065" s="23">
        <v>12288.980000000001</v>
      </c>
      <c r="M1065" s="41">
        <v>12288.980000000001</v>
      </c>
      <c r="N1065" s="77">
        <v>0</v>
      </c>
      <c r="O1065" s="78">
        <v>1180.9709779999996</v>
      </c>
      <c r="P1065" s="24">
        <v>1180.9709779999996</v>
      </c>
      <c r="Q1065" s="41">
        <v>0</v>
      </c>
      <c r="R1065" s="41">
        <v>11108.009022000002</v>
      </c>
      <c r="S1065" s="42">
        <v>11108.009022000002</v>
      </c>
      <c r="T1065" s="100" t="s">
        <v>64</v>
      </c>
    </row>
    <row r="1066" spans="1:20" outlineLevel="2" x14ac:dyDescent="0.3">
      <c r="B1066" s="77">
        <v>0</v>
      </c>
      <c r="C1066" s="78">
        <v>2454.7399999999998</v>
      </c>
      <c r="D1066" s="79">
        <v>2454.7399999999998</v>
      </c>
      <c r="E1066" s="77">
        <v>0</v>
      </c>
      <c r="F1066" s="78">
        <v>235.9005139999999</v>
      </c>
      <c r="G1066" s="24">
        <v>235.9005139999999</v>
      </c>
      <c r="H1066" s="77">
        <v>0</v>
      </c>
      <c r="I1066" s="78">
        <v>2218.8394859999999</v>
      </c>
      <c r="J1066" s="24">
        <v>2218.8394859999999</v>
      </c>
      <c r="K1066" s="41">
        <v>0</v>
      </c>
      <c r="L1066" s="23">
        <v>30068.21</v>
      </c>
      <c r="M1066" s="41">
        <v>30068.21</v>
      </c>
      <c r="N1066" s="77">
        <v>0</v>
      </c>
      <c r="O1066" s="78">
        <v>2889.5549809999993</v>
      </c>
      <c r="P1066" s="24">
        <v>2889.5549809999993</v>
      </c>
      <c r="Q1066" s="41">
        <v>0</v>
      </c>
      <c r="R1066" s="41">
        <v>27178.655019000002</v>
      </c>
      <c r="S1066" s="42">
        <v>27178.655019000002</v>
      </c>
      <c r="T1066" s="107" t="s">
        <v>258</v>
      </c>
    </row>
    <row r="1067" spans="1:20" outlineLevel="3" x14ac:dyDescent="0.3">
      <c r="A1067" s="37" t="s">
        <v>161</v>
      </c>
      <c r="B1067" s="77">
        <v>0</v>
      </c>
      <c r="C1067" s="78">
        <v>0</v>
      </c>
      <c r="D1067" s="79">
        <v>0</v>
      </c>
      <c r="E1067" s="77">
        <v>0</v>
      </c>
      <c r="F1067" s="78">
        <v>0</v>
      </c>
      <c r="G1067" s="24">
        <v>0</v>
      </c>
      <c r="H1067" s="77">
        <v>0</v>
      </c>
      <c r="I1067" s="78">
        <v>0</v>
      </c>
      <c r="J1067" s="24">
        <v>0</v>
      </c>
      <c r="K1067" s="41">
        <v>0</v>
      </c>
      <c r="L1067" s="23">
        <v>1498.06</v>
      </c>
      <c r="M1067" s="41">
        <v>1498.06</v>
      </c>
      <c r="N1067" s="77">
        <v>0</v>
      </c>
      <c r="O1067" s="78">
        <v>124.18917399999995</v>
      </c>
      <c r="P1067" s="24">
        <v>124.18917399999995</v>
      </c>
      <c r="Q1067" s="41">
        <v>0</v>
      </c>
      <c r="R1067" s="41">
        <v>1373.8708260000001</v>
      </c>
      <c r="S1067" s="42">
        <v>1373.8708260000001</v>
      </c>
      <c r="T1067" s="100" t="s">
        <v>49</v>
      </c>
    </row>
    <row r="1068" spans="1:20" outlineLevel="3" x14ac:dyDescent="0.3">
      <c r="A1068" s="37" t="s">
        <v>161</v>
      </c>
      <c r="B1068" s="77">
        <v>0</v>
      </c>
      <c r="C1068" s="78">
        <v>517.22</v>
      </c>
      <c r="D1068" s="79">
        <v>517.22</v>
      </c>
      <c r="E1068" s="77">
        <v>0</v>
      </c>
      <c r="F1068" s="78">
        <v>42.877537999999987</v>
      </c>
      <c r="G1068" s="24">
        <v>42.877537999999987</v>
      </c>
      <c r="H1068" s="77">
        <v>0</v>
      </c>
      <c r="I1068" s="78">
        <v>474.34246200000007</v>
      </c>
      <c r="J1068" s="24">
        <v>474.34246200000007</v>
      </c>
      <c r="K1068" s="41">
        <v>0</v>
      </c>
      <c r="L1068" s="23">
        <v>7661.4800000000005</v>
      </c>
      <c r="M1068" s="41">
        <v>7661.4800000000005</v>
      </c>
      <c r="N1068" s="77">
        <v>0</v>
      </c>
      <c r="O1068" s="78">
        <v>635.13669199999981</v>
      </c>
      <c r="P1068" s="24">
        <v>635.13669199999981</v>
      </c>
      <c r="Q1068" s="41">
        <v>0</v>
      </c>
      <c r="R1068" s="41">
        <v>7026.3433080000004</v>
      </c>
      <c r="S1068" s="42">
        <v>7026.3433080000004</v>
      </c>
      <c r="T1068" s="100" t="s">
        <v>49</v>
      </c>
    </row>
    <row r="1069" spans="1:20" outlineLevel="3" x14ac:dyDescent="0.3">
      <c r="A1069" s="37" t="s">
        <v>161</v>
      </c>
      <c r="B1069" s="77">
        <v>0</v>
      </c>
      <c r="C1069" s="78">
        <v>1919.64</v>
      </c>
      <c r="D1069" s="79">
        <v>1919.64</v>
      </c>
      <c r="E1069" s="77">
        <v>0</v>
      </c>
      <c r="F1069" s="78">
        <v>159.13815599999995</v>
      </c>
      <c r="G1069" s="24">
        <v>159.13815599999995</v>
      </c>
      <c r="H1069" s="77">
        <v>0</v>
      </c>
      <c r="I1069" s="78">
        <v>1760.5018440000001</v>
      </c>
      <c r="J1069" s="24">
        <v>1760.5018440000001</v>
      </c>
      <c r="K1069" s="41">
        <v>0</v>
      </c>
      <c r="L1069" s="23">
        <v>13835.599999999999</v>
      </c>
      <c r="M1069" s="41">
        <v>13835.599999999999</v>
      </c>
      <c r="N1069" s="77">
        <v>0</v>
      </c>
      <c r="O1069" s="78">
        <v>1146.9712399999996</v>
      </c>
      <c r="P1069" s="24">
        <v>1146.9712399999996</v>
      </c>
      <c r="Q1069" s="41">
        <v>0</v>
      </c>
      <c r="R1069" s="41">
        <v>12688.62876</v>
      </c>
      <c r="S1069" s="42">
        <v>12688.62876</v>
      </c>
      <c r="T1069" s="100" t="s">
        <v>49</v>
      </c>
    </row>
    <row r="1070" spans="1:20" outlineLevel="3" x14ac:dyDescent="0.3">
      <c r="A1070" s="37" t="s">
        <v>161</v>
      </c>
      <c r="B1070" s="77">
        <v>0</v>
      </c>
      <c r="C1070" s="78">
        <v>217.5</v>
      </c>
      <c r="D1070" s="79">
        <v>217.5</v>
      </c>
      <c r="E1070" s="77">
        <v>0</v>
      </c>
      <c r="F1070" s="78">
        <v>18.030749999999994</v>
      </c>
      <c r="G1070" s="24">
        <v>18.030749999999994</v>
      </c>
      <c r="H1070" s="77">
        <v>0</v>
      </c>
      <c r="I1070" s="78">
        <v>199.46925000000002</v>
      </c>
      <c r="J1070" s="24">
        <v>199.46925000000002</v>
      </c>
      <c r="K1070" s="41">
        <v>0</v>
      </c>
      <c r="L1070" s="23">
        <v>463.27</v>
      </c>
      <c r="M1070" s="41">
        <v>463.27</v>
      </c>
      <c r="N1070" s="77">
        <v>0</v>
      </c>
      <c r="O1070" s="78">
        <v>38.405082999999983</v>
      </c>
      <c r="P1070" s="24">
        <v>38.405082999999983</v>
      </c>
      <c r="Q1070" s="41">
        <v>0</v>
      </c>
      <c r="R1070" s="41">
        <v>424.86491699999999</v>
      </c>
      <c r="S1070" s="42">
        <v>424.86491699999999</v>
      </c>
      <c r="T1070" s="100" t="s">
        <v>49</v>
      </c>
    </row>
    <row r="1071" spans="1:20" outlineLevel="2" x14ac:dyDescent="0.3">
      <c r="A1071" s="37"/>
      <c r="B1071" s="77">
        <v>0</v>
      </c>
      <c r="C1071" s="78">
        <v>2654.36</v>
      </c>
      <c r="D1071" s="79">
        <v>2654.36</v>
      </c>
      <c r="E1071" s="77">
        <v>0</v>
      </c>
      <c r="F1071" s="78">
        <v>220.04644399999992</v>
      </c>
      <c r="G1071" s="24">
        <v>220.04644399999992</v>
      </c>
      <c r="H1071" s="77">
        <v>0</v>
      </c>
      <c r="I1071" s="78">
        <v>2434.3135560000001</v>
      </c>
      <c r="J1071" s="24">
        <v>2434.3135560000001</v>
      </c>
      <c r="K1071" s="41">
        <v>0</v>
      </c>
      <c r="L1071" s="23">
        <v>23458.41</v>
      </c>
      <c r="M1071" s="41">
        <v>23458.41</v>
      </c>
      <c r="N1071" s="77">
        <v>0</v>
      </c>
      <c r="O1071" s="78">
        <v>1944.7021889999994</v>
      </c>
      <c r="P1071" s="24">
        <v>1944.7021889999994</v>
      </c>
      <c r="Q1071" s="41">
        <v>0</v>
      </c>
      <c r="R1071" s="41">
        <v>21513.707811</v>
      </c>
      <c r="S1071" s="42">
        <v>21513.707811</v>
      </c>
      <c r="T1071" s="107" t="s">
        <v>261</v>
      </c>
    </row>
    <row r="1072" spans="1:20" outlineLevel="3" x14ac:dyDescent="0.3">
      <c r="A1072" s="37" t="s">
        <v>161</v>
      </c>
      <c r="B1072" s="77">
        <v>0</v>
      </c>
      <c r="C1072" s="78">
        <v>0</v>
      </c>
      <c r="D1072" s="79">
        <v>0</v>
      </c>
      <c r="E1072" s="77">
        <v>0</v>
      </c>
      <c r="F1072" s="78">
        <v>0</v>
      </c>
      <c r="G1072" s="24">
        <v>0</v>
      </c>
      <c r="H1072" s="77">
        <v>0</v>
      </c>
      <c r="I1072" s="78">
        <v>0</v>
      </c>
      <c r="J1072" s="24">
        <v>0</v>
      </c>
      <c r="K1072" s="41">
        <v>0</v>
      </c>
      <c r="L1072" s="23">
        <v>1089.21</v>
      </c>
      <c r="M1072" s="41">
        <v>1089.21</v>
      </c>
      <c r="N1072" s="77">
        <v>0</v>
      </c>
      <c r="O1072" s="78">
        <v>12.743757</v>
      </c>
      <c r="P1072" s="24">
        <v>12.743757</v>
      </c>
      <c r="Q1072" s="41">
        <v>0</v>
      </c>
      <c r="R1072" s="41">
        <v>1076.4662430000001</v>
      </c>
      <c r="S1072" s="42">
        <v>1076.4662430000001</v>
      </c>
      <c r="T1072" s="100" t="s">
        <v>244</v>
      </c>
    </row>
    <row r="1073" spans="1:20" outlineLevel="3" x14ac:dyDescent="0.3">
      <c r="A1073" s="37" t="s">
        <v>161</v>
      </c>
      <c r="B1073" s="77">
        <v>0</v>
      </c>
      <c r="C1073" s="78">
        <v>0</v>
      </c>
      <c r="D1073" s="79">
        <v>0</v>
      </c>
      <c r="E1073" s="77">
        <v>0</v>
      </c>
      <c r="F1073" s="78">
        <v>0</v>
      </c>
      <c r="G1073" s="24">
        <v>0</v>
      </c>
      <c r="H1073" s="77">
        <v>0</v>
      </c>
      <c r="I1073" s="78">
        <v>0</v>
      </c>
      <c r="J1073" s="24">
        <v>0</v>
      </c>
      <c r="K1073" s="41">
        <v>0</v>
      </c>
      <c r="L1073" s="23">
        <v>577.5</v>
      </c>
      <c r="M1073" s="41">
        <v>577.5</v>
      </c>
      <c r="N1073" s="77">
        <v>0</v>
      </c>
      <c r="O1073" s="78">
        <v>6.7567500000000003</v>
      </c>
      <c r="P1073" s="24">
        <v>6.7567500000000003</v>
      </c>
      <c r="Q1073" s="41">
        <v>0</v>
      </c>
      <c r="R1073" s="41">
        <v>570.74324999999999</v>
      </c>
      <c r="S1073" s="42">
        <v>570.74324999999999</v>
      </c>
      <c r="T1073" s="100" t="s">
        <v>244</v>
      </c>
    </row>
    <row r="1074" spans="1:20" ht="15" outlineLevel="3" thickBot="1" x14ac:dyDescent="0.35">
      <c r="A1074" s="123" t="s">
        <v>161</v>
      </c>
      <c r="B1074" s="127">
        <v>0</v>
      </c>
      <c r="C1074" s="127">
        <v>0</v>
      </c>
      <c r="D1074" s="128">
        <v>0</v>
      </c>
      <c r="E1074" s="127">
        <v>0</v>
      </c>
      <c r="F1074" s="127">
        <v>0</v>
      </c>
      <c r="G1074" s="129">
        <v>0</v>
      </c>
      <c r="H1074" s="127">
        <v>0</v>
      </c>
      <c r="I1074" s="127">
        <v>0</v>
      </c>
      <c r="J1074" s="129">
        <v>0</v>
      </c>
      <c r="K1074" s="127">
        <v>0</v>
      </c>
      <c r="L1074" s="130">
        <v>258.2</v>
      </c>
      <c r="M1074" s="128">
        <v>258.2</v>
      </c>
      <c r="N1074" s="127">
        <v>0</v>
      </c>
      <c r="O1074" s="127">
        <v>3.02094</v>
      </c>
      <c r="P1074" s="129">
        <v>3.02094</v>
      </c>
      <c r="Q1074" s="127">
        <v>0</v>
      </c>
      <c r="R1074" s="127">
        <v>255.17905999999999</v>
      </c>
      <c r="S1074" s="129">
        <v>255.17905999999999</v>
      </c>
      <c r="T1074" s="129" t="s">
        <v>244</v>
      </c>
    </row>
    <row r="1075" spans="1:20" outlineLevel="2" x14ac:dyDescent="0.3">
      <c r="A1075" s="37"/>
      <c r="B1075" s="78">
        <v>0</v>
      </c>
      <c r="C1075" s="78">
        <v>0</v>
      </c>
      <c r="D1075" s="79">
        <v>0</v>
      </c>
      <c r="E1075" s="78">
        <v>0</v>
      </c>
      <c r="F1075" s="78">
        <v>0</v>
      </c>
      <c r="G1075" s="24">
        <v>0</v>
      </c>
      <c r="H1075" s="78">
        <v>0</v>
      </c>
      <c r="I1075" s="78">
        <v>0</v>
      </c>
      <c r="J1075" s="24">
        <v>0</v>
      </c>
      <c r="K1075" s="78">
        <v>0</v>
      </c>
      <c r="L1075" s="108">
        <v>1924.91</v>
      </c>
      <c r="M1075" s="79">
        <v>1924.91</v>
      </c>
      <c r="N1075" s="78">
        <v>0</v>
      </c>
      <c r="O1075" s="78">
        <v>22.521446999999998</v>
      </c>
      <c r="P1075" s="24">
        <v>22.521446999999998</v>
      </c>
      <c r="Q1075" s="78">
        <v>0</v>
      </c>
      <c r="R1075" s="78">
        <v>1902.388553</v>
      </c>
      <c r="S1075" s="24">
        <v>1902.388553</v>
      </c>
      <c r="T1075" s="117" t="s">
        <v>262</v>
      </c>
    </row>
    <row r="1076" spans="1:20" outlineLevel="1" x14ac:dyDescent="0.3">
      <c r="A1076" s="109" t="s">
        <v>160</v>
      </c>
      <c r="B1076" s="110">
        <v>53615.979999999996</v>
      </c>
      <c r="C1076" s="110">
        <v>341635.44</v>
      </c>
      <c r="D1076" s="112">
        <v>395251.42000000016</v>
      </c>
      <c r="E1076" s="110">
        <v>6265.59</v>
      </c>
      <c r="F1076" s="110">
        <v>38099.155766999997</v>
      </c>
      <c r="G1076" s="113">
        <v>44364.745766999993</v>
      </c>
      <c r="H1076" s="110">
        <v>47350.39</v>
      </c>
      <c r="I1076" s="110">
        <v>303536.28423300007</v>
      </c>
      <c r="J1076" s="113">
        <v>350886.6742330002</v>
      </c>
      <c r="K1076" s="110">
        <v>300901.09999999998</v>
      </c>
      <c r="L1076" s="114">
        <v>1732082.3199999994</v>
      </c>
      <c r="M1076" s="112">
        <v>2032983.4199999997</v>
      </c>
      <c r="N1076" s="110">
        <v>30594.98</v>
      </c>
      <c r="O1076" s="110">
        <v>192867.97135799998</v>
      </c>
      <c r="P1076" s="113">
        <v>223462.95135799999</v>
      </c>
      <c r="Q1076" s="110">
        <v>270306.12</v>
      </c>
      <c r="R1076" s="110">
        <v>1539214.348642</v>
      </c>
      <c r="S1076" s="113">
        <v>1809520.4686420003</v>
      </c>
      <c r="T1076" s="113"/>
    </row>
    <row r="1077" spans="1:20" x14ac:dyDescent="0.3">
      <c r="A1077" s="109" t="s">
        <v>257</v>
      </c>
      <c r="B1077" s="110">
        <v>839500.33000000031</v>
      </c>
      <c r="C1077" s="110">
        <v>11449127.589999994</v>
      </c>
      <c r="D1077" s="112">
        <v>12288627.919999992</v>
      </c>
      <c r="E1077" s="110">
        <v>74411.040000000008</v>
      </c>
      <c r="F1077" s="110">
        <v>1254406.0893001987</v>
      </c>
      <c r="G1077" s="113">
        <v>1328817.129300199</v>
      </c>
      <c r="H1077" s="110">
        <v>765089.2900000005</v>
      </c>
      <c r="I1077" s="110">
        <v>10194721.500699809</v>
      </c>
      <c r="J1077" s="113">
        <v>10959810.790699808</v>
      </c>
      <c r="K1077" s="110">
        <v>5472330.5099999998</v>
      </c>
      <c r="L1077" s="114">
        <v>74022421.60999997</v>
      </c>
      <c r="M1077" s="112">
        <v>79494752.119999945</v>
      </c>
      <c r="N1077" s="110">
        <v>501735.98999999993</v>
      </c>
      <c r="O1077" s="110">
        <v>8092701.148553106</v>
      </c>
      <c r="P1077" s="113">
        <v>8594437.1385531034</v>
      </c>
      <c r="Q1077" s="110">
        <v>4970594.5199999996</v>
      </c>
      <c r="R1077" s="110">
        <v>65929720.461446859</v>
      </c>
      <c r="S1077" s="113">
        <v>70900314.981446937</v>
      </c>
      <c r="T1077" s="113"/>
    </row>
    <row r="1078" spans="1:20" x14ac:dyDescent="0.3">
      <c r="J1078" s="131"/>
    </row>
  </sheetData>
  <sortState ref="A9:AJ878">
    <sortCondition ref="A9:A878"/>
    <sortCondition ref="T9:T878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1" workbookViewId="0">
      <selection activeCell="K104" sqref="K104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'JUN Detail Report'!A5</f>
        <v>For the period ended June 30, 2018</v>
      </c>
      <c r="D4" s="52"/>
      <c r="E4" s="52"/>
      <c r="F4" s="52"/>
      <c r="G4" s="105" t="s">
        <v>243</v>
      </c>
      <c r="H4" s="51"/>
      <c r="I4" s="105" t="s">
        <v>243</v>
      </c>
      <c r="J4" s="51"/>
      <c r="K4" s="105" t="s">
        <v>243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13102.289999999999</v>
      </c>
      <c r="H10" s="81"/>
      <c r="I10" s="62">
        <v>1259.1300689999994</v>
      </c>
      <c r="J10" s="81"/>
      <c r="K10" s="62">
        <v>11843.159931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9221.5999999999985</v>
      </c>
      <c r="H11" s="81"/>
      <c r="I11" s="62">
        <v>886.19575999999972</v>
      </c>
      <c r="J11" s="81"/>
      <c r="K11" s="62">
        <v>8335.4042399999998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0.01</v>
      </c>
      <c r="H12" s="81"/>
      <c r="I12" s="62">
        <v>9.6099999999999961E-4</v>
      </c>
      <c r="J12" s="81"/>
      <c r="K12" s="62">
        <v>9.0390000000000002E-3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193356.47</v>
      </c>
      <c r="H13" s="81"/>
      <c r="I13" s="62">
        <v>18454.952704999992</v>
      </c>
      <c r="J13" s="81"/>
      <c r="K13" s="62">
        <v>174901.517295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-135.52000000000001</v>
      </c>
      <c r="H14" s="81"/>
      <c r="I14" s="62">
        <v>-13.023471999999996</v>
      </c>
      <c r="J14" s="81"/>
      <c r="K14" s="62">
        <v>-122.49652800000001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2"/>
      <c r="H15" s="81"/>
      <c r="I15" s="62"/>
      <c r="J15" s="81"/>
      <c r="K15" s="62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2"/>
      <c r="H16" s="81"/>
      <c r="I16" s="62"/>
      <c r="J16" s="81"/>
      <c r="K16" s="62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16820.91</v>
      </c>
      <c r="H17" s="81"/>
      <c r="I17" s="62">
        <v>1616.4894509999995</v>
      </c>
      <c r="J17" s="81"/>
      <c r="K17" s="62">
        <v>15204.420549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21064.67</v>
      </c>
      <c r="H18" s="81"/>
      <c r="I18" s="46">
        <v>2024.3147869999991</v>
      </c>
      <c r="J18" s="81"/>
      <c r="K18" s="46">
        <v>19040.355212999999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253430.43</v>
      </c>
      <c r="H19" s="71"/>
      <c r="I19" s="60">
        <v>24228.060260999988</v>
      </c>
      <c r="J19" s="71"/>
      <c r="K19" s="60">
        <v>229202.36973900002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14720.769999999999</v>
      </c>
      <c r="H23" s="81"/>
      <c r="I23" s="46">
        <v>1414.6659969999994</v>
      </c>
      <c r="J23" s="81"/>
      <c r="K23" s="46">
        <v>13306.104003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14720.769999999999</v>
      </c>
      <c r="H24" s="71"/>
      <c r="I24" s="60">
        <v>1414.6659969999994</v>
      </c>
      <c r="J24" s="71"/>
      <c r="K24" s="60">
        <v>13306.104003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62">
        <v>222439.09000000005</v>
      </c>
      <c r="H28" s="81"/>
      <c r="I28" s="62">
        <v>21376.39654899999</v>
      </c>
      <c r="J28" s="81"/>
      <c r="K28" s="62">
        <v>201062.69345100003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62">
        <v>-14048.710000000003</v>
      </c>
      <c r="H29" s="81"/>
      <c r="I29" s="62">
        <v>-1350.0810310000002</v>
      </c>
      <c r="J29" s="81"/>
      <c r="K29" s="62">
        <v>-12698.628969000001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59779.32</v>
      </c>
      <c r="H32" s="81"/>
      <c r="I32" s="46">
        <v>5744.7926519999983</v>
      </c>
      <c r="J32" s="81"/>
      <c r="K32" s="46">
        <v>54034.527348000003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268169.70000000007</v>
      </c>
      <c r="H33" s="71"/>
      <c r="I33" s="60">
        <v>25771.108169999985</v>
      </c>
      <c r="J33" s="71"/>
      <c r="K33" s="60">
        <v>242398.59183000002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536320.90000000014</v>
      </c>
      <c r="H35" s="71"/>
      <c r="I35" s="60">
        <v>51413.834427999973</v>
      </c>
      <c r="J35" s="71"/>
      <c r="K35" s="60">
        <v>484907.06557199999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62">
        <v>189137.53</v>
      </c>
      <c r="H39" s="81"/>
      <c r="I39" s="62">
        <v>17592.422564</v>
      </c>
      <c r="J39" s="81"/>
      <c r="K39" s="62">
        <v>171545.10743599999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0</v>
      </c>
      <c r="H42" s="81"/>
      <c r="I42" s="46">
        <v>0</v>
      </c>
      <c r="J42" s="81"/>
      <c r="K42" s="46">
        <v>0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189137.53</v>
      </c>
      <c r="H43" s="71"/>
      <c r="I43" s="60">
        <v>17592.422564</v>
      </c>
      <c r="J43" s="71"/>
      <c r="K43" s="60">
        <v>171545.10743599999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62">
        <v>353420.11000000004</v>
      </c>
      <c r="H47" s="81"/>
      <c r="I47" s="62">
        <v>29298.527118999991</v>
      </c>
      <c r="J47" s="81"/>
      <c r="K47" s="62">
        <v>324121.58288100001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62">
        <v>1001532.7399999998</v>
      </c>
      <c r="H48" s="81"/>
      <c r="I48" s="62">
        <v>127689.67567099998</v>
      </c>
      <c r="J48" s="81"/>
      <c r="K48" s="62">
        <v>873843.06432899996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62">
        <v>11025.24</v>
      </c>
      <c r="H49" s="81"/>
      <c r="I49" s="62">
        <v>977.73136799999975</v>
      </c>
      <c r="J49" s="81"/>
      <c r="K49" s="62">
        <v>10047.508632000001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62">
        <v>32516.82</v>
      </c>
      <c r="H50" s="81"/>
      <c r="I50" s="62">
        <v>2873.2474159999992</v>
      </c>
      <c r="J50" s="81"/>
      <c r="K50" s="62">
        <v>29643.572584000001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62">
        <v>455784.19</v>
      </c>
      <c r="H51" s="81"/>
      <c r="I51" s="62">
        <v>50071.207017999986</v>
      </c>
      <c r="J51" s="81"/>
      <c r="K51" s="62">
        <v>405712.98298199999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62">
        <v>777576.29</v>
      </c>
      <c r="H52" s="81"/>
      <c r="I52" s="62">
        <v>87942.955972999975</v>
      </c>
      <c r="J52" s="81"/>
      <c r="K52" s="62">
        <v>689633.33402700012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62">
        <v>159088.86000000002</v>
      </c>
      <c r="H53" s="81"/>
      <c r="I53" s="62">
        <v>18857.179884000008</v>
      </c>
      <c r="J53" s="81"/>
      <c r="K53" s="62">
        <v>140231.68011600003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62">
        <v>10641.099999999999</v>
      </c>
      <c r="H54" s="81"/>
      <c r="I54" s="62">
        <v>1524.378371</v>
      </c>
      <c r="J54" s="81"/>
      <c r="K54" s="62">
        <v>9116.7216289999997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62"/>
      <c r="H55" s="81"/>
      <c r="I55" s="62"/>
      <c r="J55" s="81"/>
      <c r="K55" s="62"/>
      <c r="L55" s="51"/>
    </row>
    <row r="56" spans="1:12" x14ac:dyDescent="0.3">
      <c r="A56" s="51"/>
      <c r="B56" s="51"/>
      <c r="C56" s="53"/>
      <c r="D56" s="53"/>
      <c r="E56" s="54"/>
      <c r="F56" s="49"/>
      <c r="G56" s="62"/>
      <c r="H56" s="81"/>
      <c r="I56" s="62"/>
      <c r="J56" s="81"/>
      <c r="K56" s="62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62"/>
      <c r="H57" s="81"/>
      <c r="I57" s="62"/>
      <c r="J57" s="81"/>
      <c r="K57" s="62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62">
        <v>676773.19999999984</v>
      </c>
      <c r="H58" s="81"/>
      <c r="I58" s="62">
        <v>28580.354725000001</v>
      </c>
      <c r="J58" s="81"/>
      <c r="K58" s="62">
        <v>648192.84527499974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62">
        <v>278957.02</v>
      </c>
      <c r="H59" s="81"/>
      <c r="I59" s="62">
        <v>19953.862792000004</v>
      </c>
      <c r="J59" s="81"/>
      <c r="K59" s="62">
        <v>259003.15720799999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62">
        <v>144031.16</v>
      </c>
      <c r="H60" s="81"/>
      <c r="I60" s="62">
        <v>12052.727578999995</v>
      </c>
      <c r="J60" s="81"/>
      <c r="K60" s="62">
        <v>131978.432421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62">
        <v>23583.16</v>
      </c>
      <c r="H61" s="81"/>
      <c r="I61" s="62">
        <v>1081.2069599999998</v>
      </c>
      <c r="J61" s="81"/>
      <c r="K61" s="62">
        <v>22501.95304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62">
        <v>41105.61</v>
      </c>
      <c r="H62" s="81"/>
      <c r="I62" s="62">
        <v>3846.1592460000002</v>
      </c>
      <c r="J62" s="81"/>
      <c r="K62" s="62">
        <v>37259.450753999998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62">
        <v>215668.84999999998</v>
      </c>
      <c r="H63" s="81"/>
      <c r="I63" s="62">
        <v>21931.247287999999</v>
      </c>
      <c r="J63" s="81"/>
      <c r="K63" s="62">
        <v>193737.60271199999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62">
        <v>4220.63</v>
      </c>
      <c r="H64" s="81"/>
      <c r="I64" s="62">
        <v>467.645804</v>
      </c>
      <c r="J64" s="81"/>
      <c r="K64" s="62">
        <v>3752.9841960000003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4185924.9799999995</v>
      </c>
      <c r="H65" s="71"/>
      <c r="I65" s="82">
        <v>407148.1072139999</v>
      </c>
      <c r="J65" s="71"/>
      <c r="K65" s="82">
        <v>3778776.8727859994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62">
        <v>138621.43</v>
      </c>
      <c r="H69" s="81"/>
      <c r="I69" s="62">
        <v>15262.219442999996</v>
      </c>
      <c r="J69" s="81"/>
      <c r="K69" s="62">
        <v>123359.210557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62">
        <v>73265.13</v>
      </c>
      <c r="H70" s="81"/>
      <c r="I70" s="62">
        <v>8065.5071989999969</v>
      </c>
      <c r="J70" s="81"/>
      <c r="K70" s="62">
        <v>65199.622800999998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62">
        <v>1411847.5399999998</v>
      </c>
      <c r="H71" s="81"/>
      <c r="I71" s="62">
        <v>154548.04147500001</v>
      </c>
      <c r="J71" s="81"/>
      <c r="K71" s="62">
        <v>1257299.4985249999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-144192.27999999997</v>
      </c>
      <c r="H72" s="81"/>
      <c r="I72" s="46">
        <v>-16226.700948999995</v>
      </c>
      <c r="J72" s="81"/>
      <c r="K72" s="46">
        <v>-127965.57905100001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1479541.8199999998</v>
      </c>
      <c r="H73" s="71"/>
      <c r="I73" s="60">
        <v>161649.06716800001</v>
      </c>
      <c r="J73" s="71"/>
      <c r="K73" s="60">
        <v>1317892.7528319999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62">
        <v>41.5</v>
      </c>
      <c r="H77" s="81"/>
      <c r="I77" s="62">
        <v>4.6147999999999989</v>
      </c>
      <c r="J77" s="81"/>
      <c r="K77" s="62">
        <v>36.885199999999998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62">
        <v>165260.05999999997</v>
      </c>
      <c r="H78" s="81"/>
      <c r="I78" s="62">
        <v>13821.241966999996</v>
      </c>
      <c r="J78" s="81"/>
      <c r="K78" s="62">
        <v>151438.81803299996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62">
        <v>249519.05</v>
      </c>
      <c r="H79" s="81"/>
      <c r="I79" s="62">
        <v>27472.047404999998</v>
      </c>
      <c r="J79" s="81"/>
      <c r="K79" s="62">
        <v>222047.00259500003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14661.9</v>
      </c>
      <c r="H80" s="81"/>
      <c r="I80" s="46">
        <v>1630.4032799999995</v>
      </c>
      <c r="J80" s="81"/>
      <c r="K80" s="46">
        <v>13031.496719999999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429482.51</v>
      </c>
      <c r="H81" s="71"/>
      <c r="I81" s="60">
        <v>42928.307451999994</v>
      </c>
      <c r="J81" s="71"/>
      <c r="K81" s="60">
        <v>386554.20254799997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62">
        <v>15469.09</v>
      </c>
      <c r="H85" s="81"/>
      <c r="I85" s="62">
        <v>1703.1468089999996</v>
      </c>
      <c r="J85" s="81"/>
      <c r="K85" s="62">
        <v>13765.943191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62">
        <v>249547.91000000003</v>
      </c>
      <c r="H86" s="81"/>
      <c r="I86" s="62">
        <v>27344.467486999991</v>
      </c>
      <c r="J86" s="81"/>
      <c r="K86" s="62">
        <v>222203.44251299999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62">
        <v>71937.94</v>
      </c>
      <c r="H87" s="81"/>
      <c r="I87" s="62">
        <v>7920.3671939999986</v>
      </c>
      <c r="J87" s="81"/>
      <c r="K87" s="62">
        <v>64017.572806000004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336954.94000000006</v>
      </c>
      <c r="H89" s="71"/>
      <c r="I89" s="60">
        <v>36967.981489999991</v>
      </c>
      <c r="J89" s="71"/>
      <c r="K89" s="60">
        <v>299986.95850999997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62">
        <v>4882249.2299999995</v>
      </c>
      <c r="H93" s="81"/>
      <c r="I93" s="62">
        <v>573639.97868799977</v>
      </c>
      <c r="J93" s="81"/>
      <c r="K93" s="62">
        <v>4308609.2513120035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62">
        <v>-1670391.97</v>
      </c>
      <c r="H94" s="81"/>
      <c r="I94" s="62">
        <v>-185950.02612180001</v>
      </c>
      <c r="J94" s="81"/>
      <c r="K94" s="62">
        <v>-1484441.9438781999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62">
        <v>284329.34000000003</v>
      </c>
      <c r="H95" s="81"/>
      <c r="I95" s="62">
        <v>31503.690872000006</v>
      </c>
      <c r="J95" s="81"/>
      <c r="K95" s="62">
        <v>252825.64912800002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62">
        <v>91971.989999999991</v>
      </c>
      <c r="H96" s="81"/>
      <c r="I96" s="62">
        <v>24850.550160000003</v>
      </c>
      <c r="J96" s="81"/>
      <c r="K96" s="62">
        <v>67121.439839999992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62">
        <v>649175.60999999987</v>
      </c>
      <c r="H97" s="81"/>
      <c r="I97" s="62">
        <v>67898.564367000014</v>
      </c>
      <c r="J97" s="81"/>
      <c r="K97" s="62">
        <v>581277.04563299997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62">
        <v>0</v>
      </c>
      <c r="H98" s="81"/>
      <c r="I98" s="62">
        <v>0</v>
      </c>
      <c r="J98" s="81"/>
      <c r="K98" s="62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62">
        <v>92980.47</v>
      </c>
      <c r="H99" s="81"/>
      <c r="I99" s="62">
        <v>10302.236076000003</v>
      </c>
      <c r="J99" s="81"/>
      <c r="K99" s="62">
        <v>82678.233923999986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62">
        <v>405699.15</v>
      </c>
      <c r="H100" s="81"/>
      <c r="I100" s="62">
        <v>44507.669176000003</v>
      </c>
      <c r="J100" s="81"/>
      <c r="K100" s="62">
        <v>361191.48082399997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395251.42000000016</v>
      </c>
      <c r="H103" s="81"/>
      <c r="I103" s="46">
        <v>44364.745766999993</v>
      </c>
      <c r="J103" s="81"/>
      <c r="K103" s="46">
        <v>350886.6742330002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5131265.2399999993</v>
      </c>
      <c r="H105" s="71"/>
      <c r="I105" s="65">
        <v>611117.40898419986</v>
      </c>
      <c r="J105" s="71"/>
      <c r="K105" s="65">
        <v>4520147.8310158039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26">
        <v>12288627.919999998</v>
      </c>
      <c r="H107" s="81"/>
      <c r="I107" s="126">
        <v>1328817.1293001997</v>
      </c>
      <c r="J107" s="81"/>
      <c r="K107" s="126">
        <v>10959810.790699802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0.1081338891494568</v>
      </c>
      <c r="J108" s="83"/>
      <c r="K108" s="66">
        <v>0.89186611085054357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9"/>
  <sheetViews>
    <sheetView showGridLines="0" zoomScaleNormal="100" workbookViewId="0">
      <pane ySplit="8" topLeftCell="A9" activePane="bottomLeft" state="frozen"/>
      <selection pane="bottomLeft" activeCell="C3" sqref="C3"/>
    </sheetView>
  </sheetViews>
  <sheetFormatPr defaultColWidth="9.109375" defaultRowHeight="14.4" outlineLevelRow="3" x14ac:dyDescent="0.3"/>
  <cols>
    <col min="1" max="1" width="44" style="36" customWidth="1"/>
    <col min="2" max="19" width="15.6640625" style="36" customWidth="1"/>
    <col min="20" max="20" width="29.33203125" style="36" bestFit="1" customWidth="1"/>
    <col min="21" max="16384" width="9.109375" style="40"/>
  </cols>
  <sheetData>
    <row r="1" spans="1:20" x14ac:dyDescent="0.3">
      <c r="A1" s="29" t="s">
        <v>167</v>
      </c>
    </row>
    <row r="2" spans="1:20" x14ac:dyDescent="0.3">
      <c r="A2" s="29" t="s">
        <v>168</v>
      </c>
    </row>
    <row r="3" spans="1:20" x14ac:dyDescent="0.3">
      <c r="A3" s="29" t="s">
        <v>169</v>
      </c>
    </row>
    <row r="4" spans="1:20" x14ac:dyDescent="0.3">
      <c r="A4" s="29" t="s">
        <v>170</v>
      </c>
    </row>
    <row r="5" spans="1:20" x14ac:dyDescent="0.3">
      <c r="A5" s="30" t="s">
        <v>277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45"/>
      <c r="M6" s="45"/>
      <c r="N6" s="35" t="s">
        <v>163</v>
      </c>
      <c r="O6" s="45"/>
      <c r="P6" s="45"/>
      <c r="Q6" s="35" t="s">
        <v>164</v>
      </c>
      <c r="R6" s="45"/>
      <c r="S6" s="45"/>
      <c r="T6" s="44"/>
    </row>
    <row r="7" spans="1:20" x14ac:dyDescent="0.3"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253</v>
      </c>
      <c r="C8" s="14" t="s">
        <v>253</v>
      </c>
      <c r="D8" s="14" t="s">
        <v>253</v>
      </c>
      <c r="E8" s="14" t="s">
        <v>253</v>
      </c>
      <c r="F8" s="14" t="s">
        <v>253</v>
      </c>
      <c r="G8" s="14" t="s">
        <v>253</v>
      </c>
      <c r="H8" s="14" t="s">
        <v>253</v>
      </c>
      <c r="I8" s="14" t="s">
        <v>253</v>
      </c>
      <c r="J8" s="14" t="s">
        <v>253</v>
      </c>
      <c r="K8" s="31" t="s">
        <v>278</v>
      </c>
      <c r="L8" s="31" t="s">
        <v>278</v>
      </c>
      <c r="M8" s="31" t="s">
        <v>278</v>
      </c>
      <c r="N8" s="31" t="s">
        <v>278</v>
      </c>
      <c r="O8" s="31" t="s">
        <v>278</v>
      </c>
      <c r="P8" s="31" t="s">
        <v>278</v>
      </c>
      <c r="Q8" s="31" t="s">
        <v>278</v>
      </c>
      <c r="R8" s="31" t="s">
        <v>278</v>
      </c>
      <c r="S8" s="31" t="s">
        <v>278</v>
      </c>
      <c r="T8" s="13" t="s">
        <v>162</v>
      </c>
    </row>
    <row r="9" spans="1:20" ht="14.4" customHeight="1" outlineLevel="3" x14ac:dyDescent="0.3">
      <c r="A9" s="37" t="s">
        <v>68</v>
      </c>
      <c r="B9" s="77">
        <v>0</v>
      </c>
      <c r="C9" s="78">
        <v>3974.97</v>
      </c>
      <c r="D9" s="79">
        <v>3974.97</v>
      </c>
      <c r="E9" s="77">
        <v>0</v>
      </c>
      <c r="F9" s="78">
        <v>381.99461699999983</v>
      </c>
      <c r="G9" s="24">
        <v>381.99461699999983</v>
      </c>
      <c r="H9" s="77">
        <v>0</v>
      </c>
      <c r="I9" s="78">
        <v>3592.975383</v>
      </c>
      <c r="J9" s="24">
        <v>3592.975383</v>
      </c>
      <c r="K9" s="41">
        <v>0</v>
      </c>
      <c r="L9" s="23">
        <v>3974.97</v>
      </c>
      <c r="M9" s="41">
        <v>3974.97</v>
      </c>
      <c r="N9" s="101">
        <v>0</v>
      </c>
      <c r="O9" s="102">
        <v>381.99461699999983</v>
      </c>
      <c r="P9" s="103">
        <v>381.99461699999983</v>
      </c>
      <c r="Q9" s="41">
        <v>0</v>
      </c>
      <c r="R9" s="41">
        <v>3592.975383</v>
      </c>
      <c r="S9" s="42">
        <v>3592.975383</v>
      </c>
      <c r="T9" s="99" t="s">
        <v>64</v>
      </c>
    </row>
    <row r="10" spans="1:20" outlineLevel="3" x14ac:dyDescent="0.3">
      <c r="A10" s="37" t="s">
        <v>68</v>
      </c>
      <c r="B10" s="77">
        <v>0</v>
      </c>
      <c r="C10" s="78">
        <v>28487.06</v>
      </c>
      <c r="D10" s="79">
        <v>28487.06</v>
      </c>
      <c r="E10" s="77">
        <v>0</v>
      </c>
      <c r="F10" s="78">
        <v>2737.6064659999993</v>
      </c>
      <c r="G10" s="24">
        <v>2737.6064659999993</v>
      </c>
      <c r="H10" s="77">
        <v>0</v>
      </c>
      <c r="I10" s="78">
        <v>25749.453534</v>
      </c>
      <c r="J10" s="24">
        <v>25749.453534</v>
      </c>
      <c r="K10" s="41">
        <v>0</v>
      </c>
      <c r="L10" s="23">
        <v>28487.06</v>
      </c>
      <c r="M10" s="41">
        <v>28487.06</v>
      </c>
      <c r="N10" s="77">
        <v>0</v>
      </c>
      <c r="O10" s="78">
        <v>2737.6064659999993</v>
      </c>
      <c r="P10" s="24">
        <v>2737.6064659999993</v>
      </c>
      <c r="Q10" s="41">
        <v>0</v>
      </c>
      <c r="R10" s="41">
        <v>25749.453534</v>
      </c>
      <c r="S10" s="42">
        <v>25749.453534</v>
      </c>
      <c r="T10" s="100" t="s">
        <v>64</v>
      </c>
    </row>
    <row r="11" spans="1:20" outlineLevel="3" x14ac:dyDescent="0.3">
      <c r="A11" s="37" t="s">
        <v>68</v>
      </c>
      <c r="B11" s="77">
        <v>0</v>
      </c>
      <c r="C11" s="78">
        <v>28070.06</v>
      </c>
      <c r="D11" s="79">
        <v>28070.06</v>
      </c>
      <c r="E11" s="77">
        <v>0</v>
      </c>
      <c r="F11" s="78">
        <v>2697.5327659999989</v>
      </c>
      <c r="G11" s="24">
        <v>2697.5327659999989</v>
      </c>
      <c r="H11" s="77">
        <v>0</v>
      </c>
      <c r="I11" s="78">
        <v>25372.527234000001</v>
      </c>
      <c r="J11" s="24">
        <v>25372.527234000001</v>
      </c>
      <c r="K11" s="41">
        <v>0</v>
      </c>
      <c r="L11" s="23">
        <v>28070.06</v>
      </c>
      <c r="M11" s="41">
        <v>28070.06</v>
      </c>
      <c r="N11" s="77">
        <v>0</v>
      </c>
      <c r="O11" s="78">
        <v>2697.5327659999989</v>
      </c>
      <c r="P11" s="24">
        <v>2697.5327659999989</v>
      </c>
      <c r="Q11" s="41">
        <v>0</v>
      </c>
      <c r="R11" s="41">
        <v>25372.527234000001</v>
      </c>
      <c r="S11" s="42">
        <v>25372.527234000001</v>
      </c>
      <c r="T11" s="100" t="s">
        <v>64</v>
      </c>
    </row>
    <row r="12" spans="1:20" outlineLevel="3" x14ac:dyDescent="0.3">
      <c r="A12" s="37" t="s">
        <v>68</v>
      </c>
      <c r="B12" s="77">
        <v>0</v>
      </c>
      <c r="C12" s="78">
        <v>2474.7199999999998</v>
      </c>
      <c r="D12" s="79">
        <v>2474.7199999999998</v>
      </c>
      <c r="E12" s="77">
        <v>0</v>
      </c>
      <c r="F12" s="78">
        <v>237.82059199999989</v>
      </c>
      <c r="G12" s="24">
        <v>237.82059199999989</v>
      </c>
      <c r="H12" s="77">
        <v>0</v>
      </c>
      <c r="I12" s="78">
        <v>2236.8994079999998</v>
      </c>
      <c r="J12" s="24">
        <v>2236.8994079999998</v>
      </c>
      <c r="K12" s="41">
        <v>0</v>
      </c>
      <c r="L12" s="23">
        <v>2474.7199999999998</v>
      </c>
      <c r="M12" s="41">
        <v>2474.7199999999998</v>
      </c>
      <c r="N12" s="77">
        <v>0</v>
      </c>
      <c r="O12" s="78">
        <v>237.82059199999989</v>
      </c>
      <c r="P12" s="24">
        <v>237.82059199999989</v>
      </c>
      <c r="Q12" s="41">
        <v>0</v>
      </c>
      <c r="R12" s="41">
        <v>2236.8994079999998</v>
      </c>
      <c r="S12" s="42">
        <v>2236.8994079999998</v>
      </c>
      <c r="T12" s="100" t="s">
        <v>64</v>
      </c>
    </row>
    <row r="13" spans="1:20" outlineLevel="3" x14ac:dyDescent="0.3">
      <c r="A13" s="37" t="s">
        <v>68</v>
      </c>
      <c r="B13" s="77">
        <v>0</v>
      </c>
      <c r="C13" s="78">
        <v>300</v>
      </c>
      <c r="D13" s="79">
        <v>300</v>
      </c>
      <c r="E13" s="77">
        <v>0</v>
      </c>
      <c r="F13" s="78">
        <v>28.829999999999988</v>
      </c>
      <c r="G13" s="24">
        <v>28.829999999999988</v>
      </c>
      <c r="H13" s="77">
        <v>0</v>
      </c>
      <c r="I13" s="78">
        <v>271.17</v>
      </c>
      <c r="J13" s="24">
        <v>271.17</v>
      </c>
      <c r="K13" s="41">
        <v>0</v>
      </c>
      <c r="L13" s="23">
        <v>300</v>
      </c>
      <c r="M13" s="41">
        <v>300</v>
      </c>
      <c r="N13" s="77">
        <v>0</v>
      </c>
      <c r="O13" s="78">
        <v>28.829999999999988</v>
      </c>
      <c r="P13" s="24">
        <v>28.829999999999988</v>
      </c>
      <c r="Q13" s="41">
        <v>0</v>
      </c>
      <c r="R13" s="41">
        <v>271.17</v>
      </c>
      <c r="S13" s="42">
        <v>271.17</v>
      </c>
      <c r="T13" s="100" t="s">
        <v>64</v>
      </c>
    </row>
    <row r="14" spans="1:20" outlineLevel="3" x14ac:dyDescent="0.3">
      <c r="A14" s="37" t="s">
        <v>68</v>
      </c>
      <c r="B14" s="77">
        <v>0</v>
      </c>
      <c r="C14" s="78">
        <v>0</v>
      </c>
      <c r="D14" s="79">
        <v>0</v>
      </c>
      <c r="E14" s="77">
        <v>0</v>
      </c>
      <c r="F14" s="78">
        <v>0</v>
      </c>
      <c r="G14" s="24">
        <v>0</v>
      </c>
      <c r="H14" s="77">
        <v>0</v>
      </c>
      <c r="I14" s="78">
        <v>0</v>
      </c>
      <c r="J14" s="24">
        <v>0</v>
      </c>
      <c r="K14" s="41">
        <v>0</v>
      </c>
      <c r="L14" s="23">
        <v>0</v>
      </c>
      <c r="M14" s="41">
        <v>0</v>
      </c>
      <c r="N14" s="77">
        <v>0</v>
      </c>
      <c r="O14" s="78">
        <v>0</v>
      </c>
      <c r="P14" s="24">
        <v>0</v>
      </c>
      <c r="Q14" s="41">
        <v>0</v>
      </c>
      <c r="R14" s="41">
        <v>0</v>
      </c>
      <c r="S14" s="42">
        <v>0</v>
      </c>
      <c r="T14" s="100" t="s">
        <v>64</v>
      </c>
    </row>
    <row r="15" spans="1:20" outlineLevel="3" x14ac:dyDescent="0.3">
      <c r="A15" s="37" t="s">
        <v>68</v>
      </c>
      <c r="B15" s="77">
        <v>0</v>
      </c>
      <c r="C15" s="78">
        <v>0</v>
      </c>
      <c r="D15" s="79">
        <v>0</v>
      </c>
      <c r="E15" s="77">
        <v>0</v>
      </c>
      <c r="F15" s="78">
        <v>0</v>
      </c>
      <c r="G15" s="24">
        <v>0</v>
      </c>
      <c r="H15" s="77">
        <v>0</v>
      </c>
      <c r="I15" s="78">
        <v>0</v>
      </c>
      <c r="J15" s="24">
        <v>0</v>
      </c>
      <c r="K15" s="41">
        <v>0</v>
      </c>
      <c r="L15" s="23">
        <v>0</v>
      </c>
      <c r="M15" s="41">
        <v>0</v>
      </c>
      <c r="N15" s="77">
        <v>0</v>
      </c>
      <c r="O15" s="78">
        <v>0</v>
      </c>
      <c r="P15" s="24">
        <v>0</v>
      </c>
      <c r="Q15" s="41">
        <v>0</v>
      </c>
      <c r="R15" s="41">
        <v>0</v>
      </c>
      <c r="S15" s="42">
        <v>0</v>
      </c>
      <c r="T15" s="100" t="s">
        <v>64</v>
      </c>
    </row>
    <row r="16" spans="1:20" outlineLevel="2" x14ac:dyDescent="0.3">
      <c r="A16" s="37"/>
      <c r="B16" s="77">
        <v>0</v>
      </c>
      <c r="C16" s="78">
        <v>63306.810000000005</v>
      </c>
      <c r="D16" s="79">
        <v>63306.810000000005</v>
      </c>
      <c r="E16" s="77">
        <v>0</v>
      </c>
      <c r="F16" s="78">
        <v>6083.784440999998</v>
      </c>
      <c r="G16" s="24">
        <v>6083.784440999998</v>
      </c>
      <c r="H16" s="77">
        <v>0</v>
      </c>
      <c r="I16" s="78">
        <v>57223.025559000002</v>
      </c>
      <c r="J16" s="24">
        <v>57223.025559000002</v>
      </c>
      <c r="K16" s="41">
        <v>0</v>
      </c>
      <c r="L16" s="23">
        <v>63306.810000000005</v>
      </c>
      <c r="M16" s="41">
        <v>63306.810000000005</v>
      </c>
      <c r="N16" s="77">
        <v>0</v>
      </c>
      <c r="O16" s="78">
        <v>6083.784440999998</v>
      </c>
      <c r="P16" s="24">
        <v>6083.784440999998</v>
      </c>
      <c r="Q16" s="41">
        <v>0</v>
      </c>
      <c r="R16" s="41">
        <v>57223.025559000002</v>
      </c>
      <c r="S16" s="42">
        <v>57223.025559000002</v>
      </c>
      <c r="T16" s="107" t="s">
        <v>258</v>
      </c>
    </row>
    <row r="17" spans="1:20" outlineLevel="1" x14ac:dyDescent="0.3">
      <c r="A17" s="109" t="s">
        <v>67</v>
      </c>
      <c r="B17" s="111">
        <v>0</v>
      </c>
      <c r="C17" s="110">
        <v>63306.810000000005</v>
      </c>
      <c r="D17" s="112">
        <v>63306.810000000005</v>
      </c>
      <c r="E17" s="111">
        <v>0</v>
      </c>
      <c r="F17" s="110">
        <v>6083.784440999998</v>
      </c>
      <c r="G17" s="113">
        <v>6083.784440999998</v>
      </c>
      <c r="H17" s="111">
        <v>0</v>
      </c>
      <c r="I17" s="110">
        <v>57223.025559000002</v>
      </c>
      <c r="J17" s="113">
        <v>57223.025559000002</v>
      </c>
      <c r="K17" s="110">
        <v>0</v>
      </c>
      <c r="L17" s="114">
        <v>63306.810000000005</v>
      </c>
      <c r="M17" s="110">
        <v>63306.810000000005</v>
      </c>
      <c r="N17" s="111">
        <v>0</v>
      </c>
      <c r="O17" s="110">
        <v>6083.784440999998</v>
      </c>
      <c r="P17" s="113">
        <v>6083.784440999998</v>
      </c>
      <c r="Q17" s="110">
        <v>0</v>
      </c>
      <c r="R17" s="110">
        <v>57223.025559000002</v>
      </c>
      <c r="S17" s="115">
        <v>57223.025559000002</v>
      </c>
      <c r="T17" s="116"/>
    </row>
    <row r="18" spans="1:20" outlineLevel="3" x14ac:dyDescent="0.3">
      <c r="A18" s="37" t="s">
        <v>70</v>
      </c>
      <c r="B18" s="77">
        <v>0</v>
      </c>
      <c r="C18" s="78">
        <v>0</v>
      </c>
      <c r="D18" s="79">
        <v>0</v>
      </c>
      <c r="E18" s="77">
        <v>0</v>
      </c>
      <c r="F18" s="78">
        <v>0</v>
      </c>
      <c r="G18" s="24">
        <v>0</v>
      </c>
      <c r="H18" s="77">
        <v>0</v>
      </c>
      <c r="I18" s="78">
        <v>0</v>
      </c>
      <c r="J18" s="24">
        <v>0</v>
      </c>
      <c r="K18" s="41">
        <v>0</v>
      </c>
      <c r="L18" s="23">
        <v>0</v>
      </c>
      <c r="M18" s="41">
        <v>0</v>
      </c>
      <c r="N18" s="77">
        <v>0</v>
      </c>
      <c r="O18" s="78">
        <v>0</v>
      </c>
      <c r="P18" s="24">
        <v>0</v>
      </c>
      <c r="Q18" s="41">
        <v>0</v>
      </c>
      <c r="R18" s="41">
        <v>0</v>
      </c>
      <c r="S18" s="42">
        <v>0</v>
      </c>
      <c r="T18" s="100" t="s">
        <v>64</v>
      </c>
    </row>
    <row r="19" spans="1:20" outlineLevel="3" x14ac:dyDescent="0.3">
      <c r="A19" s="37" t="s">
        <v>70</v>
      </c>
      <c r="B19" s="77">
        <v>0</v>
      </c>
      <c r="C19" s="78">
        <v>0</v>
      </c>
      <c r="D19" s="79">
        <v>0</v>
      </c>
      <c r="E19" s="77">
        <v>0</v>
      </c>
      <c r="F19" s="78">
        <v>0</v>
      </c>
      <c r="G19" s="24">
        <v>0</v>
      </c>
      <c r="H19" s="77">
        <v>0</v>
      </c>
      <c r="I19" s="78">
        <v>0</v>
      </c>
      <c r="J19" s="24">
        <v>0</v>
      </c>
      <c r="K19" s="41">
        <v>0</v>
      </c>
      <c r="L19" s="23">
        <v>0</v>
      </c>
      <c r="M19" s="41">
        <v>0</v>
      </c>
      <c r="N19" s="77">
        <v>0</v>
      </c>
      <c r="O19" s="78">
        <v>0</v>
      </c>
      <c r="P19" s="24">
        <v>0</v>
      </c>
      <c r="Q19" s="41">
        <v>0</v>
      </c>
      <c r="R19" s="41">
        <v>0</v>
      </c>
      <c r="S19" s="42">
        <v>0</v>
      </c>
      <c r="T19" s="100" t="s">
        <v>64</v>
      </c>
    </row>
    <row r="20" spans="1:20" outlineLevel="2" x14ac:dyDescent="0.3">
      <c r="A20" s="37"/>
      <c r="B20" s="77">
        <v>0</v>
      </c>
      <c r="C20" s="78">
        <v>0</v>
      </c>
      <c r="D20" s="79">
        <v>0</v>
      </c>
      <c r="E20" s="77">
        <v>0</v>
      </c>
      <c r="F20" s="78">
        <v>0</v>
      </c>
      <c r="G20" s="24">
        <v>0</v>
      </c>
      <c r="H20" s="77">
        <v>0</v>
      </c>
      <c r="I20" s="78">
        <v>0</v>
      </c>
      <c r="J20" s="24">
        <v>0</v>
      </c>
      <c r="K20" s="41">
        <v>0</v>
      </c>
      <c r="L20" s="23">
        <v>0</v>
      </c>
      <c r="M20" s="41">
        <v>0</v>
      </c>
      <c r="N20" s="77">
        <v>0</v>
      </c>
      <c r="O20" s="78">
        <v>0</v>
      </c>
      <c r="P20" s="24">
        <v>0</v>
      </c>
      <c r="Q20" s="41">
        <v>0</v>
      </c>
      <c r="R20" s="41">
        <v>0</v>
      </c>
      <c r="S20" s="42">
        <v>0</v>
      </c>
      <c r="T20" s="107" t="s">
        <v>258</v>
      </c>
    </row>
    <row r="21" spans="1:20" outlineLevel="1" x14ac:dyDescent="0.3">
      <c r="A21" s="109" t="s">
        <v>69</v>
      </c>
      <c r="B21" s="111">
        <v>0</v>
      </c>
      <c r="C21" s="110">
        <v>0</v>
      </c>
      <c r="D21" s="112">
        <v>0</v>
      </c>
      <c r="E21" s="111">
        <v>0</v>
      </c>
      <c r="F21" s="110">
        <v>0</v>
      </c>
      <c r="G21" s="113">
        <v>0</v>
      </c>
      <c r="H21" s="111">
        <v>0</v>
      </c>
      <c r="I21" s="110">
        <v>0</v>
      </c>
      <c r="J21" s="113">
        <v>0</v>
      </c>
      <c r="K21" s="110">
        <v>0</v>
      </c>
      <c r="L21" s="114">
        <v>0</v>
      </c>
      <c r="M21" s="110">
        <v>0</v>
      </c>
      <c r="N21" s="111">
        <v>0</v>
      </c>
      <c r="O21" s="110">
        <v>0</v>
      </c>
      <c r="P21" s="113">
        <v>0</v>
      </c>
      <c r="Q21" s="110">
        <v>0</v>
      </c>
      <c r="R21" s="110">
        <v>0</v>
      </c>
      <c r="S21" s="115">
        <v>0</v>
      </c>
      <c r="T21" s="116"/>
    </row>
    <row r="22" spans="1:20" outlineLevel="3" x14ac:dyDescent="0.3">
      <c r="A22" s="37" t="s">
        <v>72</v>
      </c>
      <c r="B22" s="77">
        <v>0</v>
      </c>
      <c r="C22" s="78">
        <v>0</v>
      </c>
      <c r="D22" s="79">
        <v>0</v>
      </c>
      <c r="E22" s="77">
        <v>0</v>
      </c>
      <c r="F22" s="78">
        <v>0</v>
      </c>
      <c r="G22" s="24">
        <v>0</v>
      </c>
      <c r="H22" s="77">
        <v>0</v>
      </c>
      <c r="I22" s="78">
        <v>0</v>
      </c>
      <c r="J22" s="24">
        <v>0</v>
      </c>
      <c r="K22" s="41">
        <v>0</v>
      </c>
      <c r="L22" s="23">
        <v>0</v>
      </c>
      <c r="M22" s="41">
        <v>0</v>
      </c>
      <c r="N22" s="77">
        <v>0</v>
      </c>
      <c r="O22" s="78">
        <v>0</v>
      </c>
      <c r="P22" s="24">
        <v>0</v>
      </c>
      <c r="Q22" s="41">
        <v>0</v>
      </c>
      <c r="R22" s="41">
        <v>0</v>
      </c>
      <c r="S22" s="42">
        <v>0</v>
      </c>
      <c r="T22" s="100" t="s">
        <v>64</v>
      </c>
    </row>
    <row r="23" spans="1:20" outlineLevel="2" x14ac:dyDescent="0.3">
      <c r="A23" s="37"/>
      <c r="B23" s="77">
        <v>0</v>
      </c>
      <c r="C23" s="78">
        <v>0</v>
      </c>
      <c r="D23" s="79">
        <v>0</v>
      </c>
      <c r="E23" s="77">
        <v>0</v>
      </c>
      <c r="F23" s="78">
        <v>0</v>
      </c>
      <c r="G23" s="24">
        <v>0</v>
      </c>
      <c r="H23" s="77">
        <v>0</v>
      </c>
      <c r="I23" s="78">
        <v>0</v>
      </c>
      <c r="J23" s="24">
        <v>0</v>
      </c>
      <c r="K23" s="41">
        <v>0</v>
      </c>
      <c r="L23" s="23">
        <v>0</v>
      </c>
      <c r="M23" s="41">
        <v>0</v>
      </c>
      <c r="N23" s="77">
        <v>0</v>
      </c>
      <c r="O23" s="78">
        <v>0</v>
      </c>
      <c r="P23" s="24">
        <v>0</v>
      </c>
      <c r="Q23" s="41">
        <v>0</v>
      </c>
      <c r="R23" s="41">
        <v>0</v>
      </c>
      <c r="S23" s="42">
        <v>0</v>
      </c>
      <c r="T23" s="107" t="s">
        <v>258</v>
      </c>
    </row>
    <row r="24" spans="1:20" outlineLevel="1" x14ac:dyDescent="0.3">
      <c r="A24" s="109" t="s">
        <v>71</v>
      </c>
      <c r="B24" s="111">
        <v>0</v>
      </c>
      <c r="C24" s="110">
        <v>0</v>
      </c>
      <c r="D24" s="112">
        <v>0</v>
      </c>
      <c r="E24" s="111">
        <v>0</v>
      </c>
      <c r="F24" s="110">
        <v>0</v>
      </c>
      <c r="G24" s="113">
        <v>0</v>
      </c>
      <c r="H24" s="111">
        <v>0</v>
      </c>
      <c r="I24" s="110">
        <v>0</v>
      </c>
      <c r="J24" s="113">
        <v>0</v>
      </c>
      <c r="K24" s="110">
        <v>0</v>
      </c>
      <c r="L24" s="114">
        <v>0</v>
      </c>
      <c r="M24" s="110">
        <v>0</v>
      </c>
      <c r="N24" s="111">
        <v>0</v>
      </c>
      <c r="O24" s="110">
        <v>0</v>
      </c>
      <c r="P24" s="113">
        <v>0</v>
      </c>
      <c r="Q24" s="110">
        <v>0</v>
      </c>
      <c r="R24" s="110">
        <v>0</v>
      </c>
      <c r="S24" s="115">
        <v>0</v>
      </c>
      <c r="T24" s="116"/>
    </row>
    <row r="25" spans="1:20" outlineLevel="3" x14ac:dyDescent="0.3">
      <c r="A25" s="37" t="s">
        <v>74</v>
      </c>
      <c r="B25" s="77">
        <v>703.44</v>
      </c>
      <c r="C25" s="78">
        <v>0</v>
      </c>
      <c r="D25" s="79">
        <v>703.44</v>
      </c>
      <c r="E25" s="77">
        <v>0</v>
      </c>
      <c r="F25" s="78">
        <v>0</v>
      </c>
      <c r="G25" s="24">
        <v>0</v>
      </c>
      <c r="H25" s="77">
        <v>703.44</v>
      </c>
      <c r="I25" s="78">
        <v>0</v>
      </c>
      <c r="J25" s="24">
        <v>703.44</v>
      </c>
      <c r="K25" s="41">
        <v>703.44</v>
      </c>
      <c r="L25" s="23">
        <v>0</v>
      </c>
      <c r="M25" s="41">
        <v>703.44</v>
      </c>
      <c r="N25" s="77">
        <v>0</v>
      </c>
      <c r="O25" s="78">
        <v>0</v>
      </c>
      <c r="P25" s="24">
        <v>0</v>
      </c>
      <c r="Q25" s="41">
        <v>703.44</v>
      </c>
      <c r="R25" s="41">
        <v>0</v>
      </c>
      <c r="S25" s="42">
        <v>703.44</v>
      </c>
      <c r="T25" s="100" t="s">
        <v>63</v>
      </c>
    </row>
    <row r="26" spans="1:20" outlineLevel="2" x14ac:dyDescent="0.3">
      <c r="A26" s="37"/>
      <c r="B26" s="77">
        <v>703.44</v>
      </c>
      <c r="C26" s="78">
        <v>0</v>
      </c>
      <c r="D26" s="79">
        <v>703.44</v>
      </c>
      <c r="E26" s="77">
        <v>0</v>
      </c>
      <c r="F26" s="78">
        <v>0</v>
      </c>
      <c r="G26" s="24">
        <v>0</v>
      </c>
      <c r="H26" s="77">
        <v>703.44</v>
      </c>
      <c r="I26" s="78">
        <v>0</v>
      </c>
      <c r="J26" s="24">
        <v>703.44</v>
      </c>
      <c r="K26" s="41">
        <v>703.44</v>
      </c>
      <c r="L26" s="23">
        <v>0</v>
      </c>
      <c r="M26" s="41">
        <v>703.44</v>
      </c>
      <c r="N26" s="77">
        <v>0</v>
      </c>
      <c r="O26" s="78">
        <v>0</v>
      </c>
      <c r="P26" s="24">
        <v>0</v>
      </c>
      <c r="Q26" s="41">
        <v>703.44</v>
      </c>
      <c r="R26" s="41">
        <v>0</v>
      </c>
      <c r="S26" s="42">
        <v>703.44</v>
      </c>
      <c r="T26" s="107" t="s">
        <v>259</v>
      </c>
    </row>
    <row r="27" spans="1:20" outlineLevel="3" x14ac:dyDescent="0.3">
      <c r="A27" s="37" t="s">
        <v>74</v>
      </c>
      <c r="B27" s="77">
        <v>0</v>
      </c>
      <c r="C27" s="78">
        <v>622.16999999999996</v>
      </c>
      <c r="D27" s="79">
        <v>622.16999999999996</v>
      </c>
      <c r="E27" s="77">
        <v>0</v>
      </c>
      <c r="F27" s="78">
        <v>59.790536999999972</v>
      </c>
      <c r="G27" s="24">
        <v>59.790536999999972</v>
      </c>
      <c r="H27" s="77">
        <v>0</v>
      </c>
      <c r="I27" s="78">
        <v>562.37946299999999</v>
      </c>
      <c r="J27" s="24">
        <v>562.37946299999999</v>
      </c>
      <c r="K27" s="41">
        <v>0</v>
      </c>
      <c r="L27" s="23">
        <v>622.16999999999996</v>
      </c>
      <c r="M27" s="41">
        <v>622.16999999999996</v>
      </c>
      <c r="N27" s="77">
        <v>0</v>
      </c>
      <c r="O27" s="78">
        <v>59.790536999999972</v>
      </c>
      <c r="P27" s="24">
        <v>59.790536999999972</v>
      </c>
      <c r="Q27" s="41">
        <v>0</v>
      </c>
      <c r="R27" s="41">
        <v>562.37946299999999</v>
      </c>
      <c r="S27" s="42">
        <v>562.37946299999999</v>
      </c>
      <c r="T27" s="100" t="s">
        <v>64</v>
      </c>
    </row>
    <row r="28" spans="1:20" outlineLevel="3" x14ac:dyDescent="0.3">
      <c r="A28" s="37" t="s">
        <v>74</v>
      </c>
      <c r="B28" s="77">
        <v>0</v>
      </c>
      <c r="C28" s="78">
        <v>4015.93</v>
      </c>
      <c r="D28" s="79">
        <v>4015.93</v>
      </c>
      <c r="E28" s="77">
        <v>0</v>
      </c>
      <c r="F28" s="78">
        <v>385.93087299999985</v>
      </c>
      <c r="G28" s="24">
        <v>385.93087299999985</v>
      </c>
      <c r="H28" s="77">
        <v>0</v>
      </c>
      <c r="I28" s="78">
        <v>3629.999127</v>
      </c>
      <c r="J28" s="24">
        <v>3629.999127</v>
      </c>
      <c r="K28" s="41">
        <v>0</v>
      </c>
      <c r="L28" s="23">
        <v>4015.93</v>
      </c>
      <c r="M28" s="41">
        <v>4015.93</v>
      </c>
      <c r="N28" s="77">
        <v>0</v>
      </c>
      <c r="O28" s="78">
        <v>385.93087299999985</v>
      </c>
      <c r="P28" s="24">
        <v>385.93087299999985</v>
      </c>
      <c r="Q28" s="41">
        <v>0</v>
      </c>
      <c r="R28" s="41">
        <v>3629.999127</v>
      </c>
      <c r="S28" s="42">
        <v>3629.999127</v>
      </c>
      <c r="T28" s="100" t="s">
        <v>64</v>
      </c>
    </row>
    <row r="29" spans="1:20" outlineLevel="3" x14ac:dyDescent="0.3">
      <c r="A29" s="37" t="s">
        <v>74</v>
      </c>
      <c r="B29" s="77">
        <v>0</v>
      </c>
      <c r="C29" s="78">
        <v>3455.86</v>
      </c>
      <c r="D29" s="79">
        <v>3455.86</v>
      </c>
      <c r="E29" s="77">
        <v>0</v>
      </c>
      <c r="F29" s="78">
        <v>332.10814599999986</v>
      </c>
      <c r="G29" s="24">
        <v>332.10814599999986</v>
      </c>
      <c r="H29" s="77">
        <v>0</v>
      </c>
      <c r="I29" s="78">
        <v>3123.7518540000001</v>
      </c>
      <c r="J29" s="24">
        <v>3123.7518540000001</v>
      </c>
      <c r="K29" s="41">
        <v>0</v>
      </c>
      <c r="L29" s="23">
        <v>3455.86</v>
      </c>
      <c r="M29" s="41">
        <v>3455.86</v>
      </c>
      <c r="N29" s="77">
        <v>0</v>
      </c>
      <c r="O29" s="78">
        <v>332.10814599999986</v>
      </c>
      <c r="P29" s="24">
        <v>332.10814599999986</v>
      </c>
      <c r="Q29" s="41">
        <v>0</v>
      </c>
      <c r="R29" s="41">
        <v>3123.7518540000001</v>
      </c>
      <c r="S29" s="42">
        <v>3123.7518540000001</v>
      </c>
      <c r="T29" s="100" t="s">
        <v>64</v>
      </c>
    </row>
    <row r="30" spans="1:20" outlineLevel="3" x14ac:dyDescent="0.3">
      <c r="A30" s="37" t="s">
        <v>74</v>
      </c>
      <c r="B30" s="77">
        <v>0</v>
      </c>
      <c r="C30" s="78">
        <v>208142.17</v>
      </c>
      <c r="D30" s="79">
        <v>208142.17</v>
      </c>
      <c r="E30" s="77">
        <v>0</v>
      </c>
      <c r="F30" s="78">
        <v>20002.462536999992</v>
      </c>
      <c r="G30" s="24">
        <v>20002.462536999992</v>
      </c>
      <c r="H30" s="77">
        <v>0</v>
      </c>
      <c r="I30" s="78">
        <v>188139.70746300003</v>
      </c>
      <c r="J30" s="24">
        <v>188139.70746300003</v>
      </c>
      <c r="K30" s="41">
        <v>0</v>
      </c>
      <c r="L30" s="23">
        <v>208142.17</v>
      </c>
      <c r="M30" s="41">
        <v>208142.17</v>
      </c>
      <c r="N30" s="77">
        <v>0</v>
      </c>
      <c r="O30" s="78">
        <v>20002.462536999992</v>
      </c>
      <c r="P30" s="24">
        <v>20002.462536999992</v>
      </c>
      <c r="Q30" s="41">
        <v>0</v>
      </c>
      <c r="R30" s="41">
        <v>188139.70746300003</v>
      </c>
      <c r="S30" s="42">
        <v>188139.70746300003</v>
      </c>
      <c r="T30" s="100" t="s">
        <v>64</v>
      </c>
    </row>
    <row r="31" spans="1:20" outlineLevel="3" x14ac:dyDescent="0.3">
      <c r="A31" s="37" t="s">
        <v>74</v>
      </c>
      <c r="B31" s="77">
        <v>0</v>
      </c>
      <c r="C31" s="78">
        <v>0</v>
      </c>
      <c r="D31" s="79">
        <v>0</v>
      </c>
      <c r="E31" s="77">
        <v>0</v>
      </c>
      <c r="F31" s="78">
        <v>0</v>
      </c>
      <c r="G31" s="24">
        <v>0</v>
      </c>
      <c r="H31" s="77">
        <v>0</v>
      </c>
      <c r="I31" s="78">
        <v>0</v>
      </c>
      <c r="J31" s="24">
        <v>0</v>
      </c>
      <c r="K31" s="41">
        <v>0</v>
      </c>
      <c r="L31" s="23">
        <v>0</v>
      </c>
      <c r="M31" s="41">
        <v>0</v>
      </c>
      <c r="N31" s="77">
        <v>0</v>
      </c>
      <c r="O31" s="78">
        <v>0</v>
      </c>
      <c r="P31" s="24">
        <v>0</v>
      </c>
      <c r="Q31" s="41">
        <v>0</v>
      </c>
      <c r="R31" s="41">
        <v>0</v>
      </c>
      <c r="S31" s="42">
        <v>0</v>
      </c>
      <c r="T31" s="100" t="s">
        <v>64</v>
      </c>
    </row>
    <row r="32" spans="1:20" outlineLevel="3" x14ac:dyDescent="0.3">
      <c r="A32" s="37" t="s">
        <v>74</v>
      </c>
      <c r="B32" s="77">
        <v>0</v>
      </c>
      <c r="C32" s="78">
        <v>0</v>
      </c>
      <c r="D32" s="79">
        <v>0</v>
      </c>
      <c r="E32" s="77">
        <v>0</v>
      </c>
      <c r="F32" s="78">
        <v>0</v>
      </c>
      <c r="G32" s="24">
        <v>0</v>
      </c>
      <c r="H32" s="77">
        <v>0</v>
      </c>
      <c r="I32" s="78">
        <v>0</v>
      </c>
      <c r="J32" s="24">
        <v>0</v>
      </c>
      <c r="K32" s="41">
        <v>0</v>
      </c>
      <c r="L32" s="23">
        <v>0</v>
      </c>
      <c r="M32" s="41">
        <v>0</v>
      </c>
      <c r="N32" s="77">
        <v>0</v>
      </c>
      <c r="O32" s="78">
        <v>0</v>
      </c>
      <c r="P32" s="24">
        <v>0</v>
      </c>
      <c r="Q32" s="41">
        <v>0</v>
      </c>
      <c r="R32" s="41">
        <v>0</v>
      </c>
      <c r="S32" s="42">
        <v>0</v>
      </c>
      <c r="T32" s="100" t="s">
        <v>64</v>
      </c>
    </row>
    <row r="33" spans="1:20" outlineLevel="2" x14ac:dyDescent="0.3">
      <c r="A33" s="37"/>
      <c r="B33" s="77">
        <v>0</v>
      </c>
      <c r="C33" s="78">
        <v>216236.13</v>
      </c>
      <c r="D33" s="79">
        <v>216236.13</v>
      </c>
      <c r="E33" s="77">
        <v>0</v>
      </c>
      <c r="F33" s="78">
        <v>20780.292092999993</v>
      </c>
      <c r="G33" s="24">
        <v>20780.292092999993</v>
      </c>
      <c r="H33" s="77">
        <v>0</v>
      </c>
      <c r="I33" s="78">
        <v>195455.83790700004</v>
      </c>
      <c r="J33" s="24">
        <v>195455.83790700004</v>
      </c>
      <c r="K33" s="41">
        <v>0</v>
      </c>
      <c r="L33" s="23">
        <v>216236.13</v>
      </c>
      <c r="M33" s="41">
        <v>216236.13</v>
      </c>
      <c r="N33" s="77">
        <v>0</v>
      </c>
      <c r="O33" s="78">
        <v>20780.292092999993</v>
      </c>
      <c r="P33" s="24">
        <v>20780.292092999993</v>
      </c>
      <c r="Q33" s="41">
        <v>0</v>
      </c>
      <c r="R33" s="41">
        <v>195455.83790700004</v>
      </c>
      <c r="S33" s="42">
        <v>195455.83790700004</v>
      </c>
      <c r="T33" s="107" t="s">
        <v>258</v>
      </c>
    </row>
    <row r="34" spans="1:20" outlineLevel="1" x14ac:dyDescent="0.3">
      <c r="A34" s="109" t="s">
        <v>73</v>
      </c>
      <c r="B34" s="111">
        <v>703.44</v>
      </c>
      <c r="C34" s="110">
        <v>216236.13</v>
      </c>
      <c r="D34" s="112">
        <v>216939.57</v>
      </c>
      <c r="E34" s="111">
        <v>0</v>
      </c>
      <c r="F34" s="110">
        <v>20780.292092999993</v>
      </c>
      <c r="G34" s="113">
        <v>20780.292092999993</v>
      </c>
      <c r="H34" s="111">
        <v>703.44</v>
      </c>
      <c r="I34" s="110">
        <v>195455.83790700004</v>
      </c>
      <c r="J34" s="113">
        <v>196159.27790700004</v>
      </c>
      <c r="K34" s="110">
        <v>703.44</v>
      </c>
      <c r="L34" s="114">
        <v>216236.13</v>
      </c>
      <c r="M34" s="110">
        <v>216939.57</v>
      </c>
      <c r="N34" s="111">
        <v>0</v>
      </c>
      <c r="O34" s="110">
        <v>20780.292092999993</v>
      </c>
      <c r="P34" s="113">
        <v>20780.292092999993</v>
      </c>
      <c r="Q34" s="110">
        <v>703.44</v>
      </c>
      <c r="R34" s="110">
        <v>195455.83790700004</v>
      </c>
      <c r="S34" s="115">
        <v>196159.27790700004</v>
      </c>
      <c r="T34" s="116"/>
    </row>
    <row r="35" spans="1:20" outlineLevel="3" x14ac:dyDescent="0.3">
      <c r="A35" s="37" t="s">
        <v>76</v>
      </c>
      <c r="B35" s="77">
        <v>0</v>
      </c>
      <c r="C35" s="78">
        <v>-134.29</v>
      </c>
      <c r="D35" s="79">
        <v>-134.29</v>
      </c>
      <c r="E35" s="77">
        <v>0</v>
      </c>
      <c r="F35" s="78">
        <v>-12.905268999999993</v>
      </c>
      <c r="G35" s="24">
        <v>-12.905268999999993</v>
      </c>
      <c r="H35" s="77">
        <v>0</v>
      </c>
      <c r="I35" s="78">
        <v>-121.384731</v>
      </c>
      <c r="J35" s="24">
        <v>-121.384731</v>
      </c>
      <c r="K35" s="41">
        <v>0</v>
      </c>
      <c r="L35" s="23">
        <v>-134.29</v>
      </c>
      <c r="M35" s="41">
        <v>-134.29</v>
      </c>
      <c r="N35" s="77">
        <v>0</v>
      </c>
      <c r="O35" s="78">
        <v>-12.905268999999993</v>
      </c>
      <c r="P35" s="24">
        <v>-12.905268999999993</v>
      </c>
      <c r="Q35" s="41">
        <v>0</v>
      </c>
      <c r="R35" s="41">
        <v>-121.384731</v>
      </c>
      <c r="S35" s="42">
        <v>-121.384731</v>
      </c>
      <c r="T35" s="100" t="s">
        <v>64</v>
      </c>
    </row>
    <row r="36" spans="1:20" outlineLevel="2" x14ac:dyDescent="0.3">
      <c r="A36" s="37"/>
      <c r="B36" s="77">
        <v>0</v>
      </c>
      <c r="C36" s="78">
        <v>-134.29</v>
      </c>
      <c r="D36" s="79">
        <v>-134.29</v>
      </c>
      <c r="E36" s="77">
        <v>0</v>
      </c>
      <c r="F36" s="78">
        <v>-12.905268999999993</v>
      </c>
      <c r="G36" s="24">
        <v>-12.905268999999993</v>
      </c>
      <c r="H36" s="77">
        <v>0</v>
      </c>
      <c r="I36" s="78">
        <v>-121.384731</v>
      </c>
      <c r="J36" s="24">
        <v>-121.384731</v>
      </c>
      <c r="K36" s="41">
        <v>0</v>
      </c>
      <c r="L36" s="23">
        <v>-134.29</v>
      </c>
      <c r="M36" s="41">
        <v>-134.29</v>
      </c>
      <c r="N36" s="77">
        <v>0</v>
      </c>
      <c r="O36" s="78">
        <v>-12.905268999999993</v>
      </c>
      <c r="P36" s="24">
        <v>-12.905268999999993</v>
      </c>
      <c r="Q36" s="41">
        <v>0</v>
      </c>
      <c r="R36" s="41">
        <v>-121.384731</v>
      </c>
      <c r="S36" s="42">
        <v>-121.384731</v>
      </c>
      <c r="T36" s="107" t="s">
        <v>258</v>
      </c>
    </row>
    <row r="37" spans="1:20" outlineLevel="1" x14ac:dyDescent="0.3">
      <c r="A37" s="109" t="s">
        <v>75</v>
      </c>
      <c r="B37" s="111">
        <v>0</v>
      </c>
      <c r="C37" s="110">
        <v>-134.29</v>
      </c>
      <c r="D37" s="112">
        <v>-134.29</v>
      </c>
      <c r="E37" s="111">
        <v>0</v>
      </c>
      <c r="F37" s="110">
        <v>-12.905268999999993</v>
      </c>
      <c r="G37" s="113">
        <v>-12.905268999999993</v>
      </c>
      <c r="H37" s="111">
        <v>0</v>
      </c>
      <c r="I37" s="110">
        <v>-121.384731</v>
      </c>
      <c r="J37" s="113">
        <v>-121.384731</v>
      </c>
      <c r="K37" s="110">
        <v>0</v>
      </c>
      <c r="L37" s="114">
        <v>-134.29</v>
      </c>
      <c r="M37" s="110">
        <v>-134.29</v>
      </c>
      <c r="N37" s="111">
        <v>0</v>
      </c>
      <c r="O37" s="110">
        <v>-12.905268999999993</v>
      </c>
      <c r="P37" s="113">
        <v>-12.905268999999993</v>
      </c>
      <c r="Q37" s="110">
        <v>0</v>
      </c>
      <c r="R37" s="110">
        <v>-121.384731</v>
      </c>
      <c r="S37" s="115">
        <v>-121.384731</v>
      </c>
      <c r="T37" s="116"/>
    </row>
    <row r="38" spans="1:20" outlineLevel="3" x14ac:dyDescent="0.3">
      <c r="A38" s="37" t="s">
        <v>78</v>
      </c>
      <c r="B38" s="77">
        <v>0</v>
      </c>
      <c r="C38" s="78">
        <v>23204.85</v>
      </c>
      <c r="D38" s="79">
        <v>23204.85</v>
      </c>
      <c r="E38" s="77">
        <v>0</v>
      </c>
      <c r="F38" s="78">
        <v>2229.9860849999991</v>
      </c>
      <c r="G38" s="24">
        <v>2229.9860849999991</v>
      </c>
      <c r="H38" s="77">
        <v>0</v>
      </c>
      <c r="I38" s="78">
        <v>20974.863914999998</v>
      </c>
      <c r="J38" s="24">
        <v>20974.863914999998</v>
      </c>
      <c r="K38" s="41">
        <v>0</v>
      </c>
      <c r="L38" s="23">
        <v>23204.85</v>
      </c>
      <c r="M38" s="41">
        <v>23204.85</v>
      </c>
      <c r="N38" s="77">
        <v>0</v>
      </c>
      <c r="O38" s="78">
        <v>2229.9860849999991</v>
      </c>
      <c r="P38" s="24">
        <v>2229.9860849999991</v>
      </c>
      <c r="Q38" s="41">
        <v>0</v>
      </c>
      <c r="R38" s="41">
        <v>20974.863914999998</v>
      </c>
      <c r="S38" s="42">
        <v>20974.863914999998</v>
      </c>
      <c r="T38" s="100" t="s">
        <v>64</v>
      </c>
    </row>
    <row r="39" spans="1:20" outlineLevel="3" x14ac:dyDescent="0.3">
      <c r="A39" s="37" t="s">
        <v>78</v>
      </c>
      <c r="B39" s="77">
        <v>0</v>
      </c>
      <c r="C39" s="78">
        <v>2339.46</v>
      </c>
      <c r="D39" s="79">
        <v>2339.46</v>
      </c>
      <c r="E39" s="77">
        <v>0</v>
      </c>
      <c r="F39" s="78">
        <v>224.82210599999991</v>
      </c>
      <c r="G39" s="24">
        <v>224.82210599999991</v>
      </c>
      <c r="H39" s="77">
        <v>0</v>
      </c>
      <c r="I39" s="78">
        <v>2114.637894</v>
      </c>
      <c r="J39" s="24">
        <v>2114.637894</v>
      </c>
      <c r="K39" s="41">
        <v>0</v>
      </c>
      <c r="L39" s="23">
        <v>2339.46</v>
      </c>
      <c r="M39" s="41">
        <v>2339.46</v>
      </c>
      <c r="N39" s="77">
        <v>0</v>
      </c>
      <c r="O39" s="78">
        <v>224.82210599999991</v>
      </c>
      <c r="P39" s="24">
        <v>224.82210599999991</v>
      </c>
      <c r="Q39" s="41">
        <v>0</v>
      </c>
      <c r="R39" s="41">
        <v>2114.637894</v>
      </c>
      <c r="S39" s="42">
        <v>2114.637894</v>
      </c>
      <c r="T39" s="100" t="s">
        <v>64</v>
      </c>
    </row>
    <row r="40" spans="1:20" outlineLevel="3" x14ac:dyDescent="0.3">
      <c r="A40" s="37" t="s">
        <v>78</v>
      </c>
      <c r="B40" s="77">
        <v>0</v>
      </c>
      <c r="C40" s="78">
        <v>0</v>
      </c>
      <c r="D40" s="79">
        <v>0</v>
      </c>
      <c r="E40" s="77">
        <v>0</v>
      </c>
      <c r="F40" s="78">
        <v>0</v>
      </c>
      <c r="G40" s="24">
        <v>0</v>
      </c>
      <c r="H40" s="77">
        <v>0</v>
      </c>
      <c r="I40" s="78">
        <v>0</v>
      </c>
      <c r="J40" s="24">
        <v>0</v>
      </c>
      <c r="K40" s="41">
        <v>0</v>
      </c>
      <c r="L40" s="23">
        <v>0</v>
      </c>
      <c r="M40" s="41">
        <v>0</v>
      </c>
      <c r="N40" s="77">
        <v>0</v>
      </c>
      <c r="O40" s="78">
        <v>0</v>
      </c>
      <c r="P40" s="24">
        <v>0</v>
      </c>
      <c r="Q40" s="41">
        <v>0</v>
      </c>
      <c r="R40" s="41">
        <v>0</v>
      </c>
      <c r="S40" s="42">
        <v>0</v>
      </c>
      <c r="T40" s="100" t="s">
        <v>64</v>
      </c>
    </row>
    <row r="41" spans="1:20" outlineLevel="2" x14ac:dyDescent="0.3">
      <c r="A41" s="37"/>
      <c r="B41" s="77">
        <v>0</v>
      </c>
      <c r="C41" s="78">
        <v>25544.309999999998</v>
      </c>
      <c r="D41" s="79">
        <v>25544.309999999998</v>
      </c>
      <c r="E41" s="77">
        <v>0</v>
      </c>
      <c r="F41" s="78">
        <v>2454.8081909999992</v>
      </c>
      <c r="G41" s="24">
        <v>2454.8081909999992</v>
      </c>
      <c r="H41" s="77">
        <v>0</v>
      </c>
      <c r="I41" s="78">
        <v>23089.501808999998</v>
      </c>
      <c r="J41" s="24">
        <v>23089.501808999998</v>
      </c>
      <c r="K41" s="41">
        <v>0</v>
      </c>
      <c r="L41" s="23">
        <v>25544.309999999998</v>
      </c>
      <c r="M41" s="41">
        <v>25544.309999999998</v>
      </c>
      <c r="N41" s="77">
        <v>0</v>
      </c>
      <c r="O41" s="78">
        <v>2454.8081909999992</v>
      </c>
      <c r="P41" s="24">
        <v>2454.8081909999992</v>
      </c>
      <c r="Q41" s="41">
        <v>0</v>
      </c>
      <c r="R41" s="41">
        <v>23089.501808999998</v>
      </c>
      <c r="S41" s="42">
        <v>23089.501808999998</v>
      </c>
      <c r="T41" s="107" t="s">
        <v>258</v>
      </c>
    </row>
    <row r="42" spans="1:20" outlineLevel="1" x14ac:dyDescent="0.3">
      <c r="A42" s="109" t="s">
        <v>77</v>
      </c>
      <c r="B42" s="111">
        <v>0</v>
      </c>
      <c r="C42" s="110">
        <v>25544.309999999998</v>
      </c>
      <c r="D42" s="112">
        <v>25544.309999999998</v>
      </c>
      <c r="E42" s="111">
        <v>0</v>
      </c>
      <c r="F42" s="110">
        <v>2454.8081909999992</v>
      </c>
      <c r="G42" s="113">
        <v>2454.8081909999992</v>
      </c>
      <c r="H42" s="111">
        <v>0</v>
      </c>
      <c r="I42" s="110">
        <v>23089.501808999998</v>
      </c>
      <c r="J42" s="113">
        <v>23089.501808999998</v>
      </c>
      <c r="K42" s="110">
        <v>0</v>
      </c>
      <c r="L42" s="114">
        <v>25544.309999999998</v>
      </c>
      <c r="M42" s="110">
        <v>25544.309999999998</v>
      </c>
      <c r="N42" s="111">
        <v>0</v>
      </c>
      <c r="O42" s="110">
        <v>2454.8081909999992</v>
      </c>
      <c r="P42" s="113">
        <v>2454.8081909999992</v>
      </c>
      <c r="Q42" s="110">
        <v>0</v>
      </c>
      <c r="R42" s="110">
        <v>23089.501808999998</v>
      </c>
      <c r="S42" s="115">
        <v>23089.501808999998</v>
      </c>
      <c r="T42" s="116"/>
    </row>
    <row r="43" spans="1:20" outlineLevel="3" x14ac:dyDescent="0.3">
      <c r="A43" s="37" t="s">
        <v>252</v>
      </c>
      <c r="B43" s="77">
        <v>0</v>
      </c>
      <c r="C43" s="78">
        <v>20545.39</v>
      </c>
      <c r="D43" s="79">
        <v>20545.39</v>
      </c>
      <c r="E43" s="77">
        <v>0</v>
      </c>
      <c r="F43" s="78">
        <v>1974.4119789999993</v>
      </c>
      <c r="G43" s="24">
        <v>1974.4119789999993</v>
      </c>
      <c r="H43" s="77">
        <v>0</v>
      </c>
      <c r="I43" s="78">
        <v>18570.978020999999</v>
      </c>
      <c r="J43" s="24">
        <v>18570.978020999999</v>
      </c>
      <c r="K43" s="41">
        <v>0</v>
      </c>
      <c r="L43" s="23">
        <v>20545.39</v>
      </c>
      <c r="M43" s="41">
        <v>20545.39</v>
      </c>
      <c r="N43" s="77">
        <v>0</v>
      </c>
      <c r="O43" s="78">
        <v>1974.4119789999993</v>
      </c>
      <c r="P43" s="24">
        <v>1974.4119789999993</v>
      </c>
      <c r="Q43" s="41">
        <v>0</v>
      </c>
      <c r="R43" s="41">
        <v>18570.978020999999</v>
      </c>
      <c r="S43" s="42">
        <v>18570.978020999999</v>
      </c>
      <c r="T43" s="100" t="s">
        <v>64</v>
      </c>
    </row>
    <row r="44" spans="1:20" outlineLevel="2" x14ac:dyDescent="0.3">
      <c r="A44" s="37"/>
      <c r="B44" s="77">
        <v>0</v>
      </c>
      <c r="C44" s="78">
        <v>20545.39</v>
      </c>
      <c r="D44" s="79">
        <v>20545.39</v>
      </c>
      <c r="E44" s="77">
        <v>0</v>
      </c>
      <c r="F44" s="78">
        <v>1974.4119789999993</v>
      </c>
      <c r="G44" s="24">
        <v>1974.4119789999993</v>
      </c>
      <c r="H44" s="77">
        <v>0</v>
      </c>
      <c r="I44" s="78">
        <v>18570.978020999999</v>
      </c>
      <c r="J44" s="24">
        <v>18570.978020999999</v>
      </c>
      <c r="K44" s="41">
        <v>0</v>
      </c>
      <c r="L44" s="23">
        <v>20545.39</v>
      </c>
      <c r="M44" s="41">
        <v>20545.39</v>
      </c>
      <c r="N44" s="77">
        <v>0</v>
      </c>
      <c r="O44" s="78">
        <v>1974.4119789999993</v>
      </c>
      <c r="P44" s="24">
        <v>1974.4119789999993</v>
      </c>
      <c r="Q44" s="41">
        <v>0</v>
      </c>
      <c r="R44" s="41">
        <v>18570.978020999999</v>
      </c>
      <c r="S44" s="42">
        <v>18570.978020999999</v>
      </c>
      <c r="T44" s="107" t="s">
        <v>258</v>
      </c>
    </row>
    <row r="45" spans="1:20" outlineLevel="1" x14ac:dyDescent="0.3">
      <c r="A45" s="109" t="s">
        <v>256</v>
      </c>
      <c r="B45" s="111">
        <v>0</v>
      </c>
      <c r="C45" s="110">
        <v>20545.39</v>
      </c>
      <c r="D45" s="112">
        <v>20545.39</v>
      </c>
      <c r="E45" s="111">
        <v>0</v>
      </c>
      <c r="F45" s="110">
        <v>1974.4119789999993</v>
      </c>
      <c r="G45" s="113">
        <v>1974.4119789999993</v>
      </c>
      <c r="H45" s="111">
        <v>0</v>
      </c>
      <c r="I45" s="110">
        <v>18570.978020999999</v>
      </c>
      <c r="J45" s="113">
        <v>18570.978020999999</v>
      </c>
      <c r="K45" s="110">
        <v>0</v>
      </c>
      <c r="L45" s="114">
        <v>20545.39</v>
      </c>
      <c r="M45" s="110">
        <v>20545.39</v>
      </c>
      <c r="N45" s="111">
        <v>0</v>
      </c>
      <c r="O45" s="110">
        <v>1974.4119789999993</v>
      </c>
      <c r="P45" s="113">
        <v>1974.4119789999993</v>
      </c>
      <c r="Q45" s="110">
        <v>0</v>
      </c>
      <c r="R45" s="110">
        <v>18570.978020999999</v>
      </c>
      <c r="S45" s="115">
        <v>18570.978020999999</v>
      </c>
      <c r="T45" s="116"/>
    </row>
    <row r="46" spans="1:20" outlineLevel="3" x14ac:dyDescent="0.3">
      <c r="A46" s="37" t="s">
        <v>80</v>
      </c>
      <c r="B46" s="77">
        <v>0</v>
      </c>
      <c r="C46" s="78">
        <v>3468.75</v>
      </c>
      <c r="D46" s="79">
        <v>3468.75</v>
      </c>
      <c r="E46" s="77">
        <v>0</v>
      </c>
      <c r="F46" s="78">
        <v>333.3468749999999</v>
      </c>
      <c r="G46" s="24">
        <v>333.3468749999999</v>
      </c>
      <c r="H46" s="77">
        <v>0</v>
      </c>
      <c r="I46" s="78">
        <v>3135.4031250000003</v>
      </c>
      <c r="J46" s="24">
        <v>3135.4031250000003</v>
      </c>
      <c r="K46" s="41">
        <v>0</v>
      </c>
      <c r="L46" s="23">
        <v>3468.75</v>
      </c>
      <c r="M46" s="41">
        <v>3468.75</v>
      </c>
      <c r="N46" s="77">
        <v>0</v>
      </c>
      <c r="O46" s="78">
        <v>333.3468749999999</v>
      </c>
      <c r="P46" s="24">
        <v>333.3468749999999</v>
      </c>
      <c r="Q46" s="41">
        <v>0</v>
      </c>
      <c r="R46" s="41">
        <v>3135.4031250000003</v>
      </c>
      <c r="S46" s="42">
        <v>3135.4031250000003</v>
      </c>
      <c r="T46" s="100" t="s">
        <v>64</v>
      </c>
    </row>
    <row r="47" spans="1:20" outlineLevel="3" x14ac:dyDescent="0.3">
      <c r="A47" s="37" t="s">
        <v>80</v>
      </c>
      <c r="B47" s="77">
        <v>0</v>
      </c>
      <c r="C47" s="78">
        <v>6911.75</v>
      </c>
      <c r="D47" s="79">
        <v>6911.75</v>
      </c>
      <c r="E47" s="77">
        <v>0</v>
      </c>
      <c r="F47" s="78">
        <v>664.21917499999972</v>
      </c>
      <c r="G47" s="24">
        <v>664.21917499999972</v>
      </c>
      <c r="H47" s="77">
        <v>0</v>
      </c>
      <c r="I47" s="78">
        <v>6247.5308249999998</v>
      </c>
      <c r="J47" s="24">
        <v>6247.5308249999998</v>
      </c>
      <c r="K47" s="41">
        <v>0</v>
      </c>
      <c r="L47" s="23">
        <v>6911.75</v>
      </c>
      <c r="M47" s="41">
        <v>6911.75</v>
      </c>
      <c r="N47" s="77">
        <v>0</v>
      </c>
      <c r="O47" s="78">
        <v>664.21917499999972</v>
      </c>
      <c r="P47" s="24">
        <v>664.21917499999972</v>
      </c>
      <c r="Q47" s="41">
        <v>0</v>
      </c>
      <c r="R47" s="41">
        <v>6247.5308249999998</v>
      </c>
      <c r="S47" s="42">
        <v>6247.5308249999998</v>
      </c>
      <c r="T47" s="100" t="s">
        <v>64</v>
      </c>
    </row>
    <row r="48" spans="1:20" outlineLevel="3" x14ac:dyDescent="0.3">
      <c r="A48" s="37" t="s">
        <v>80</v>
      </c>
      <c r="B48" s="77">
        <v>0</v>
      </c>
      <c r="C48" s="78">
        <v>0</v>
      </c>
      <c r="D48" s="79">
        <v>0</v>
      </c>
      <c r="E48" s="77">
        <v>0</v>
      </c>
      <c r="F48" s="78">
        <v>0</v>
      </c>
      <c r="G48" s="24">
        <v>0</v>
      </c>
      <c r="H48" s="77">
        <v>0</v>
      </c>
      <c r="I48" s="78">
        <v>0</v>
      </c>
      <c r="J48" s="24">
        <v>0</v>
      </c>
      <c r="K48" s="41">
        <v>0</v>
      </c>
      <c r="L48" s="23">
        <v>0</v>
      </c>
      <c r="M48" s="41">
        <v>0</v>
      </c>
      <c r="N48" s="77">
        <v>0</v>
      </c>
      <c r="O48" s="78">
        <v>0</v>
      </c>
      <c r="P48" s="24">
        <v>0</v>
      </c>
      <c r="Q48" s="41">
        <v>0</v>
      </c>
      <c r="R48" s="41">
        <v>0</v>
      </c>
      <c r="S48" s="42">
        <v>0</v>
      </c>
      <c r="T48" s="100" t="s">
        <v>64</v>
      </c>
    </row>
    <row r="49" spans="1:20" outlineLevel="3" x14ac:dyDescent="0.3">
      <c r="A49" s="37" t="s">
        <v>80</v>
      </c>
      <c r="B49" s="77">
        <v>0</v>
      </c>
      <c r="C49" s="78">
        <v>1406.72</v>
      </c>
      <c r="D49" s="79">
        <v>1406.72</v>
      </c>
      <c r="E49" s="77">
        <v>0</v>
      </c>
      <c r="F49" s="78">
        <v>135.18579199999996</v>
      </c>
      <c r="G49" s="24">
        <v>135.18579199999996</v>
      </c>
      <c r="H49" s="77">
        <v>0</v>
      </c>
      <c r="I49" s="78">
        <v>1271.534208</v>
      </c>
      <c r="J49" s="24">
        <v>1271.534208</v>
      </c>
      <c r="K49" s="41">
        <v>0</v>
      </c>
      <c r="L49" s="23">
        <v>1406.72</v>
      </c>
      <c r="M49" s="41">
        <v>1406.72</v>
      </c>
      <c r="N49" s="77">
        <v>0</v>
      </c>
      <c r="O49" s="78">
        <v>135.18579199999996</v>
      </c>
      <c r="P49" s="24">
        <v>135.18579199999996</v>
      </c>
      <c r="Q49" s="41">
        <v>0</v>
      </c>
      <c r="R49" s="41">
        <v>1271.534208</v>
      </c>
      <c r="S49" s="42">
        <v>1271.534208</v>
      </c>
      <c r="T49" s="100" t="s">
        <v>64</v>
      </c>
    </row>
    <row r="50" spans="1:20" outlineLevel="2" x14ac:dyDescent="0.3">
      <c r="A50" s="37"/>
      <c r="B50" s="77">
        <v>0</v>
      </c>
      <c r="C50" s="78">
        <v>11787.22</v>
      </c>
      <c r="D50" s="79">
        <v>11787.22</v>
      </c>
      <c r="E50" s="77">
        <v>0</v>
      </c>
      <c r="F50" s="78">
        <v>1132.7518419999997</v>
      </c>
      <c r="G50" s="24">
        <v>1132.7518419999997</v>
      </c>
      <c r="H50" s="77">
        <v>0</v>
      </c>
      <c r="I50" s="78">
        <v>10654.468158</v>
      </c>
      <c r="J50" s="24">
        <v>10654.468158</v>
      </c>
      <c r="K50" s="41">
        <v>0</v>
      </c>
      <c r="L50" s="23">
        <v>11787.22</v>
      </c>
      <c r="M50" s="41">
        <v>11787.22</v>
      </c>
      <c r="N50" s="77">
        <v>0</v>
      </c>
      <c r="O50" s="78">
        <v>1132.7518419999997</v>
      </c>
      <c r="P50" s="24">
        <v>1132.7518419999997</v>
      </c>
      <c r="Q50" s="41">
        <v>0</v>
      </c>
      <c r="R50" s="41">
        <v>10654.468158</v>
      </c>
      <c r="S50" s="42">
        <v>10654.468158</v>
      </c>
      <c r="T50" s="107" t="s">
        <v>258</v>
      </c>
    </row>
    <row r="51" spans="1:20" outlineLevel="1" x14ac:dyDescent="0.3">
      <c r="A51" s="109" t="s">
        <v>79</v>
      </c>
      <c r="B51" s="111">
        <v>0</v>
      </c>
      <c r="C51" s="110">
        <v>11787.22</v>
      </c>
      <c r="D51" s="112">
        <v>11787.22</v>
      </c>
      <c r="E51" s="111">
        <v>0</v>
      </c>
      <c r="F51" s="110">
        <v>1132.7518419999997</v>
      </c>
      <c r="G51" s="113">
        <v>1132.7518419999997</v>
      </c>
      <c r="H51" s="111">
        <v>0</v>
      </c>
      <c r="I51" s="110">
        <v>10654.468158</v>
      </c>
      <c r="J51" s="113">
        <v>10654.468158</v>
      </c>
      <c r="K51" s="110">
        <v>0</v>
      </c>
      <c r="L51" s="114">
        <v>11787.22</v>
      </c>
      <c r="M51" s="110">
        <v>11787.22</v>
      </c>
      <c r="N51" s="111">
        <v>0</v>
      </c>
      <c r="O51" s="110">
        <v>1132.7518419999997</v>
      </c>
      <c r="P51" s="113">
        <v>1132.7518419999997</v>
      </c>
      <c r="Q51" s="110">
        <v>0</v>
      </c>
      <c r="R51" s="110">
        <v>10654.468158</v>
      </c>
      <c r="S51" s="115">
        <v>10654.468158</v>
      </c>
      <c r="T51" s="116"/>
    </row>
    <row r="52" spans="1:20" outlineLevel="3" x14ac:dyDescent="0.3">
      <c r="A52" s="37" t="s">
        <v>82</v>
      </c>
      <c r="B52" s="77">
        <v>0</v>
      </c>
      <c r="C52" s="78">
        <v>7471.82</v>
      </c>
      <c r="D52" s="79">
        <v>7471.82</v>
      </c>
      <c r="E52" s="77">
        <v>0</v>
      </c>
      <c r="F52" s="78">
        <v>718.04190199999971</v>
      </c>
      <c r="G52" s="24">
        <v>718.04190199999971</v>
      </c>
      <c r="H52" s="77">
        <v>0</v>
      </c>
      <c r="I52" s="78">
        <v>6753.7780979999998</v>
      </c>
      <c r="J52" s="24">
        <v>6753.7780979999998</v>
      </c>
      <c r="K52" s="41">
        <v>0</v>
      </c>
      <c r="L52" s="23">
        <v>7471.82</v>
      </c>
      <c r="M52" s="41">
        <v>7471.82</v>
      </c>
      <c r="N52" s="77">
        <v>0</v>
      </c>
      <c r="O52" s="78">
        <v>718.04190199999971</v>
      </c>
      <c r="P52" s="24">
        <v>718.04190199999971</v>
      </c>
      <c r="Q52" s="41">
        <v>0</v>
      </c>
      <c r="R52" s="41">
        <v>6753.7780979999998</v>
      </c>
      <c r="S52" s="42">
        <v>6753.7780979999998</v>
      </c>
      <c r="T52" s="100" t="s">
        <v>64</v>
      </c>
    </row>
    <row r="53" spans="1:20" outlineLevel="3" x14ac:dyDescent="0.3">
      <c r="A53" s="37" t="s">
        <v>82</v>
      </c>
      <c r="B53" s="77">
        <v>0</v>
      </c>
      <c r="C53" s="78">
        <v>14291.16</v>
      </c>
      <c r="D53" s="79">
        <v>14291.16</v>
      </c>
      <c r="E53" s="77">
        <v>0</v>
      </c>
      <c r="F53" s="78">
        <v>1373.3804759999994</v>
      </c>
      <c r="G53" s="24">
        <v>1373.3804759999994</v>
      </c>
      <c r="H53" s="77">
        <v>0</v>
      </c>
      <c r="I53" s="78">
        <v>12917.779524000001</v>
      </c>
      <c r="J53" s="24">
        <v>12917.779524000001</v>
      </c>
      <c r="K53" s="41">
        <v>0</v>
      </c>
      <c r="L53" s="23">
        <v>14291.16</v>
      </c>
      <c r="M53" s="41">
        <v>14291.16</v>
      </c>
      <c r="N53" s="77">
        <v>0</v>
      </c>
      <c r="O53" s="78">
        <v>1373.3804759999994</v>
      </c>
      <c r="P53" s="24">
        <v>1373.3804759999994</v>
      </c>
      <c r="Q53" s="41">
        <v>0</v>
      </c>
      <c r="R53" s="41">
        <v>12917.779524000001</v>
      </c>
      <c r="S53" s="42">
        <v>12917.779524000001</v>
      </c>
      <c r="T53" s="100" t="s">
        <v>64</v>
      </c>
    </row>
    <row r="54" spans="1:20" outlineLevel="3" x14ac:dyDescent="0.3">
      <c r="A54" s="37" t="s">
        <v>82</v>
      </c>
      <c r="B54" s="77">
        <v>0</v>
      </c>
      <c r="C54" s="78">
        <v>26.61</v>
      </c>
      <c r="D54" s="79">
        <v>26.61</v>
      </c>
      <c r="E54" s="77">
        <v>0</v>
      </c>
      <c r="F54" s="78">
        <v>2.5572209999999989</v>
      </c>
      <c r="G54" s="24">
        <v>2.5572209999999989</v>
      </c>
      <c r="H54" s="77">
        <v>0</v>
      </c>
      <c r="I54" s="78">
        <v>24.052779000000001</v>
      </c>
      <c r="J54" s="24">
        <v>24.052779000000001</v>
      </c>
      <c r="K54" s="41">
        <v>0</v>
      </c>
      <c r="L54" s="23">
        <v>26.61</v>
      </c>
      <c r="M54" s="41">
        <v>26.61</v>
      </c>
      <c r="N54" s="77">
        <v>0</v>
      </c>
      <c r="O54" s="78">
        <v>2.5572209999999989</v>
      </c>
      <c r="P54" s="24">
        <v>2.5572209999999989</v>
      </c>
      <c r="Q54" s="41">
        <v>0</v>
      </c>
      <c r="R54" s="41">
        <v>24.052779000000001</v>
      </c>
      <c r="S54" s="42">
        <v>24.052779000000001</v>
      </c>
      <c r="T54" s="100" t="s">
        <v>64</v>
      </c>
    </row>
    <row r="55" spans="1:20" outlineLevel="3" x14ac:dyDescent="0.3">
      <c r="A55" s="37" t="s">
        <v>82</v>
      </c>
      <c r="B55" s="77">
        <v>0</v>
      </c>
      <c r="C55" s="78">
        <v>180.5</v>
      </c>
      <c r="D55" s="79">
        <v>180.5</v>
      </c>
      <c r="E55" s="77">
        <v>0</v>
      </c>
      <c r="F55" s="78">
        <v>17.346049999999995</v>
      </c>
      <c r="G55" s="24">
        <v>17.346049999999995</v>
      </c>
      <c r="H55" s="77">
        <v>0</v>
      </c>
      <c r="I55" s="78">
        <v>163.15395000000001</v>
      </c>
      <c r="J55" s="24">
        <v>163.15395000000001</v>
      </c>
      <c r="K55" s="41">
        <v>0</v>
      </c>
      <c r="L55" s="23">
        <v>180.5</v>
      </c>
      <c r="M55" s="41">
        <v>180.5</v>
      </c>
      <c r="N55" s="77">
        <v>0</v>
      </c>
      <c r="O55" s="78">
        <v>17.346049999999995</v>
      </c>
      <c r="P55" s="24">
        <v>17.346049999999995</v>
      </c>
      <c r="Q55" s="41">
        <v>0</v>
      </c>
      <c r="R55" s="41">
        <v>163.15395000000001</v>
      </c>
      <c r="S55" s="42">
        <v>163.15395000000001</v>
      </c>
      <c r="T55" s="100" t="s">
        <v>64</v>
      </c>
    </row>
    <row r="56" spans="1:20" outlineLevel="3" x14ac:dyDescent="0.3">
      <c r="A56" s="37" t="s">
        <v>82</v>
      </c>
      <c r="B56" s="77">
        <v>0</v>
      </c>
      <c r="C56" s="78">
        <v>3455.86</v>
      </c>
      <c r="D56" s="79">
        <v>3455.86</v>
      </c>
      <c r="E56" s="77">
        <v>0</v>
      </c>
      <c r="F56" s="78">
        <v>332.10814599999986</v>
      </c>
      <c r="G56" s="24">
        <v>332.10814599999986</v>
      </c>
      <c r="H56" s="77">
        <v>0</v>
      </c>
      <c r="I56" s="78">
        <v>3123.7518540000001</v>
      </c>
      <c r="J56" s="24">
        <v>3123.7518540000001</v>
      </c>
      <c r="K56" s="41">
        <v>0</v>
      </c>
      <c r="L56" s="23">
        <v>3455.86</v>
      </c>
      <c r="M56" s="41">
        <v>3455.86</v>
      </c>
      <c r="N56" s="77">
        <v>0</v>
      </c>
      <c r="O56" s="78">
        <v>332.10814599999986</v>
      </c>
      <c r="P56" s="24">
        <v>332.10814599999986</v>
      </c>
      <c r="Q56" s="41">
        <v>0</v>
      </c>
      <c r="R56" s="41">
        <v>3123.7518540000001</v>
      </c>
      <c r="S56" s="42">
        <v>3123.7518540000001</v>
      </c>
      <c r="T56" s="100" t="s">
        <v>64</v>
      </c>
    </row>
    <row r="57" spans="1:20" outlineLevel="3" x14ac:dyDescent="0.3">
      <c r="A57" s="37" t="s">
        <v>82</v>
      </c>
      <c r="B57" s="77">
        <v>0</v>
      </c>
      <c r="C57" s="78">
        <v>3455.86</v>
      </c>
      <c r="D57" s="79">
        <v>3455.86</v>
      </c>
      <c r="E57" s="77">
        <v>0</v>
      </c>
      <c r="F57" s="78">
        <v>332.10814599999986</v>
      </c>
      <c r="G57" s="24">
        <v>332.10814599999986</v>
      </c>
      <c r="H57" s="77">
        <v>0</v>
      </c>
      <c r="I57" s="78">
        <v>3123.7518540000001</v>
      </c>
      <c r="J57" s="24">
        <v>3123.7518540000001</v>
      </c>
      <c r="K57" s="41">
        <v>0</v>
      </c>
      <c r="L57" s="23">
        <v>3455.86</v>
      </c>
      <c r="M57" s="41">
        <v>3455.86</v>
      </c>
      <c r="N57" s="77">
        <v>0</v>
      </c>
      <c r="O57" s="78">
        <v>332.10814599999986</v>
      </c>
      <c r="P57" s="24">
        <v>332.10814599999986</v>
      </c>
      <c r="Q57" s="41">
        <v>0</v>
      </c>
      <c r="R57" s="41">
        <v>3123.7518540000001</v>
      </c>
      <c r="S57" s="42">
        <v>3123.7518540000001</v>
      </c>
      <c r="T57" s="100" t="s">
        <v>64</v>
      </c>
    </row>
    <row r="58" spans="1:20" outlineLevel="3" x14ac:dyDescent="0.3">
      <c r="A58" s="37" t="s">
        <v>82</v>
      </c>
      <c r="B58" s="77">
        <v>0</v>
      </c>
      <c r="C58" s="78">
        <v>119885.53</v>
      </c>
      <c r="D58" s="79">
        <v>119885.53</v>
      </c>
      <c r="E58" s="77">
        <v>0</v>
      </c>
      <c r="F58" s="78">
        <v>11520.999432999995</v>
      </c>
      <c r="G58" s="24">
        <v>11520.999432999995</v>
      </c>
      <c r="H58" s="77">
        <v>0</v>
      </c>
      <c r="I58" s="78">
        <v>108364.53056700001</v>
      </c>
      <c r="J58" s="24">
        <v>108364.53056700001</v>
      </c>
      <c r="K58" s="41">
        <v>0</v>
      </c>
      <c r="L58" s="23">
        <v>119885.53</v>
      </c>
      <c r="M58" s="41">
        <v>119885.53</v>
      </c>
      <c r="N58" s="77">
        <v>0</v>
      </c>
      <c r="O58" s="78">
        <v>11520.999432999995</v>
      </c>
      <c r="P58" s="24">
        <v>11520.999432999995</v>
      </c>
      <c r="Q58" s="41">
        <v>0</v>
      </c>
      <c r="R58" s="41">
        <v>108364.53056700001</v>
      </c>
      <c r="S58" s="42">
        <v>108364.53056700001</v>
      </c>
      <c r="T58" s="100" t="s">
        <v>64</v>
      </c>
    </row>
    <row r="59" spans="1:20" outlineLevel="3" x14ac:dyDescent="0.3">
      <c r="A59" s="37" t="s">
        <v>82</v>
      </c>
      <c r="B59" s="77">
        <v>0</v>
      </c>
      <c r="C59" s="78">
        <v>1626.69</v>
      </c>
      <c r="D59" s="79">
        <v>1626.69</v>
      </c>
      <c r="E59" s="77">
        <v>0</v>
      </c>
      <c r="F59" s="78">
        <v>156.32490899999993</v>
      </c>
      <c r="G59" s="24">
        <v>156.32490899999993</v>
      </c>
      <c r="H59" s="77">
        <v>0</v>
      </c>
      <c r="I59" s="78">
        <v>1470.3650910000001</v>
      </c>
      <c r="J59" s="24">
        <v>1470.3650910000001</v>
      </c>
      <c r="K59" s="41">
        <v>0</v>
      </c>
      <c r="L59" s="23">
        <v>1626.69</v>
      </c>
      <c r="M59" s="41">
        <v>1626.69</v>
      </c>
      <c r="N59" s="77">
        <v>0</v>
      </c>
      <c r="O59" s="78">
        <v>156.32490899999993</v>
      </c>
      <c r="P59" s="24">
        <v>156.32490899999993</v>
      </c>
      <c r="Q59" s="41">
        <v>0</v>
      </c>
      <c r="R59" s="41">
        <v>1470.3650910000001</v>
      </c>
      <c r="S59" s="42">
        <v>1470.3650910000001</v>
      </c>
      <c r="T59" s="100" t="s">
        <v>64</v>
      </c>
    </row>
    <row r="60" spans="1:20" outlineLevel="3" x14ac:dyDescent="0.3">
      <c r="A60" s="37" t="s">
        <v>82</v>
      </c>
      <c r="B60" s="77">
        <v>0</v>
      </c>
      <c r="C60" s="78">
        <v>10232.629999999999</v>
      </c>
      <c r="D60" s="79">
        <v>10232.629999999999</v>
      </c>
      <c r="E60" s="77">
        <v>0</v>
      </c>
      <c r="F60" s="78">
        <v>983.35574299999951</v>
      </c>
      <c r="G60" s="24">
        <v>983.35574299999951</v>
      </c>
      <c r="H60" s="77">
        <v>0</v>
      </c>
      <c r="I60" s="78">
        <v>9249.2742569999991</v>
      </c>
      <c r="J60" s="24">
        <v>9249.2742569999991</v>
      </c>
      <c r="K60" s="41">
        <v>0</v>
      </c>
      <c r="L60" s="23">
        <v>10232.629999999999</v>
      </c>
      <c r="M60" s="41">
        <v>10232.629999999999</v>
      </c>
      <c r="N60" s="77">
        <v>0</v>
      </c>
      <c r="O60" s="78">
        <v>983.35574299999951</v>
      </c>
      <c r="P60" s="24">
        <v>983.35574299999951</v>
      </c>
      <c r="Q60" s="41">
        <v>0</v>
      </c>
      <c r="R60" s="41">
        <v>9249.2742569999991</v>
      </c>
      <c r="S60" s="42">
        <v>9249.2742569999991</v>
      </c>
      <c r="T60" s="100" t="s">
        <v>64</v>
      </c>
    </row>
    <row r="61" spans="1:20" outlineLevel="3" x14ac:dyDescent="0.3">
      <c r="A61" s="37" t="s">
        <v>82</v>
      </c>
      <c r="B61" s="77">
        <v>0</v>
      </c>
      <c r="C61" s="78">
        <v>49.76</v>
      </c>
      <c r="D61" s="79">
        <v>49.76</v>
      </c>
      <c r="E61" s="77">
        <v>0</v>
      </c>
      <c r="F61" s="78">
        <v>4.7819359999999982</v>
      </c>
      <c r="G61" s="24">
        <v>4.7819359999999982</v>
      </c>
      <c r="H61" s="77">
        <v>0</v>
      </c>
      <c r="I61" s="78">
        <v>44.978064000000003</v>
      </c>
      <c r="J61" s="24">
        <v>44.978064000000003</v>
      </c>
      <c r="K61" s="41">
        <v>0</v>
      </c>
      <c r="L61" s="23">
        <v>49.76</v>
      </c>
      <c r="M61" s="41">
        <v>49.76</v>
      </c>
      <c r="N61" s="77">
        <v>0</v>
      </c>
      <c r="O61" s="78">
        <v>4.7819359999999982</v>
      </c>
      <c r="P61" s="24">
        <v>4.7819359999999982</v>
      </c>
      <c r="Q61" s="41">
        <v>0</v>
      </c>
      <c r="R61" s="41">
        <v>44.978064000000003</v>
      </c>
      <c r="S61" s="42">
        <v>44.978064000000003</v>
      </c>
      <c r="T61" s="100" t="s">
        <v>64</v>
      </c>
    </row>
    <row r="62" spans="1:20" outlineLevel="3" x14ac:dyDescent="0.3">
      <c r="A62" s="37" t="s">
        <v>82</v>
      </c>
      <c r="B62" s="77">
        <v>0</v>
      </c>
      <c r="C62" s="78">
        <v>0</v>
      </c>
      <c r="D62" s="79">
        <v>0</v>
      </c>
      <c r="E62" s="77">
        <v>0</v>
      </c>
      <c r="F62" s="78">
        <v>0</v>
      </c>
      <c r="G62" s="24">
        <v>0</v>
      </c>
      <c r="H62" s="77">
        <v>0</v>
      </c>
      <c r="I62" s="78">
        <v>0</v>
      </c>
      <c r="J62" s="24">
        <v>0</v>
      </c>
      <c r="K62" s="41">
        <v>0</v>
      </c>
      <c r="L62" s="23">
        <v>0</v>
      </c>
      <c r="M62" s="41">
        <v>0</v>
      </c>
      <c r="N62" s="77">
        <v>0</v>
      </c>
      <c r="O62" s="78">
        <v>0</v>
      </c>
      <c r="P62" s="24">
        <v>0</v>
      </c>
      <c r="Q62" s="41">
        <v>0</v>
      </c>
      <c r="R62" s="41">
        <v>0</v>
      </c>
      <c r="S62" s="42">
        <v>0</v>
      </c>
      <c r="T62" s="100" t="s">
        <v>64</v>
      </c>
    </row>
    <row r="63" spans="1:20" outlineLevel="3" x14ac:dyDescent="0.3">
      <c r="A63" s="37" t="s">
        <v>82</v>
      </c>
      <c r="B63" s="77">
        <v>0</v>
      </c>
      <c r="C63" s="78">
        <v>703.44</v>
      </c>
      <c r="D63" s="79">
        <v>703.44</v>
      </c>
      <c r="E63" s="77">
        <v>0</v>
      </c>
      <c r="F63" s="78">
        <v>67.600583999999984</v>
      </c>
      <c r="G63" s="24">
        <v>67.600583999999984</v>
      </c>
      <c r="H63" s="77">
        <v>0</v>
      </c>
      <c r="I63" s="78">
        <v>635.83941600000003</v>
      </c>
      <c r="J63" s="24">
        <v>635.83941600000003</v>
      </c>
      <c r="K63" s="41">
        <v>0</v>
      </c>
      <c r="L63" s="23">
        <v>703.44</v>
      </c>
      <c r="M63" s="41">
        <v>703.44</v>
      </c>
      <c r="N63" s="77">
        <v>0</v>
      </c>
      <c r="O63" s="78">
        <v>67.600583999999984</v>
      </c>
      <c r="P63" s="24">
        <v>67.600583999999984</v>
      </c>
      <c r="Q63" s="41">
        <v>0</v>
      </c>
      <c r="R63" s="41">
        <v>635.83941600000003</v>
      </c>
      <c r="S63" s="42">
        <v>635.83941600000003</v>
      </c>
      <c r="T63" s="100" t="s">
        <v>64</v>
      </c>
    </row>
    <row r="64" spans="1:20" outlineLevel="3" x14ac:dyDescent="0.3">
      <c r="A64" s="37" t="s">
        <v>82</v>
      </c>
      <c r="B64" s="77">
        <v>0</v>
      </c>
      <c r="C64" s="78">
        <v>703.44</v>
      </c>
      <c r="D64" s="79">
        <v>703.44</v>
      </c>
      <c r="E64" s="77">
        <v>0</v>
      </c>
      <c r="F64" s="78">
        <v>67.600583999999984</v>
      </c>
      <c r="G64" s="24">
        <v>67.600583999999984</v>
      </c>
      <c r="H64" s="77">
        <v>0</v>
      </c>
      <c r="I64" s="78">
        <v>635.83941600000003</v>
      </c>
      <c r="J64" s="24">
        <v>635.83941600000003</v>
      </c>
      <c r="K64" s="41">
        <v>0</v>
      </c>
      <c r="L64" s="23">
        <v>703.44</v>
      </c>
      <c r="M64" s="41">
        <v>703.44</v>
      </c>
      <c r="N64" s="77">
        <v>0</v>
      </c>
      <c r="O64" s="78">
        <v>67.600583999999984</v>
      </c>
      <c r="P64" s="24">
        <v>67.600583999999984</v>
      </c>
      <c r="Q64" s="41">
        <v>0</v>
      </c>
      <c r="R64" s="41">
        <v>635.83941600000003</v>
      </c>
      <c r="S64" s="42">
        <v>635.83941600000003</v>
      </c>
      <c r="T64" s="100" t="s">
        <v>64</v>
      </c>
    </row>
    <row r="65" spans="1:20" outlineLevel="2" x14ac:dyDescent="0.3">
      <c r="A65" s="37"/>
      <c r="B65" s="77">
        <v>0</v>
      </c>
      <c r="C65" s="78">
        <v>162083.30000000002</v>
      </c>
      <c r="D65" s="79">
        <v>162083.30000000002</v>
      </c>
      <c r="E65" s="77">
        <v>0</v>
      </c>
      <c r="F65" s="78">
        <v>15576.205129999995</v>
      </c>
      <c r="G65" s="24">
        <v>15576.205129999995</v>
      </c>
      <c r="H65" s="77">
        <v>0</v>
      </c>
      <c r="I65" s="78">
        <v>146507.09487000003</v>
      </c>
      <c r="J65" s="24">
        <v>146507.09487000003</v>
      </c>
      <c r="K65" s="41">
        <v>0</v>
      </c>
      <c r="L65" s="23">
        <v>162083.30000000002</v>
      </c>
      <c r="M65" s="41">
        <v>162083.30000000002</v>
      </c>
      <c r="N65" s="77">
        <v>0</v>
      </c>
      <c r="O65" s="78">
        <v>15576.205129999995</v>
      </c>
      <c r="P65" s="24">
        <v>15576.205129999995</v>
      </c>
      <c r="Q65" s="41">
        <v>0</v>
      </c>
      <c r="R65" s="41">
        <v>146507.09487000003</v>
      </c>
      <c r="S65" s="42">
        <v>146507.09487000003</v>
      </c>
      <c r="T65" s="107" t="s">
        <v>258</v>
      </c>
    </row>
    <row r="66" spans="1:20" outlineLevel="1" x14ac:dyDescent="0.3">
      <c r="A66" s="109" t="s">
        <v>81</v>
      </c>
      <c r="B66" s="111">
        <v>0</v>
      </c>
      <c r="C66" s="110">
        <v>162083.30000000002</v>
      </c>
      <c r="D66" s="112">
        <v>162083.30000000002</v>
      </c>
      <c r="E66" s="111">
        <v>0</v>
      </c>
      <c r="F66" s="110">
        <v>15576.205129999995</v>
      </c>
      <c r="G66" s="113">
        <v>15576.205129999995</v>
      </c>
      <c r="H66" s="111">
        <v>0</v>
      </c>
      <c r="I66" s="110">
        <v>146507.09487000003</v>
      </c>
      <c r="J66" s="113">
        <v>146507.09487000003</v>
      </c>
      <c r="K66" s="110">
        <v>0</v>
      </c>
      <c r="L66" s="114">
        <v>162083.30000000002</v>
      </c>
      <c r="M66" s="110">
        <v>162083.30000000002</v>
      </c>
      <c r="N66" s="111">
        <v>0</v>
      </c>
      <c r="O66" s="110">
        <v>15576.205129999995</v>
      </c>
      <c r="P66" s="113">
        <v>15576.205129999995</v>
      </c>
      <c r="Q66" s="110">
        <v>0</v>
      </c>
      <c r="R66" s="110">
        <v>146507.09487000003</v>
      </c>
      <c r="S66" s="115">
        <v>146507.09487000003</v>
      </c>
      <c r="T66" s="116"/>
    </row>
    <row r="67" spans="1:20" outlineLevel="3" x14ac:dyDescent="0.3">
      <c r="A67" s="37" t="s">
        <v>87</v>
      </c>
      <c r="B67" s="77">
        <v>0</v>
      </c>
      <c r="C67" s="78">
        <v>-60.13</v>
      </c>
      <c r="D67" s="79">
        <v>-60.13</v>
      </c>
      <c r="E67" s="77">
        <v>0</v>
      </c>
      <c r="F67" s="78">
        <v>-5.7784929999999983</v>
      </c>
      <c r="G67" s="24">
        <v>-5.7784929999999983</v>
      </c>
      <c r="H67" s="77">
        <v>0</v>
      </c>
      <c r="I67" s="78">
        <v>-54.351507000000005</v>
      </c>
      <c r="J67" s="24">
        <v>-54.351507000000005</v>
      </c>
      <c r="K67" s="41">
        <v>0</v>
      </c>
      <c r="L67" s="23">
        <v>-60.13</v>
      </c>
      <c r="M67" s="41">
        <v>-60.13</v>
      </c>
      <c r="N67" s="77">
        <v>0</v>
      </c>
      <c r="O67" s="78">
        <v>-5.7784929999999983</v>
      </c>
      <c r="P67" s="24">
        <v>-5.7784929999999983</v>
      </c>
      <c r="Q67" s="41">
        <v>0</v>
      </c>
      <c r="R67" s="41">
        <v>-54.351507000000005</v>
      </c>
      <c r="S67" s="42">
        <v>-54.351507000000005</v>
      </c>
      <c r="T67" s="100" t="s">
        <v>64</v>
      </c>
    </row>
    <row r="68" spans="1:20" outlineLevel="3" x14ac:dyDescent="0.3">
      <c r="A68" s="37" t="s">
        <v>87</v>
      </c>
      <c r="B68" s="77">
        <v>0</v>
      </c>
      <c r="C68" s="78">
        <v>4702.84</v>
      </c>
      <c r="D68" s="79">
        <v>4702.84</v>
      </c>
      <c r="E68" s="77">
        <v>0</v>
      </c>
      <c r="F68" s="78">
        <v>451.94292399999983</v>
      </c>
      <c r="G68" s="24">
        <v>451.94292399999983</v>
      </c>
      <c r="H68" s="77">
        <v>0</v>
      </c>
      <c r="I68" s="78">
        <v>4250.8970760000002</v>
      </c>
      <c r="J68" s="24">
        <v>4250.8970760000002</v>
      </c>
      <c r="K68" s="41">
        <v>0</v>
      </c>
      <c r="L68" s="23">
        <v>4702.84</v>
      </c>
      <c r="M68" s="41">
        <v>4702.84</v>
      </c>
      <c r="N68" s="77">
        <v>0</v>
      </c>
      <c r="O68" s="78">
        <v>451.94292399999983</v>
      </c>
      <c r="P68" s="24">
        <v>451.94292399999983</v>
      </c>
      <c r="Q68" s="41">
        <v>0</v>
      </c>
      <c r="R68" s="41">
        <v>4250.8970760000002</v>
      </c>
      <c r="S68" s="42">
        <v>4250.8970760000002</v>
      </c>
      <c r="T68" s="100" t="s">
        <v>64</v>
      </c>
    </row>
    <row r="69" spans="1:20" outlineLevel="3" x14ac:dyDescent="0.3">
      <c r="A69" s="37" t="s">
        <v>87</v>
      </c>
      <c r="B69" s="77">
        <v>0</v>
      </c>
      <c r="C69" s="78">
        <v>41969.55</v>
      </c>
      <c r="D69" s="79">
        <v>41969.55</v>
      </c>
      <c r="E69" s="77">
        <v>0</v>
      </c>
      <c r="F69" s="78">
        <v>4033.2737549999988</v>
      </c>
      <c r="G69" s="24">
        <v>4033.2737549999988</v>
      </c>
      <c r="H69" s="77">
        <v>0</v>
      </c>
      <c r="I69" s="78">
        <v>37936.276245000001</v>
      </c>
      <c r="J69" s="24">
        <v>37936.276245000001</v>
      </c>
      <c r="K69" s="41">
        <v>0</v>
      </c>
      <c r="L69" s="23">
        <v>41969.55</v>
      </c>
      <c r="M69" s="41">
        <v>41969.55</v>
      </c>
      <c r="N69" s="77">
        <v>0</v>
      </c>
      <c r="O69" s="78">
        <v>4033.2737549999988</v>
      </c>
      <c r="P69" s="24">
        <v>4033.2737549999988</v>
      </c>
      <c r="Q69" s="41">
        <v>0</v>
      </c>
      <c r="R69" s="41">
        <v>37936.276245000001</v>
      </c>
      <c r="S69" s="42">
        <v>37936.276245000001</v>
      </c>
      <c r="T69" s="100" t="s">
        <v>64</v>
      </c>
    </row>
    <row r="70" spans="1:20" outlineLevel="3" x14ac:dyDescent="0.3">
      <c r="A70" s="37" t="s">
        <v>87</v>
      </c>
      <c r="B70" s="77">
        <v>0</v>
      </c>
      <c r="C70" s="78">
        <v>67925.84</v>
      </c>
      <c r="D70" s="79">
        <v>67925.84</v>
      </c>
      <c r="E70" s="77">
        <v>0</v>
      </c>
      <c r="F70" s="78">
        <v>6527.6732239999974</v>
      </c>
      <c r="G70" s="24">
        <v>6527.6732239999974</v>
      </c>
      <c r="H70" s="77">
        <v>0</v>
      </c>
      <c r="I70" s="78">
        <v>61398.166775999998</v>
      </c>
      <c r="J70" s="24">
        <v>61398.166775999998</v>
      </c>
      <c r="K70" s="41">
        <v>0</v>
      </c>
      <c r="L70" s="23">
        <v>67925.84</v>
      </c>
      <c r="M70" s="41">
        <v>67925.84</v>
      </c>
      <c r="N70" s="77">
        <v>0</v>
      </c>
      <c r="O70" s="78">
        <v>6527.6732239999974</v>
      </c>
      <c r="P70" s="24">
        <v>6527.6732239999974</v>
      </c>
      <c r="Q70" s="41">
        <v>0</v>
      </c>
      <c r="R70" s="41">
        <v>61398.166775999998</v>
      </c>
      <c r="S70" s="42">
        <v>61398.166775999998</v>
      </c>
      <c r="T70" s="100" t="s">
        <v>64</v>
      </c>
    </row>
    <row r="71" spans="1:20" outlineLevel="3" x14ac:dyDescent="0.3">
      <c r="A71" s="37" t="s">
        <v>87</v>
      </c>
      <c r="B71" s="77">
        <v>0</v>
      </c>
      <c r="C71" s="78">
        <v>0</v>
      </c>
      <c r="D71" s="79">
        <v>0</v>
      </c>
      <c r="E71" s="77">
        <v>0</v>
      </c>
      <c r="F71" s="78">
        <v>0</v>
      </c>
      <c r="G71" s="24">
        <v>0</v>
      </c>
      <c r="H71" s="77">
        <v>0</v>
      </c>
      <c r="I71" s="78">
        <v>0</v>
      </c>
      <c r="J71" s="24">
        <v>0</v>
      </c>
      <c r="K71" s="41">
        <v>0</v>
      </c>
      <c r="L71" s="23">
        <v>0</v>
      </c>
      <c r="M71" s="41">
        <v>0</v>
      </c>
      <c r="N71" s="77">
        <v>0</v>
      </c>
      <c r="O71" s="78">
        <v>0</v>
      </c>
      <c r="P71" s="24">
        <v>0</v>
      </c>
      <c r="Q71" s="41">
        <v>0</v>
      </c>
      <c r="R71" s="41">
        <v>0</v>
      </c>
      <c r="S71" s="42">
        <v>0</v>
      </c>
      <c r="T71" s="100" t="s">
        <v>64</v>
      </c>
    </row>
    <row r="72" spans="1:20" outlineLevel="2" x14ac:dyDescent="0.3">
      <c r="A72" s="37"/>
      <c r="B72" s="77">
        <v>0</v>
      </c>
      <c r="C72" s="78">
        <v>114538.1</v>
      </c>
      <c r="D72" s="79">
        <v>114538.1</v>
      </c>
      <c r="E72" s="77">
        <v>0</v>
      </c>
      <c r="F72" s="78">
        <v>11007.111409999996</v>
      </c>
      <c r="G72" s="24">
        <v>11007.111409999996</v>
      </c>
      <c r="H72" s="77">
        <v>0</v>
      </c>
      <c r="I72" s="78">
        <v>103530.98858999999</v>
      </c>
      <c r="J72" s="24">
        <v>103530.98858999999</v>
      </c>
      <c r="K72" s="41">
        <v>0</v>
      </c>
      <c r="L72" s="23">
        <v>114538.1</v>
      </c>
      <c r="M72" s="41">
        <v>114538.1</v>
      </c>
      <c r="N72" s="77">
        <v>0</v>
      </c>
      <c r="O72" s="78">
        <v>11007.111409999996</v>
      </c>
      <c r="P72" s="24">
        <v>11007.111409999996</v>
      </c>
      <c r="Q72" s="41">
        <v>0</v>
      </c>
      <c r="R72" s="41">
        <v>103530.98858999999</v>
      </c>
      <c r="S72" s="42">
        <v>103530.98858999999</v>
      </c>
      <c r="T72" s="107" t="s">
        <v>258</v>
      </c>
    </row>
    <row r="73" spans="1:20" outlineLevel="1" x14ac:dyDescent="0.3">
      <c r="A73" s="109" t="s">
        <v>86</v>
      </c>
      <c r="B73" s="111">
        <v>0</v>
      </c>
      <c r="C73" s="110">
        <v>114538.1</v>
      </c>
      <c r="D73" s="112">
        <v>114538.1</v>
      </c>
      <c r="E73" s="111">
        <v>0</v>
      </c>
      <c r="F73" s="110">
        <v>11007.111409999996</v>
      </c>
      <c r="G73" s="113">
        <v>11007.111409999996</v>
      </c>
      <c r="H73" s="111">
        <v>0</v>
      </c>
      <c r="I73" s="110">
        <v>103530.98858999999</v>
      </c>
      <c r="J73" s="113">
        <v>103530.98858999999</v>
      </c>
      <c r="K73" s="110">
        <v>0</v>
      </c>
      <c r="L73" s="114">
        <v>114538.1</v>
      </c>
      <c r="M73" s="110">
        <v>114538.1</v>
      </c>
      <c r="N73" s="111">
        <v>0</v>
      </c>
      <c r="O73" s="110">
        <v>11007.111409999996</v>
      </c>
      <c r="P73" s="113">
        <v>11007.111409999996</v>
      </c>
      <c r="Q73" s="110">
        <v>0</v>
      </c>
      <c r="R73" s="110">
        <v>103530.98858999999</v>
      </c>
      <c r="S73" s="115">
        <v>103530.98858999999</v>
      </c>
      <c r="T73" s="116"/>
    </row>
    <row r="74" spans="1:20" outlineLevel="3" x14ac:dyDescent="0.3">
      <c r="A74" s="37" t="s">
        <v>89</v>
      </c>
      <c r="B74" s="77">
        <v>0</v>
      </c>
      <c r="C74" s="78">
        <v>4889.71</v>
      </c>
      <c r="D74" s="79">
        <v>4889.71</v>
      </c>
      <c r="E74" s="77">
        <v>0</v>
      </c>
      <c r="F74" s="78">
        <v>541.77986800000008</v>
      </c>
      <c r="G74" s="24">
        <v>541.77986800000008</v>
      </c>
      <c r="H74" s="77">
        <v>0</v>
      </c>
      <c r="I74" s="78">
        <v>4347.9301319999995</v>
      </c>
      <c r="J74" s="24">
        <v>4347.9301319999995</v>
      </c>
      <c r="K74" s="41">
        <v>0</v>
      </c>
      <c r="L74" s="23">
        <v>4889.71</v>
      </c>
      <c r="M74" s="41">
        <v>4889.71</v>
      </c>
      <c r="N74" s="77">
        <v>0</v>
      </c>
      <c r="O74" s="78">
        <v>541.77986800000008</v>
      </c>
      <c r="P74" s="24">
        <v>541.77986800000008</v>
      </c>
      <c r="Q74" s="41">
        <v>0</v>
      </c>
      <c r="R74" s="41">
        <v>4347.9301319999995</v>
      </c>
      <c r="S74" s="42">
        <v>4347.9301319999995</v>
      </c>
      <c r="T74" s="100" t="s">
        <v>248</v>
      </c>
    </row>
    <row r="75" spans="1:20" outlineLevel="3" x14ac:dyDescent="0.3">
      <c r="A75" s="37" t="s">
        <v>89</v>
      </c>
      <c r="B75" s="77">
        <v>0</v>
      </c>
      <c r="C75" s="78">
        <v>0</v>
      </c>
      <c r="D75" s="79">
        <v>0</v>
      </c>
      <c r="E75" s="77">
        <v>0</v>
      </c>
      <c r="F75" s="78">
        <v>0</v>
      </c>
      <c r="G75" s="24">
        <v>0</v>
      </c>
      <c r="H75" s="77">
        <v>0</v>
      </c>
      <c r="I75" s="78">
        <v>0</v>
      </c>
      <c r="J75" s="24">
        <v>0</v>
      </c>
      <c r="K75" s="41">
        <v>0</v>
      </c>
      <c r="L75" s="23">
        <v>0</v>
      </c>
      <c r="M75" s="41">
        <v>0</v>
      </c>
      <c r="N75" s="77">
        <v>0</v>
      </c>
      <c r="O75" s="78">
        <v>0</v>
      </c>
      <c r="P75" s="24">
        <v>0</v>
      </c>
      <c r="Q75" s="41">
        <v>0</v>
      </c>
      <c r="R75" s="41">
        <v>0</v>
      </c>
      <c r="S75" s="42">
        <v>0</v>
      </c>
      <c r="T75" s="100" t="s">
        <v>248</v>
      </c>
    </row>
    <row r="76" spans="1:20" outlineLevel="3" x14ac:dyDescent="0.3">
      <c r="A76" s="37" t="s">
        <v>89</v>
      </c>
      <c r="B76" s="77">
        <v>0</v>
      </c>
      <c r="C76" s="78">
        <v>3798.53</v>
      </c>
      <c r="D76" s="79">
        <v>3798.53</v>
      </c>
      <c r="E76" s="77">
        <v>0</v>
      </c>
      <c r="F76" s="78">
        <v>420.87712400000004</v>
      </c>
      <c r="G76" s="24">
        <v>420.87712400000004</v>
      </c>
      <c r="H76" s="77">
        <v>0</v>
      </c>
      <c r="I76" s="78">
        <v>3377.6528760000001</v>
      </c>
      <c r="J76" s="24">
        <v>3377.6528760000001</v>
      </c>
      <c r="K76" s="41">
        <v>0</v>
      </c>
      <c r="L76" s="23">
        <v>3798.53</v>
      </c>
      <c r="M76" s="41">
        <v>3798.53</v>
      </c>
      <c r="N76" s="77">
        <v>0</v>
      </c>
      <c r="O76" s="78">
        <v>420.87712400000004</v>
      </c>
      <c r="P76" s="24">
        <v>420.87712400000004</v>
      </c>
      <c r="Q76" s="41">
        <v>0</v>
      </c>
      <c r="R76" s="41">
        <v>3377.6528760000001</v>
      </c>
      <c r="S76" s="42">
        <v>3377.6528760000001</v>
      </c>
      <c r="T76" s="100" t="s">
        <v>248</v>
      </c>
    </row>
    <row r="77" spans="1:20" outlineLevel="2" x14ac:dyDescent="0.3">
      <c r="A77" s="37"/>
      <c r="B77" s="77">
        <v>0</v>
      </c>
      <c r="C77" s="78">
        <v>8688.24</v>
      </c>
      <c r="D77" s="79">
        <v>8688.24</v>
      </c>
      <c r="E77" s="77">
        <v>0</v>
      </c>
      <c r="F77" s="78">
        <v>962.65699200000017</v>
      </c>
      <c r="G77" s="24">
        <v>962.65699200000017</v>
      </c>
      <c r="H77" s="77">
        <v>0</v>
      </c>
      <c r="I77" s="78">
        <v>7725.5830079999996</v>
      </c>
      <c r="J77" s="24">
        <v>7725.5830079999996</v>
      </c>
      <c r="K77" s="41">
        <v>0</v>
      </c>
      <c r="L77" s="23">
        <v>8688.24</v>
      </c>
      <c r="M77" s="41">
        <v>8688.24</v>
      </c>
      <c r="N77" s="77">
        <v>0</v>
      </c>
      <c r="O77" s="78">
        <v>962.65699200000017</v>
      </c>
      <c r="P77" s="24">
        <v>962.65699200000017</v>
      </c>
      <c r="Q77" s="41">
        <v>0</v>
      </c>
      <c r="R77" s="41">
        <v>7725.5830079999996</v>
      </c>
      <c r="S77" s="42">
        <v>7725.5830079999996</v>
      </c>
      <c r="T77" s="107" t="s">
        <v>260</v>
      </c>
    </row>
    <row r="78" spans="1:20" outlineLevel="3" x14ac:dyDescent="0.3">
      <c r="A78" s="37" t="s">
        <v>89</v>
      </c>
      <c r="B78" s="77">
        <v>1719.54</v>
      </c>
      <c r="C78" s="78">
        <v>0</v>
      </c>
      <c r="D78" s="79">
        <v>1719.54</v>
      </c>
      <c r="E78" s="77">
        <v>0</v>
      </c>
      <c r="F78" s="78">
        <v>0</v>
      </c>
      <c r="G78" s="24">
        <v>0</v>
      </c>
      <c r="H78" s="77">
        <v>1719.54</v>
      </c>
      <c r="I78" s="78">
        <v>0</v>
      </c>
      <c r="J78" s="24">
        <v>1719.54</v>
      </c>
      <c r="K78" s="41">
        <v>1719.54</v>
      </c>
      <c r="L78" s="23">
        <v>0</v>
      </c>
      <c r="M78" s="41">
        <v>1719.54</v>
      </c>
      <c r="N78" s="77">
        <v>0</v>
      </c>
      <c r="O78" s="78">
        <v>0</v>
      </c>
      <c r="P78" s="24">
        <v>0</v>
      </c>
      <c r="Q78" s="41">
        <v>1719.54</v>
      </c>
      <c r="R78" s="41">
        <v>0</v>
      </c>
      <c r="S78" s="42">
        <v>1719.54</v>
      </c>
      <c r="T78" s="100" t="s">
        <v>63</v>
      </c>
    </row>
    <row r="79" spans="1:20" outlineLevel="3" x14ac:dyDescent="0.3">
      <c r="A79" s="37" t="s">
        <v>89</v>
      </c>
      <c r="B79" s="77">
        <v>1568.66</v>
      </c>
      <c r="C79" s="78">
        <v>0</v>
      </c>
      <c r="D79" s="79">
        <v>1568.66</v>
      </c>
      <c r="E79" s="77">
        <v>0</v>
      </c>
      <c r="F79" s="78">
        <v>0</v>
      </c>
      <c r="G79" s="24">
        <v>0</v>
      </c>
      <c r="H79" s="77">
        <v>1568.66</v>
      </c>
      <c r="I79" s="78">
        <v>0</v>
      </c>
      <c r="J79" s="24">
        <v>1568.66</v>
      </c>
      <c r="K79" s="41">
        <v>1568.66</v>
      </c>
      <c r="L79" s="23">
        <v>0</v>
      </c>
      <c r="M79" s="41">
        <v>1568.66</v>
      </c>
      <c r="N79" s="77">
        <v>0</v>
      </c>
      <c r="O79" s="78">
        <v>0</v>
      </c>
      <c r="P79" s="24">
        <v>0</v>
      </c>
      <c r="Q79" s="41">
        <v>1568.66</v>
      </c>
      <c r="R79" s="41">
        <v>0</v>
      </c>
      <c r="S79" s="42">
        <v>1568.66</v>
      </c>
      <c r="T79" s="100" t="s">
        <v>63</v>
      </c>
    </row>
    <row r="80" spans="1:20" outlineLevel="3" x14ac:dyDescent="0.3">
      <c r="A80" s="37" t="s">
        <v>89</v>
      </c>
      <c r="B80" s="77">
        <v>4146.3599999999997</v>
      </c>
      <c r="C80" s="78">
        <v>0</v>
      </c>
      <c r="D80" s="79">
        <v>4146.3599999999997</v>
      </c>
      <c r="E80" s="77">
        <v>0</v>
      </c>
      <c r="F80" s="78">
        <v>0</v>
      </c>
      <c r="G80" s="24">
        <v>0</v>
      </c>
      <c r="H80" s="77">
        <v>4146.3599999999997</v>
      </c>
      <c r="I80" s="78">
        <v>0</v>
      </c>
      <c r="J80" s="24">
        <v>4146.3599999999997</v>
      </c>
      <c r="K80" s="41">
        <v>4146.3599999999997</v>
      </c>
      <c r="L80" s="23">
        <v>0</v>
      </c>
      <c r="M80" s="41">
        <v>4146.3599999999997</v>
      </c>
      <c r="N80" s="77">
        <v>0</v>
      </c>
      <c r="O80" s="78">
        <v>0</v>
      </c>
      <c r="P80" s="24">
        <v>0</v>
      </c>
      <c r="Q80" s="41">
        <v>4146.3599999999997</v>
      </c>
      <c r="R80" s="41">
        <v>0</v>
      </c>
      <c r="S80" s="42">
        <v>4146.3599999999997</v>
      </c>
      <c r="T80" s="100" t="s">
        <v>63</v>
      </c>
    </row>
    <row r="81" spans="1:20" outlineLevel="2" x14ac:dyDescent="0.3">
      <c r="A81" s="37"/>
      <c r="B81" s="77">
        <v>7434.5599999999995</v>
      </c>
      <c r="C81" s="78">
        <v>0</v>
      </c>
      <c r="D81" s="79">
        <v>7434.5599999999995</v>
      </c>
      <c r="E81" s="77">
        <v>0</v>
      </c>
      <c r="F81" s="78">
        <v>0</v>
      </c>
      <c r="G81" s="24">
        <v>0</v>
      </c>
      <c r="H81" s="77">
        <v>7434.5599999999995</v>
      </c>
      <c r="I81" s="78">
        <v>0</v>
      </c>
      <c r="J81" s="24">
        <v>7434.5599999999995</v>
      </c>
      <c r="K81" s="41">
        <v>7434.5599999999995</v>
      </c>
      <c r="L81" s="23">
        <v>0</v>
      </c>
      <c r="M81" s="41">
        <v>7434.5599999999995</v>
      </c>
      <c r="N81" s="77">
        <v>0</v>
      </c>
      <c r="O81" s="78">
        <v>0</v>
      </c>
      <c r="P81" s="24">
        <v>0</v>
      </c>
      <c r="Q81" s="41">
        <v>7434.5599999999995</v>
      </c>
      <c r="R81" s="41">
        <v>0</v>
      </c>
      <c r="S81" s="42">
        <v>7434.5599999999995</v>
      </c>
      <c r="T81" s="107" t="s">
        <v>259</v>
      </c>
    </row>
    <row r="82" spans="1:20" outlineLevel="3" x14ac:dyDescent="0.3">
      <c r="A82" s="37" t="s">
        <v>89</v>
      </c>
      <c r="B82" s="77">
        <v>0</v>
      </c>
      <c r="C82" s="78">
        <v>1760.15</v>
      </c>
      <c r="D82" s="79">
        <v>1760.15</v>
      </c>
      <c r="E82" s="77">
        <v>0</v>
      </c>
      <c r="F82" s="78">
        <v>145.91643499999995</v>
      </c>
      <c r="G82" s="24">
        <v>145.91643499999995</v>
      </c>
      <c r="H82" s="77">
        <v>0</v>
      </c>
      <c r="I82" s="78">
        <v>1614.2335650000002</v>
      </c>
      <c r="J82" s="24">
        <v>1614.2335650000002</v>
      </c>
      <c r="K82" s="41">
        <v>0</v>
      </c>
      <c r="L82" s="23">
        <v>1760.15</v>
      </c>
      <c r="M82" s="41">
        <v>1760.15</v>
      </c>
      <c r="N82" s="77">
        <v>0</v>
      </c>
      <c r="O82" s="78">
        <v>145.91643499999995</v>
      </c>
      <c r="P82" s="24">
        <v>145.91643499999995</v>
      </c>
      <c r="Q82" s="41">
        <v>0</v>
      </c>
      <c r="R82" s="41">
        <v>1614.2335650000002</v>
      </c>
      <c r="S82" s="42">
        <v>1614.2335650000002</v>
      </c>
      <c r="T82" s="100" t="s">
        <v>49</v>
      </c>
    </row>
    <row r="83" spans="1:20" outlineLevel="2" x14ac:dyDescent="0.3">
      <c r="A83" s="37"/>
      <c r="B83" s="77">
        <v>0</v>
      </c>
      <c r="C83" s="78">
        <v>1760.15</v>
      </c>
      <c r="D83" s="79">
        <v>1760.15</v>
      </c>
      <c r="E83" s="77">
        <v>0</v>
      </c>
      <c r="F83" s="78">
        <v>145.91643499999995</v>
      </c>
      <c r="G83" s="24">
        <v>145.91643499999995</v>
      </c>
      <c r="H83" s="77">
        <v>0</v>
      </c>
      <c r="I83" s="78">
        <v>1614.2335650000002</v>
      </c>
      <c r="J83" s="24">
        <v>1614.2335650000002</v>
      </c>
      <c r="K83" s="41">
        <v>0</v>
      </c>
      <c r="L83" s="23">
        <v>1760.15</v>
      </c>
      <c r="M83" s="41">
        <v>1760.15</v>
      </c>
      <c r="N83" s="77">
        <v>0</v>
      </c>
      <c r="O83" s="78">
        <v>145.91643499999995</v>
      </c>
      <c r="P83" s="24">
        <v>145.91643499999995</v>
      </c>
      <c r="Q83" s="41">
        <v>0</v>
      </c>
      <c r="R83" s="41">
        <v>1614.2335650000002</v>
      </c>
      <c r="S83" s="42">
        <v>1614.2335650000002</v>
      </c>
      <c r="T83" s="107" t="s">
        <v>261</v>
      </c>
    </row>
    <row r="84" spans="1:20" outlineLevel="3" x14ac:dyDescent="0.3">
      <c r="A84" s="37" t="s">
        <v>89</v>
      </c>
      <c r="B84" s="77">
        <v>0</v>
      </c>
      <c r="C84" s="78">
        <v>0</v>
      </c>
      <c r="D84" s="79">
        <v>0</v>
      </c>
      <c r="E84" s="77">
        <v>0</v>
      </c>
      <c r="F84" s="78">
        <v>0</v>
      </c>
      <c r="G84" s="24">
        <v>0</v>
      </c>
      <c r="H84" s="77">
        <v>0</v>
      </c>
      <c r="I84" s="78">
        <v>0</v>
      </c>
      <c r="J84" s="24">
        <v>0</v>
      </c>
      <c r="K84" s="41">
        <v>0</v>
      </c>
      <c r="L84" s="23">
        <v>0</v>
      </c>
      <c r="M84" s="41">
        <v>0</v>
      </c>
      <c r="N84" s="77">
        <v>0</v>
      </c>
      <c r="O84" s="78">
        <v>0</v>
      </c>
      <c r="P84" s="24">
        <v>0</v>
      </c>
      <c r="Q84" s="41">
        <v>0</v>
      </c>
      <c r="R84" s="41">
        <v>0</v>
      </c>
      <c r="S84" s="42">
        <v>0</v>
      </c>
      <c r="T84" s="100" t="s">
        <v>244</v>
      </c>
    </row>
    <row r="85" spans="1:20" outlineLevel="3" x14ac:dyDescent="0.3">
      <c r="A85" s="37" t="s">
        <v>89</v>
      </c>
      <c r="B85" s="77">
        <v>0</v>
      </c>
      <c r="C85" s="78">
        <v>7517.58</v>
      </c>
      <c r="D85" s="79">
        <v>7517.58</v>
      </c>
      <c r="E85" s="77">
        <v>0</v>
      </c>
      <c r="F85" s="78">
        <v>87.955686</v>
      </c>
      <c r="G85" s="24">
        <v>87.955686</v>
      </c>
      <c r="H85" s="77">
        <v>0</v>
      </c>
      <c r="I85" s="78">
        <v>7429.6243139999997</v>
      </c>
      <c r="J85" s="24">
        <v>7429.6243139999997</v>
      </c>
      <c r="K85" s="41">
        <v>0</v>
      </c>
      <c r="L85" s="23">
        <v>7517.58</v>
      </c>
      <c r="M85" s="41">
        <v>7517.58</v>
      </c>
      <c r="N85" s="77">
        <v>0</v>
      </c>
      <c r="O85" s="78">
        <v>87.955686</v>
      </c>
      <c r="P85" s="24">
        <v>87.955686</v>
      </c>
      <c r="Q85" s="41">
        <v>0</v>
      </c>
      <c r="R85" s="41">
        <v>7429.6243139999997</v>
      </c>
      <c r="S85" s="42">
        <v>7429.6243139999997</v>
      </c>
      <c r="T85" s="100" t="s">
        <v>244</v>
      </c>
    </row>
    <row r="86" spans="1:20" outlineLevel="3" x14ac:dyDescent="0.3">
      <c r="A86" s="37" t="s">
        <v>89</v>
      </c>
      <c r="B86" s="77">
        <v>0</v>
      </c>
      <c r="C86" s="78">
        <v>17978.37</v>
      </c>
      <c r="D86" s="79">
        <v>17978.37</v>
      </c>
      <c r="E86" s="77">
        <v>0</v>
      </c>
      <c r="F86" s="78">
        <v>210.34692899999999</v>
      </c>
      <c r="G86" s="24">
        <v>210.34692899999999</v>
      </c>
      <c r="H86" s="77">
        <v>0</v>
      </c>
      <c r="I86" s="78">
        <v>17768.023071</v>
      </c>
      <c r="J86" s="24">
        <v>17768.023071</v>
      </c>
      <c r="K86" s="41">
        <v>0</v>
      </c>
      <c r="L86" s="23">
        <v>17978.37</v>
      </c>
      <c r="M86" s="41">
        <v>17978.37</v>
      </c>
      <c r="N86" s="77">
        <v>0</v>
      </c>
      <c r="O86" s="78">
        <v>210.34692899999999</v>
      </c>
      <c r="P86" s="24">
        <v>210.34692899999999</v>
      </c>
      <c r="Q86" s="41">
        <v>0</v>
      </c>
      <c r="R86" s="41">
        <v>17768.023071</v>
      </c>
      <c r="S86" s="42">
        <v>17768.023071</v>
      </c>
      <c r="T86" s="100" t="s">
        <v>244</v>
      </c>
    </row>
    <row r="87" spans="1:20" outlineLevel="3" x14ac:dyDescent="0.3">
      <c r="A87" s="37" t="s">
        <v>89</v>
      </c>
      <c r="B87" s="77">
        <v>0</v>
      </c>
      <c r="C87" s="78">
        <v>3514.52</v>
      </c>
      <c r="D87" s="79">
        <v>3514.52</v>
      </c>
      <c r="E87" s="77">
        <v>0</v>
      </c>
      <c r="F87" s="78">
        <v>41.119883999999999</v>
      </c>
      <c r="G87" s="24">
        <v>41.119883999999999</v>
      </c>
      <c r="H87" s="77">
        <v>0</v>
      </c>
      <c r="I87" s="78">
        <v>3473.4001159999998</v>
      </c>
      <c r="J87" s="24">
        <v>3473.4001159999998</v>
      </c>
      <c r="K87" s="41">
        <v>0</v>
      </c>
      <c r="L87" s="23">
        <v>3514.52</v>
      </c>
      <c r="M87" s="41">
        <v>3514.52</v>
      </c>
      <c r="N87" s="77">
        <v>0</v>
      </c>
      <c r="O87" s="78">
        <v>41.119883999999999</v>
      </c>
      <c r="P87" s="24">
        <v>41.119883999999999</v>
      </c>
      <c r="Q87" s="41">
        <v>0</v>
      </c>
      <c r="R87" s="41">
        <v>3473.4001159999998</v>
      </c>
      <c r="S87" s="42">
        <v>3473.4001159999998</v>
      </c>
      <c r="T87" s="100" t="s">
        <v>244</v>
      </c>
    </row>
    <row r="88" spans="1:20" outlineLevel="3" x14ac:dyDescent="0.3">
      <c r="A88" s="37" t="s">
        <v>89</v>
      </c>
      <c r="B88" s="77">
        <v>0</v>
      </c>
      <c r="C88" s="78">
        <v>11206.84</v>
      </c>
      <c r="D88" s="79">
        <v>11206.84</v>
      </c>
      <c r="E88" s="77">
        <v>0</v>
      </c>
      <c r="F88" s="78">
        <v>131.12002800000002</v>
      </c>
      <c r="G88" s="24">
        <v>131.12002800000002</v>
      </c>
      <c r="H88" s="77">
        <v>0</v>
      </c>
      <c r="I88" s="78">
        <v>11075.719972000001</v>
      </c>
      <c r="J88" s="24">
        <v>11075.719972000001</v>
      </c>
      <c r="K88" s="41">
        <v>0</v>
      </c>
      <c r="L88" s="23">
        <v>11206.84</v>
      </c>
      <c r="M88" s="41">
        <v>11206.84</v>
      </c>
      <c r="N88" s="77">
        <v>0</v>
      </c>
      <c r="O88" s="78">
        <v>131.12002800000002</v>
      </c>
      <c r="P88" s="24">
        <v>131.12002800000002</v>
      </c>
      <c r="Q88" s="41">
        <v>0</v>
      </c>
      <c r="R88" s="41">
        <v>11075.719972000001</v>
      </c>
      <c r="S88" s="42">
        <v>11075.719972000001</v>
      </c>
      <c r="T88" s="100" t="s">
        <v>244</v>
      </c>
    </row>
    <row r="89" spans="1:20" outlineLevel="3" x14ac:dyDescent="0.3">
      <c r="A89" s="37" t="s">
        <v>89</v>
      </c>
      <c r="B89" s="77">
        <v>0</v>
      </c>
      <c r="C89" s="78">
        <v>0</v>
      </c>
      <c r="D89" s="79">
        <v>0</v>
      </c>
      <c r="E89" s="77">
        <v>0</v>
      </c>
      <c r="F89" s="78">
        <v>0</v>
      </c>
      <c r="G89" s="24">
        <v>0</v>
      </c>
      <c r="H89" s="77">
        <v>0</v>
      </c>
      <c r="I89" s="78">
        <v>0</v>
      </c>
      <c r="J89" s="24">
        <v>0</v>
      </c>
      <c r="K89" s="41">
        <v>0</v>
      </c>
      <c r="L89" s="23">
        <v>0</v>
      </c>
      <c r="M89" s="41">
        <v>0</v>
      </c>
      <c r="N89" s="77">
        <v>0</v>
      </c>
      <c r="O89" s="78">
        <v>0</v>
      </c>
      <c r="P89" s="24">
        <v>0</v>
      </c>
      <c r="Q89" s="41">
        <v>0</v>
      </c>
      <c r="R89" s="41">
        <v>0</v>
      </c>
      <c r="S89" s="42">
        <v>0</v>
      </c>
      <c r="T89" s="100" t="s">
        <v>244</v>
      </c>
    </row>
    <row r="90" spans="1:20" outlineLevel="3" x14ac:dyDescent="0.3">
      <c r="A90" s="37" t="s">
        <v>89</v>
      </c>
      <c r="B90" s="77">
        <v>0</v>
      </c>
      <c r="C90" s="78">
        <v>0</v>
      </c>
      <c r="D90" s="79">
        <v>0</v>
      </c>
      <c r="E90" s="77">
        <v>0</v>
      </c>
      <c r="F90" s="78">
        <v>0</v>
      </c>
      <c r="G90" s="24">
        <v>0</v>
      </c>
      <c r="H90" s="77">
        <v>0</v>
      </c>
      <c r="I90" s="78">
        <v>0</v>
      </c>
      <c r="J90" s="24">
        <v>0</v>
      </c>
      <c r="K90" s="41">
        <v>0</v>
      </c>
      <c r="L90" s="23">
        <v>0</v>
      </c>
      <c r="M90" s="41">
        <v>0</v>
      </c>
      <c r="N90" s="77">
        <v>0</v>
      </c>
      <c r="O90" s="78">
        <v>0</v>
      </c>
      <c r="P90" s="24">
        <v>0</v>
      </c>
      <c r="Q90" s="41">
        <v>0</v>
      </c>
      <c r="R90" s="41">
        <v>0</v>
      </c>
      <c r="S90" s="42">
        <v>0</v>
      </c>
      <c r="T90" s="100" t="s">
        <v>244</v>
      </c>
    </row>
    <row r="91" spans="1:20" outlineLevel="2" x14ac:dyDescent="0.3">
      <c r="A91" s="37"/>
      <c r="B91" s="77">
        <v>0</v>
      </c>
      <c r="C91" s="78">
        <v>40217.31</v>
      </c>
      <c r="D91" s="79">
        <v>40217.31</v>
      </c>
      <c r="E91" s="77">
        <v>0</v>
      </c>
      <c r="F91" s="78">
        <v>470.54252700000006</v>
      </c>
      <c r="G91" s="24">
        <v>470.54252700000006</v>
      </c>
      <c r="H91" s="77">
        <v>0</v>
      </c>
      <c r="I91" s="78">
        <v>39746.767473</v>
      </c>
      <c r="J91" s="24">
        <v>39746.767473</v>
      </c>
      <c r="K91" s="41">
        <v>0</v>
      </c>
      <c r="L91" s="23">
        <v>40217.31</v>
      </c>
      <c r="M91" s="41">
        <v>40217.31</v>
      </c>
      <c r="N91" s="77">
        <v>0</v>
      </c>
      <c r="O91" s="78">
        <v>470.54252700000006</v>
      </c>
      <c r="P91" s="24">
        <v>470.54252700000006</v>
      </c>
      <c r="Q91" s="41">
        <v>0</v>
      </c>
      <c r="R91" s="41">
        <v>39746.767473</v>
      </c>
      <c r="S91" s="42">
        <v>39746.767473</v>
      </c>
      <c r="T91" s="107" t="s">
        <v>262</v>
      </c>
    </row>
    <row r="92" spans="1:20" outlineLevel="1" x14ac:dyDescent="0.3">
      <c r="A92" s="109" t="s">
        <v>88</v>
      </c>
      <c r="B92" s="111">
        <v>7434.5599999999995</v>
      </c>
      <c r="C92" s="110">
        <v>50665.7</v>
      </c>
      <c r="D92" s="112">
        <v>58100.259999999995</v>
      </c>
      <c r="E92" s="111">
        <v>0</v>
      </c>
      <c r="F92" s="110">
        <v>1579.1159540000001</v>
      </c>
      <c r="G92" s="113">
        <v>1579.1159540000001</v>
      </c>
      <c r="H92" s="111">
        <v>7434.5599999999995</v>
      </c>
      <c r="I92" s="110">
        <v>49086.584045999996</v>
      </c>
      <c r="J92" s="113">
        <v>56521.144045999994</v>
      </c>
      <c r="K92" s="110">
        <v>7434.5599999999995</v>
      </c>
      <c r="L92" s="114">
        <v>50665.7</v>
      </c>
      <c r="M92" s="110">
        <v>58100.259999999995</v>
      </c>
      <c r="N92" s="111">
        <v>0</v>
      </c>
      <c r="O92" s="110">
        <v>1579.1159540000001</v>
      </c>
      <c r="P92" s="113">
        <v>1579.1159540000001</v>
      </c>
      <c r="Q92" s="110">
        <v>7434.5599999999995</v>
      </c>
      <c r="R92" s="110">
        <v>49086.584045999996</v>
      </c>
      <c r="S92" s="115">
        <v>56521.144045999994</v>
      </c>
      <c r="T92" s="116"/>
    </row>
    <row r="93" spans="1:20" outlineLevel="3" x14ac:dyDescent="0.3">
      <c r="A93" s="37" t="s">
        <v>91</v>
      </c>
      <c r="B93" s="77">
        <v>0</v>
      </c>
      <c r="C93" s="78">
        <v>956.74</v>
      </c>
      <c r="D93" s="79">
        <v>956.74</v>
      </c>
      <c r="E93" s="77">
        <v>0</v>
      </c>
      <c r="F93" s="78">
        <v>106.006792</v>
      </c>
      <c r="G93" s="24">
        <v>106.006792</v>
      </c>
      <c r="H93" s="77">
        <v>0</v>
      </c>
      <c r="I93" s="78">
        <v>850.73320799999999</v>
      </c>
      <c r="J93" s="24">
        <v>850.73320799999999</v>
      </c>
      <c r="K93" s="41">
        <v>0</v>
      </c>
      <c r="L93" s="23">
        <v>956.74</v>
      </c>
      <c r="M93" s="41">
        <v>956.74</v>
      </c>
      <c r="N93" s="77">
        <v>0</v>
      </c>
      <c r="O93" s="78">
        <v>106.006792</v>
      </c>
      <c r="P93" s="24">
        <v>106.006792</v>
      </c>
      <c r="Q93" s="41">
        <v>0</v>
      </c>
      <c r="R93" s="41">
        <v>850.73320799999999</v>
      </c>
      <c r="S93" s="42">
        <v>850.73320799999999</v>
      </c>
      <c r="T93" s="100" t="s">
        <v>248</v>
      </c>
    </row>
    <row r="94" spans="1:20" outlineLevel="2" x14ac:dyDescent="0.3">
      <c r="A94" s="37"/>
      <c r="B94" s="77">
        <v>0</v>
      </c>
      <c r="C94" s="78">
        <v>956.74</v>
      </c>
      <c r="D94" s="79">
        <v>956.74</v>
      </c>
      <c r="E94" s="77">
        <v>0</v>
      </c>
      <c r="F94" s="78">
        <v>106.006792</v>
      </c>
      <c r="G94" s="24">
        <v>106.006792</v>
      </c>
      <c r="H94" s="77">
        <v>0</v>
      </c>
      <c r="I94" s="78">
        <v>850.73320799999999</v>
      </c>
      <c r="J94" s="24">
        <v>850.73320799999999</v>
      </c>
      <c r="K94" s="41">
        <v>0</v>
      </c>
      <c r="L94" s="23">
        <v>956.74</v>
      </c>
      <c r="M94" s="41">
        <v>956.74</v>
      </c>
      <c r="N94" s="77">
        <v>0</v>
      </c>
      <c r="O94" s="78">
        <v>106.006792</v>
      </c>
      <c r="P94" s="24">
        <v>106.006792</v>
      </c>
      <c r="Q94" s="41">
        <v>0</v>
      </c>
      <c r="R94" s="41">
        <v>850.73320799999999</v>
      </c>
      <c r="S94" s="42">
        <v>850.73320799999999</v>
      </c>
      <c r="T94" s="107" t="s">
        <v>260</v>
      </c>
    </row>
    <row r="95" spans="1:20" outlineLevel="1" x14ac:dyDescent="0.3">
      <c r="A95" s="109" t="s">
        <v>90</v>
      </c>
      <c r="B95" s="111">
        <v>0</v>
      </c>
      <c r="C95" s="110">
        <v>956.74</v>
      </c>
      <c r="D95" s="112">
        <v>956.74</v>
      </c>
      <c r="E95" s="111">
        <v>0</v>
      </c>
      <c r="F95" s="110">
        <v>106.006792</v>
      </c>
      <c r="G95" s="113">
        <v>106.006792</v>
      </c>
      <c r="H95" s="111">
        <v>0</v>
      </c>
      <c r="I95" s="110">
        <v>850.73320799999999</v>
      </c>
      <c r="J95" s="113">
        <v>850.73320799999999</v>
      </c>
      <c r="K95" s="110">
        <v>0</v>
      </c>
      <c r="L95" s="114">
        <v>956.74</v>
      </c>
      <c r="M95" s="110">
        <v>956.74</v>
      </c>
      <c r="N95" s="111">
        <v>0</v>
      </c>
      <c r="O95" s="110">
        <v>106.006792</v>
      </c>
      <c r="P95" s="113">
        <v>106.006792</v>
      </c>
      <c r="Q95" s="110">
        <v>0</v>
      </c>
      <c r="R95" s="110">
        <v>850.73320799999999</v>
      </c>
      <c r="S95" s="115">
        <v>850.73320799999999</v>
      </c>
      <c r="T95" s="116"/>
    </row>
    <row r="96" spans="1:20" outlineLevel="3" x14ac:dyDescent="0.3">
      <c r="A96" s="37" t="s">
        <v>93</v>
      </c>
      <c r="B96" s="77">
        <v>0</v>
      </c>
      <c r="C96" s="78">
        <v>1839.07</v>
      </c>
      <c r="D96" s="79">
        <v>1839.07</v>
      </c>
      <c r="E96" s="77">
        <v>0</v>
      </c>
      <c r="F96" s="78">
        <v>176.73462699999993</v>
      </c>
      <c r="G96" s="24">
        <v>176.73462699999993</v>
      </c>
      <c r="H96" s="77">
        <v>0</v>
      </c>
      <c r="I96" s="78">
        <v>1662.3353729999999</v>
      </c>
      <c r="J96" s="24">
        <v>1662.3353729999999</v>
      </c>
      <c r="K96" s="41">
        <v>0</v>
      </c>
      <c r="L96" s="23">
        <v>1839.07</v>
      </c>
      <c r="M96" s="41">
        <v>1839.07</v>
      </c>
      <c r="N96" s="77">
        <v>0</v>
      </c>
      <c r="O96" s="78">
        <v>176.73462699999993</v>
      </c>
      <c r="P96" s="24">
        <v>176.73462699999993</v>
      </c>
      <c r="Q96" s="41">
        <v>0</v>
      </c>
      <c r="R96" s="41">
        <v>1662.3353729999999</v>
      </c>
      <c r="S96" s="42">
        <v>1662.3353729999999</v>
      </c>
      <c r="T96" s="100" t="s">
        <v>64</v>
      </c>
    </row>
    <row r="97" spans="1:20" outlineLevel="3" x14ac:dyDescent="0.3">
      <c r="A97" s="37" t="s">
        <v>93</v>
      </c>
      <c r="B97" s="77">
        <v>0</v>
      </c>
      <c r="C97" s="78">
        <v>-2158.61</v>
      </c>
      <c r="D97" s="79">
        <v>-2158.61</v>
      </c>
      <c r="E97" s="77">
        <v>0</v>
      </c>
      <c r="F97" s="78">
        <v>-207.44242099999994</v>
      </c>
      <c r="G97" s="24">
        <v>-207.44242099999994</v>
      </c>
      <c r="H97" s="77">
        <v>0</v>
      </c>
      <c r="I97" s="78">
        <v>-1951.1675790000002</v>
      </c>
      <c r="J97" s="24">
        <v>-1951.1675790000002</v>
      </c>
      <c r="K97" s="41">
        <v>0</v>
      </c>
      <c r="L97" s="23">
        <v>-2158.61</v>
      </c>
      <c r="M97" s="41">
        <v>-2158.61</v>
      </c>
      <c r="N97" s="77">
        <v>0</v>
      </c>
      <c r="O97" s="78">
        <v>-207.44242099999994</v>
      </c>
      <c r="P97" s="24">
        <v>-207.44242099999994</v>
      </c>
      <c r="Q97" s="41">
        <v>0</v>
      </c>
      <c r="R97" s="41">
        <v>-1951.1675790000002</v>
      </c>
      <c r="S97" s="42">
        <v>-1951.1675790000002</v>
      </c>
      <c r="T97" s="100" t="s">
        <v>64</v>
      </c>
    </row>
    <row r="98" spans="1:20" outlineLevel="2" x14ac:dyDescent="0.3">
      <c r="A98" s="37"/>
      <c r="B98" s="77">
        <v>0</v>
      </c>
      <c r="C98" s="78">
        <v>-319.54000000000019</v>
      </c>
      <c r="D98" s="79">
        <v>-319.54000000000019</v>
      </c>
      <c r="E98" s="77">
        <v>0</v>
      </c>
      <c r="F98" s="78">
        <v>-30.707794000000007</v>
      </c>
      <c r="G98" s="24">
        <v>-30.707794000000007</v>
      </c>
      <c r="H98" s="77">
        <v>0</v>
      </c>
      <c r="I98" s="78">
        <v>-288.83220600000027</v>
      </c>
      <c r="J98" s="24">
        <v>-288.83220600000027</v>
      </c>
      <c r="K98" s="41">
        <v>0</v>
      </c>
      <c r="L98" s="23">
        <v>-319.54000000000019</v>
      </c>
      <c r="M98" s="41">
        <v>-319.54000000000019</v>
      </c>
      <c r="N98" s="77">
        <v>0</v>
      </c>
      <c r="O98" s="78">
        <v>-30.707794000000007</v>
      </c>
      <c r="P98" s="24">
        <v>-30.707794000000007</v>
      </c>
      <c r="Q98" s="41">
        <v>0</v>
      </c>
      <c r="R98" s="41">
        <v>-288.83220600000027</v>
      </c>
      <c r="S98" s="42">
        <v>-288.83220600000027</v>
      </c>
      <c r="T98" s="107" t="s">
        <v>258</v>
      </c>
    </row>
    <row r="99" spans="1:20" outlineLevel="3" x14ac:dyDescent="0.3">
      <c r="A99" s="37" t="s">
        <v>93</v>
      </c>
      <c r="B99" s="77">
        <v>0</v>
      </c>
      <c r="C99" s="78">
        <v>1020.78</v>
      </c>
      <c r="D99" s="79">
        <v>1020.78</v>
      </c>
      <c r="E99" s="77">
        <v>0</v>
      </c>
      <c r="F99" s="78">
        <v>92.584745999999996</v>
      </c>
      <c r="G99" s="24">
        <v>92.584745999999996</v>
      </c>
      <c r="H99" s="77">
        <v>0</v>
      </c>
      <c r="I99" s="78">
        <v>928.19525399999998</v>
      </c>
      <c r="J99" s="24">
        <v>928.19525399999998</v>
      </c>
      <c r="K99" s="41">
        <v>0</v>
      </c>
      <c r="L99" s="23">
        <v>1020.78</v>
      </c>
      <c r="M99" s="41">
        <v>1020.78</v>
      </c>
      <c r="N99" s="77">
        <v>0</v>
      </c>
      <c r="O99" s="78">
        <v>92.584745999999996</v>
      </c>
      <c r="P99" s="24">
        <v>92.584745999999996</v>
      </c>
      <c r="Q99" s="41">
        <v>0</v>
      </c>
      <c r="R99" s="41">
        <v>928.19525399999998</v>
      </c>
      <c r="S99" s="42">
        <v>928.19525399999998</v>
      </c>
      <c r="T99" s="100" t="s">
        <v>65</v>
      </c>
    </row>
    <row r="100" spans="1:20" outlineLevel="2" x14ac:dyDescent="0.3">
      <c r="A100" s="37"/>
      <c r="B100" s="77">
        <v>0</v>
      </c>
      <c r="C100" s="78">
        <v>1020.78</v>
      </c>
      <c r="D100" s="79">
        <v>1020.78</v>
      </c>
      <c r="E100" s="77">
        <v>0</v>
      </c>
      <c r="F100" s="78">
        <v>92.584745999999996</v>
      </c>
      <c r="G100" s="24">
        <v>92.584745999999996</v>
      </c>
      <c r="H100" s="77">
        <v>0</v>
      </c>
      <c r="I100" s="78">
        <v>928.19525399999998</v>
      </c>
      <c r="J100" s="24">
        <v>928.19525399999998</v>
      </c>
      <c r="K100" s="41">
        <v>0</v>
      </c>
      <c r="L100" s="23">
        <v>1020.78</v>
      </c>
      <c r="M100" s="41">
        <v>1020.78</v>
      </c>
      <c r="N100" s="77">
        <v>0</v>
      </c>
      <c r="O100" s="78">
        <v>92.584745999999996</v>
      </c>
      <c r="P100" s="24">
        <v>92.584745999999996</v>
      </c>
      <c r="Q100" s="41">
        <v>0</v>
      </c>
      <c r="R100" s="41">
        <v>928.19525399999998</v>
      </c>
      <c r="S100" s="42">
        <v>928.19525399999998</v>
      </c>
      <c r="T100" s="107" t="s">
        <v>263</v>
      </c>
    </row>
    <row r="101" spans="1:20" outlineLevel="3" x14ac:dyDescent="0.3">
      <c r="A101" s="37" t="s">
        <v>93</v>
      </c>
      <c r="B101" s="77">
        <v>0</v>
      </c>
      <c r="C101" s="78">
        <v>40868.410000000003</v>
      </c>
      <c r="D101" s="79">
        <v>40868.410000000003</v>
      </c>
      <c r="E101" s="77">
        <v>0</v>
      </c>
      <c r="F101" s="78">
        <v>3387.9911889999994</v>
      </c>
      <c r="G101" s="24">
        <v>3387.9911889999994</v>
      </c>
      <c r="H101" s="77">
        <v>0</v>
      </c>
      <c r="I101" s="78">
        <v>37480.418811000003</v>
      </c>
      <c r="J101" s="24">
        <v>37480.418811000003</v>
      </c>
      <c r="K101" s="41">
        <v>0</v>
      </c>
      <c r="L101" s="23">
        <v>40868.410000000003</v>
      </c>
      <c r="M101" s="41">
        <v>40868.410000000003</v>
      </c>
      <c r="N101" s="77">
        <v>0</v>
      </c>
      <c r="O101" s="78">
        <v>3387.9911889999994</v>
      </c>
      <c r="P101" s="24">
        <v>3387.9911889999994</v>
      </c>
      <c r="Q101" s="41">
        <v>0</v>
      </c>
      <c r="R101" s="41">
        <v>37480.418811000003</v>
      </c>
      <c r="S101" s="42">
        <v>37480.418811000003</v>
      </c>
      <c r="T101" s="100" t="s">
        <v>49</v>
      </c>
    </row>
    <row r="102" spans="1:20" outlineLevel="3" x14ac:dyDescent="0.3">
      <c r="A102" s="37" t="s">
        <v>93</v>
      </c>
      <c r="B102" s="77">
        <v>0</v>
      </c>
      <c r="C102" s="78">
        <v>92477.82</v>
      </c>
      <c r="D102" s="79">
        <v>92477.82</v>
      </c>
      <c r="E102" s="77">
        <v>0</v>
      </c>
      <c r="F102" s="78">
        <v>7666.4112779999978</v>
      </c>
      <c r="G102" s="24">
        <v>7666.4112779999978</v>
      </c>
      <c r="H102" s="77">
        <v>0</v>
      </c>
      <c r="I102" s="78">
        <v>84811.408722000007</v>
      </c>
      <c r="J102" s="24">
        <v>84811.408722000007</v>
      </c>
      <c r="K102" s="41">
        <v>0</v>
      </c>
      <c r="L102" s="23">
        <v>92477.82</v>
      </c>
      <c r="M102" s="41">
        <v>92477.82</v>
      </c>
      <c r="N102" s="77">
        <v>0</v>
      </c>
      <c r="O102" s="78">
        <v>7666.4112779999978</v>
      </c>
      <c r="P102" s="24">
        <v>7666.4112779999978</v>
      </c>
      <c r="Q102" s="41">
        <v>0</v>
      </c>
      <c r="R102" s="41">
        <v>84811.408722000007</v>
      </c>
      <c r="S102" s="42">
        <v>84811.408722000007</v>
      </c>
      <c r="T102" s="100" t="s">
        <v>49</v>
      </c>
    </row>
    <row r="103" spans="1:20" outlineLevel="3" x14ac:dyDescent="0.3">
      <c r="A103" s="37" t="s">
        <v>93</v>
      </c>
      <c r="B103" s="77">
        <v>0</v>
      </c>
      <c r="C103" s="78">
        <v>157512.18</v>
      </c>
      <c r="D103" s="79">
        <v>157512.18</v>
      </c>
      <c r="E103" s="77">
        <v>0</v>
      </c>
      <c r="F103" s="78">
        <v>13057.759721999995</v>
      </c>
      <c r="G103" s="24">
        <v>13057.759721999995</v>
      </c>
      <c r="H103" s="77">
        <v>0</v>
      </c>
      <c r="I103" s="78">
        <v>144454.42027800001</v>
      </c>
      <c r="J103" s="24">
        <v>144454.42027800001</v>
      </c>
      <c r="K103" s="41">
        <v>0</v>
      </c>
      <c r="L103" s="23">
        <v>157512.18</v>
      </c>
      <c r="M103" s="41">
        <v>157512.18</v>
      </c>
      <c r="N103" s="77">
        <v>0</v>
      </c>
      <c r="O103" s="78">
        <v>13057.759721999995</v>
      </c>
      <c r="P103" s="24">
        <v>13057.759721999995</v>
      </c>
      <c r="Q103" s="41">
        <v>0</v>
      </c>
      <c r="R103" s="41">
        <v>144454.42027800001</v>
      </c>
      <c r="S103" s="42">
        <v>144454.42027800001</v>
      </c>
      <c r="T103" s="100" t="s">
        <v>49</v>
      </c>
    </row>
    <row r="104" spans="1:20" outlineLevel="3" x14ac:dyDescent="0.3">
      <c r="A104" s="37" t="s">
        <v>93</v>
      </c>
      <c r="B104" s="77">
        <v>0</v>
      </c>
      <c r="C104" s="78">
        <v>2625</v>
      </c>
      <c r="D104" s="79">
        <v>2625</v>
      </c>
      <c r="E104" s="77">
        <v>0</v>
      </c>
      <c r="F104" s="78">
        <v>217.61249999999993</v>
      </c>
      <c r="G104" s="24">
        <v>217.61249999999993</v>
      </c>
      <c r="H104" s="77">
        <v>0</v>
      </c>
      <c r="I104" s="78">
        <v>2407.3875000000003</v>
      </c>
      <c r="J104" s="24">
        <v>2407.3875000000003</v>
      </c>
      <c r="K104" s="41">
        <v>0</v>
      </c>
      <c r="L104" s="23">
        <v>2625</v>
      </c>
      <c r="M104" s="41">
        <v>2625</v>
      </c>
      <c r="N104" s="77">
        <v>0</v>
      </c>
      <c r="O104" s="78">
        <v>217.61249999999993</v>
      </c>
      <c r="P104" s="24">
        <v>217.61249999999993</v>
      </c>
      <c r="Q104" s="41">
        <v>0</v>
      </c>
      <c r="R104" s="41">
        <v>2407.3875000000003</v>
      </c>
      <c r="S104" s="42">
        <v>2407.3875000000003</v>
      </c>
      <c r="T104" s="100" t="s">
        <v>49</v>
      </c>
    </row>
    <row r="105" spans="1:20" outlineLevel="3" x14ac:dyDescent="0.3">
      <c r="A105" s="37" t="s">
        <v>93</v>
      </c>
      <c r="B105" s="77">
        <v>0</v>
      </c>
      <c r="C105" s="78">
        <v>155.33000000000001</v>
      </c>
      <c r="D105" s="79">
        <v>155.33000000000001</v>
      </c>
      <c r="E105" s="77">
        <v>0</v>
      </c>
      <c r="F105" s="78">
        <v>12.876856999999998</v>
      </c>
      <c r="G105" s="24">
        <v>12.876856999999998</v>
      </c>
      <c r="H105" s="77">
        <v>0</v>
      </c>
      <c r="I105" s="78">
        <v>142.45314300000001</v>
      </c>
      <c r="J105" s="24">
        <v>142.45314300000001</v>
      </c>
      <c r="K105" s="41">
        <v>0</v>
      </c>
      <c r="L105" s="23">
        <v>155.33000000000001</v>
      </c>
      <c r="M105" s="41">
        <v>155.33000000000001</v>
      </c>
      <c r="N105" s="77">
        <v>0</v>
      </c>
      <c r="O105" s="78">
        <v>12.876856999999998</v>
      </c>
      <c r="P105" s="24">
        <v>12.876856999999998</v>
      </c>
      <c r="Q105" s="41">
        <v>0</v>
      </c>
      <c r="R105" s="41">
        <v>142.45314300000001</v>
      </c>
      <c r="S105" s="42">
        <v>142.45314300000001</v>
      </c>
      <c r="T105" s="100" t="s">
        <v>49</v>
      </c>
    </row>
    <row r="106" spans="1:20" outlineLevel="2" x14ac:dyDescent="0.3">
      <c r="A106" s="37"/>
      <c r="B106" s="77">
        <v>0</v>
      </c>
      <c r="C106" s="78">
        <v>293638.74000000005</v>
      </c>
      <c r="D106" s="79">
        <v>293638.74000000005</v>
      </c>
      <c r="E106" s="77">
        <v>0</v>
      </c>
      <c r="F106" s="78">
        <v>24342.65154599999</v>
      </c>
      <c r="G106" s="24">
        <v>24342.65154599999</v>
      </c>
      <c r="H106" s="77">
        <v>0</v>
      </c>
      <c r="I106" s="78">
        <v>269296.08845400001</v>
      </c>
      <c r="J106" s="24">
        <v>269296.08845400001</v>
      </c>
      <c r="K106" s="41">
        <v>0</v>
      </c>
      <c r="L106" s="23">
        <v>293638.74000000005</v>
      </c>
      <c r="M106" s="41">
        <v>293638.74000000005</v>
      </c>
      <c r="N106" s="77">
        <v>0</v>
      </c>
      <c r="O106" s="78">
        <v>24342.65154599999</v>
      </c>
      <c r="P106" s="24">
        <v>24342.65154599999</v>
      </c>
      <c r="Q106" s="41">
        <v>0</v>
      </c>
      <c r="R106" s="41">
        <v>269296.08845400001</v>
      </c>
      <c r="S106" s="42">
        <v>269296.08845400001</v>
      </c>
      <c r="T106" s="107" t="s">
        <v>261</v>
      </c>
    </row>
    <row r="107" spans="1:20" outlineLevel="1" x14ac:dyDescent="0.3">
      <c r="A107" s="109" t="s">
        <v>92</v>
      </c>
      <c r="B107" s="111">
        <v>0</v>
      </c>
      <c r="C107" s="110">
        <v>294339.98000000004</v>
      </c>
      <c r="D107" s="112">
        <v>294339.98000000004</v>
      </c>
      <c r="E107" s="111">
        <v>0</v>
      </c>
      <c r="F107" s="110">
        <v>24404.528497999992</v>
      </c>
      <c r="G107" s="113">
        <v>24404.528497999992</v>
      </c>
      <c r="H107" s="111">
        <v>0</v>
      </c>
      <c r="I107" s="110">
        <v>269935.45150200004</v>
      </c>
      <c r="J107" s="113">
        <v>269935.45150200004</v>
      </c>
      <c r="K107" s="110">
        <v>0</v>
      </c>
      <c r="L107" s="114">
        <v>294339.98000000004</v>
      </c>
      <c r="M107" s="110">
        <v>294339.98000000004</v>
      </c>
      <c r="N107" s="111">
        <v>0</v>
      </c>
      <c r="O107" s="110">
        <v>24404.528497999992</v>
      </c>
      <c r="P107" s="113">
        <v>24404.528497999992</v>
      </c>
      <c r="Q107" s="110">
        <v>0</v>
      </c>
      <c r="R107" s="110">
        <v>269935.45150200004</v>
      </c>
      <c r="S107" s="115">
        <v>269935.45150200004</v>
      </c>
      <c r="T107" s="116"/>
    </row>
    <row r="108" spans="1:20" outlineLevel="3" x14ac:dyDescent="0.3">
      <c r="A108" s="37" t="s">
        <v>95</v>
      </c>
      <c r="B108" s="77">
        <v>0</v>
      </c>
      <c r="C108" s="78">
        <v>1361.04</v>
      </c>
      <c r="D108" s="79">
        <v>1361.04</v>
      </c>
      <c r="E108" s="77">
        <v>0</v>
      </c>
      <c r="F108" s="78">
        <v>150.80323200000001</v>
      </c>
      <c r="G108" s="24">
        <v>150.80323200000001</v>
      </c>
      <c r="H108" s="77">
        <v>0</v>
      </c>
      <c r="I108" s="78">
        <v>1210.236768</v>
      </c>
      <c r="J108" s="24">
        <v>1210.236768</v>
      </c>
      <c r="K108" s="41">
        <v>0</v>
      </c>
      <c r="L108" s="23">
        <v>1361.04</v>
      </c>
      <c r="M108" s="41">
        <v>1361.04</v>
      </c>
      <c r="N108" s="77">
        <v>0</v>
      </c>
      <c r="O108" s="78">
        <v>150.80323200000001</v>
      </c>
      <c r="P108" s="24">
        <v>150.80323200000001</v>
      </c>
      <c r="Q108" s="41">
        <v>0</v>
      </c>
      <c r="R108" s="41">
        <v>1210.236768</v>
      </c>
      <c r="S108" s="42">
        <v>1210.236768</v>
      </c>
      <c r="T108" s="100" t="s">
        <v>248</v>
      </c>
    </row>
    <row r="109" spans="1:20" outlineLevel="3" x14ac:dyDescent="0.3">
      <c r="A109" s="37" t="s">
        <v>95</v>
      </c>
      <c r="B109" s="77">
        <v>0</v>
      </c>
      <c r="C109" s="78">
        <v>0</v>
      </c>
      <c r="D109" s="79">
        <v>0</v>
      </c>
      <c r="E109" s="77">
        <v>0</v>
      </c>
      <c r="F109" s="78">
        <v>0</v>
      </c>
      <c r="G109" s="24">
        <v>0</v>
      </c>
      <c r="H109" s="77">
        <v>0</v>
      </c>
      <c r="I109" s="78">
        <v>0</v>
      </c>
      <c r="J109" s="24">
        <v>0</v>
      </c>
      <c r="K109" s="41">
        <v>0</v>
      </c>
      <c r="L109" s="23">
        <v>0</v>
      </c>
      <c r="M109" s="41">
        <v>0</v>
      </c>
      <c r="N109" s="77">
        <v>0</v>
      </c>
      <c r="O109" s="78">
        <v>0</v>
      </c>
      <c r="P109" s="24">
        <v>0</v>
      </c>
      <c r="Q109" s="41">
        <v>0</v>
      </c>
      <c r="R109" s="41">
        <v>0</v>
      </c>
      <c r="S109" s="42">
        <v>0</v>
      </c>
      <c r="T109" s="100" t="s">
        <v>248</v>
      </c>
    </row>
    <row r="110" spans="1:20" outlineLevel="3" x14ac:dyDescent="0.3">
      <c r="A110" s="37" t="s">
        <v>95</v>
      </c>
      <c r="B110" s="77">
        <v>0</v>
      </c>
      <c r="C110" s="78">
        <v>844.08</v>
      </c>
      <c r="D110" s="79">
        <v>844.08</v>
      </c>
      <c r="E110" s="77">
        <v>0</v>
      </c>
      <c r="F110" s="78">
        <v>93.52406400000001</v>
      </c>
      <c r="G110" s="24">
        <v>93.52406400000001</v>
      </c>
      <c r="H110" s="77">
        <v>0</v>
      </c>
      <c r="I110" s="78">
        <v>750.55593599999997</v>
      </c>
      <c r="J110" s="24">
        <v>750.55593599999997</v>
      </c>
      <c r="K110" s="41">
        <v>0</v>
      </c>
      <c r="L110" s="23">
        <v>844.08</v>
      </c>
      <c r="M110" s="41">
        <v>844.08</v>
      </c>
      <c r="N110" s="77">
        <v>0</v>
      </c>
      <c r="O110" s="78">
        <v>93.52406400000001</v>
      </c>
      <c r="P110" s="24">
        <v>93.52406400000001</v>
      </c>
      <c r="Q110" s="41">
        <v>0</v>
      </c>
      <c r="R110" s="41">
        <v>750.55593599999997</v>
      </c>
      <c r="S110" s="42">
        <v>750.55593599999997</v>
      </c>
      <c r="T110" s="100" t="s">
        <v>248</v>
      </c>
    </row>
    <row r="111" spans="1:20" outlineLevel="3" x14ac:dyDescent="0.3">
      <c r="A111" s="37" t="s">
        <v>95</v>
      </c>
      <c r="B111" s="77">
        <v>0</v>
      </c>
      <c r="C111" s="78">
        <v>0</v>
      </c>
      <c r="D111" s="79">
        <v>0</v>
      </c>
      <c r="E111" s="77">
        <v>0</v>
      </c>
      <c r="F111" s="78">
        <v>0</v>
      </c>
      <c r="G111" s="24">
        <v>0</v>
      </c>
      <c r="H111" s="77">
        <v>0</v>
      </c>
      <c r="I111" s="78">
        <v>0</v>
      </c>
      <c r="J111" s="24">
        <v>0</v>
      </c>
      <c r="K111" s="41">
        <v>0</v>
      </c>
      <c r="L111" s="23">
        <v>0</v>
      </c>
      <c r="M111" s="41">
        <v>0</v>
      </c>
      <c r="N111" s="77">
        <v>0</v>
      </c>
      <c r="O111" s="78">
        <v>0</v>
      </c>
      <c r="P111" s="24">
        <v>0</v>
      </c>
      <c r="Q111" s="41">
        <v>0</v>
      </c>
      <c r="R111" s="41">
        <v>0</v>
      </c>
      <c r="S111" s="42">
        <v>0</v>
      </c>
      <c r="T111" s="100" t="s">
        <v>248</v>
      </c>
    </row>
    <row r="112" spans="1:20" outlineLevel="3" x14ac:dyDescent="0.3">
      <c r="A112" s="37" t="s">
        <v>95</v>
      </c>
      <c r="B112" s="77">
        <v>0</v>
      </c>
      <c r="C112" s="78">
        <v>23158.720000000001</v>
      </c>
      <c r="D112" s="79">
        <v>23158.720000000001</v>
      </c>
      <c r="E112" s="77">
        <v>0</v>
      </c>
      <c r="F112" s="78">
        <v>2565.9861760000003</v>
      </c>
      <c r="G112" s="24">
        <v>2565.9861760000003</v>
      </c>
      <c r="H112" s="77">
        <v>0</v>
      </c>
      <c r="I112" s="78">
        <v>20592.733824000003</v>
      </c>
      <c r="J112" s="24">
        <v>20592.733824000003</v>
      </c>
      <c r="K112" s="41">
        <v>0</v>
      </c>
      <c r="L112" s="23">
        <v>23158.720000000001</v>
      </c>
      <c r="M112" s="41">
        <v>23158.720000000001</v>
      </c>
      <c r="N112" s="77">
        <v>0</v>
      </c>
      <c r="O112" s="78">
        <v>2565.9861760000003</v>
      </c>
      <c r="P112" s="24">
        <v>2565.9861760000003</v>
      </c>
      <c r="Q112" s="41">
        <v>0</v>
      </c>
      <c r="R112" s="41">
        <v>20592.733824000003</v>
      </c>
      <c r="S112" s="42">
        <v>20592.733824000003</v>
      </c>
      <c r="T112" s="100" t="s">
        <v>248</v>
      </c>
    </row>
    <row r="113" spans="1:20" outlineLevel="3" x14ac:dyDescent="0.3">
      <c r="A113" s="37" t="s">
        <v>95</v>
      </c>
      <c r="B113" s="77">
        <v>0</v>
      </c>
      <c r="C113" s="78">
        <v>38648.25</v>
      </c>
      <c r="D113" s="79">
        <v>38648.25</v>
      </c>
      <c r="E113" s="77">
        <v>0</v>
      </c>
      <c r="F113" s="78">
        <v>4282.2261000000008</v>
      </c>
      <c r="G113" s="24">
        <v>4282.2261000000008</v>
      </c>
      <c r="H113" s="77">
        <v>0</v>
      </c>
      <c r="I113" s="78">
        <v>34366.0239</v>
      </c>
      <c r="J113" s="24">
        <v>34366.0239</v>
      </c>
      <c r="K113" s="41">
        <v>0</v>
      </c>
      <c r="L113" s="23">
        <v>38648.25</v>
      </c>
      <c r="M113" s="41">
        <v>38648.25</v>
      </c>
      <c r="N113" s="77">
        <v>0</v>
      </c>
      <c r="O113" s="78">
        <v>4282.2261000000008</v>
      </c>
      <c r="P113" s="24">
        <v>4282.2261000000008</v>
      </c>
      <c r="Q113" s="41">
        <v>0</v>
      </c>
      <c r="R113" s="41">
        <v>34366.0239</v>
      </c>
      <c r="S113" s="42">
        <v>34366.0239</v>
      </c>
      <c r="T113" s="100" t="s">
        <v>248</v>
      </c>
    </row>
    <row r="114" spans="1:20" outlineLevel="3" x14ac:dyDescent="0.3">
      <c r="A114" s="37" t="s">
        <v>95</v>
      </c>
      <c r="B114" s="77">
        <v>0</v>
      </c>
      <c r="C114" s="78">
        <v>0</v>
      </c>
      <c r="D114" s="79">
        <v>0</v>
      </c>
      <c r="E114" s="77">
        <v>0</v>
      </c>
      <c r="F114" s="78">
        <v>0</v>
      </c>
      <c r="G114" s="24">
        <v>0</v>
      </c>
      <c r="H114" s="77">
        <v>0</v>
      </c>
      <c r="I114" s="78">
        <v>0</v>
      </c>
      <c r="J114" s="24">
        <v>0</v>
      </c>
      <c r="K114" s="41">
        <v>0</v>
      </c>
      <c r="L114" s="23">
        <v>0</v>
      </c>
      <c r="M114" s="41">
        <v>0</v>
      </c>
      <c r="N114" s="77">
        <v>0</v>
      </c>
      <c r="O114" s="78">
        <v>0</v>
      </c>
      <c r="P114" s="24">
        <v>0</v>
      </c>
      <c r="Q114" s="41">
        <v>0</v>
      </c>
      <c r="R114" s="41">
        <v>0</v>
      </c>
      <c r="S114" s="42">
        <v>0</v>
      </c>
      <c r="T114" s="100" t="s">
        <v>248</v>
      </c>
    </row>
    <row r="115" spans="1:20" outlineLevel="3" x14ac:dyDescent="0.3">
      <c r="A115" s="37" t="s">
        <v>95</v>
      </c>
      <c r="B115" s="77">
        <v>0</v>
      </c>
      <c r="C115" s="78">
        <v>3354.82</v>
      </c>
      <c r="D115" s="79">
        <v>3354.82</v>
      </c>
      <c r="E115" s="77">
        <v>0</v>
      </c>
      <c r="F115" s="78">
        <v>371.71405600000003</v>
      </c>
      <c r="G115" s="24">
        <v>371.71405600000003</v>
      </c>
      <c r="H115" s="77">
        <v>0</v>
      </c>
      <c r="I115" s="78">
        <v>2983.1059439999999</v>
      </c>
      <c r="J115" s="24">
        <v>2983.1059439999999</v>
      </c>
      <c r="K115" s="41">
        <v>0</v>
      </c>
      <c r="L115" s="23">
        <v>3354.82</v>
      </c>
      <c r="M115" s="41">
        <v>3354.82</v>
      </c>
      <c r="N115" s="77">
        <v>0</v>
      </c>
      <c r="O115" s="78">
        <v>371.71405600000003</v>
      </c>
      <c r="P115" s="24">
        <v>371.71405600000003</v>
      </c>
      <c r="Q115" s="41">
        <v>0</v>
      </c>
      <c r="R115" s="41">
        <v>2983.1059439999999</v>
      </c>
      <c r="S115" s="42">
        <v>2983.1059439999999</v>
      </c>
      <c r="T115" s="100" t="s">
        <v>248</v>
      </c>
    </row>
    <row r="116" spans="1:20" outlineLevel="3" x14ac:dyDescent="0.3">
      <c r="A116" s="37" t="s">
        <v>95</v>
      </c>
      <c r="B116" s="77">
        <v>0</v>
      </c>
      <c r="C116" s="78">
        <v>83768.37</v>
      </c>
      <c r="D116" s="79">
        <v>83768.37</v>
      </c>
      <c r="E116" s="77">
        <v>0</v>
      </c>
      <c r="F116" s="78">
        <v>9281.5353960000011</v>
      </c>
      <c r="G116" s="24">
        <v>9281.5353960000011</v>
      </c>
      <c r="H116" s="77">
        <v>0</v>
      </c>
      <c r="I116" s="78">
        <v>74486.834603999989</v>
      </c>
      <c r="J116" s="24">
        <v>74486.834603999989</v>
      </c>
      <c r="K116" s="41">
        <v>0</v>
      </c>
      <c r="L116" s="23">
        <v>83768.37</v>
      </c>
      <c r="M116" s="41">
        <v>83768.37</v>
      </c>
      <c r="N116" s="77">
        <v>0</v>
      </c>
      <c r="O116" s="78">
        <v>9281.5353960000011</v>
      </c>
      <c r="P116" s="24">
        <v>9281.5353960000011</v>
      </c>
      <c r="Q116" s="41">
        <v>0</v>
      </c>
      <c r="R116" s="41">
        <v>74486.834603999989</v>
      </c>
      <c r="S116" s="42">
        <v>74486.834603999989</v>
      </c>
      <c r="T116" s="100" t="s">
        <v>248</v>
      </c>
    </row>
    <row r="117" spans="1:20" outlineLevel="3" x14ac:dyDescent="0.3">
      <c r="A117" s="37" t="s">
        <v>95</v>
      </c>
      <c r="B117" s="77">
        <v>0</v>
      </c>
      <c r="C117" s="78">
        <v>23053.79</v>
      </c>
      <c r="D117" s="79">
        <v>23053.79</v>
      </c>
      <c r="E117" s="77">
        <v>0</v>
      </c>
      <c r="F117" s="78">
        <v>2554.3599320000003</v>
      </c>
      <c r="G117" s="24">
        <v>2554.3599320000003</v>
      </c>
      <c r="H117" s="77">
        <v>0</v>
      </c>
      <c r="I117" s="78">
        <v>20499.430068000001</v>
      </c>
      <c r="J117" s="24">
        <v>20499.430068000001</v>
      </c>
      <c r="K117" s="41">
        <v>0</v>
      </c>
      <c r="L117" s="23">
        <v>23053.79</v>
      </c>
      <c r="M117" s="41">
        <v>23053.79</v>
      </c>
      <c r="N117" s="77">
        <v>0</v>
      </c>
      <c r="O117" s="78">
        <v>2554.3599320000003</v>
      </c>
      <c r="P117" s="24">
        <v>2554.3599320000003</v>
      </c>
      <c r="Q117" s="41">
        <v>0</v>
      </c>
      <c r="R117" s="41">
        <v>20499.430068000001</v>
      </c>
      <c r="S117" s="42">
        <v>20499.430068000001</v>
      </c>
      <c r="T117" s="100" t="s">
        <v>248</v>
      </c>
    </row>
    <row r="118" spans="1:20" outlineLevel="3" x14ac:dyDescent="0.3">
      <c r="A118" s="37" t="s">
        <v>95</v>
      </c>
      <c r="B118" s="77">
        <v>0</v>
      </c>
      <c r="C118" s="78">
        <v>122400.07</v>
      </c>
      <c r="D118" s="79">
        <v>122400.07</v>
      </c>
      <c r="E118" s="77">
        <v>0</v>
      </c>
      <c r="F118" s="78">
        <v>13561.927756000003</v>
      </c>
      <c r="G118" s="24">
        <v>13561.927756000003</v>
      </c>
      <c r="H118" s="77">
        <v>0</v>
      </c>
      <c r="I118" s="78">
        <v>108838.142244</v>
      </c>
      <c r="J118" s="24">
        <v>108838.142244</v>
      </c>
      <c r="K118" s="41">
        <v>0</v>
      </c>
      <c r="L118" s="23">
        <v>122400.07</v>
      </c>
      <c r="M118" s="41">
        <v>122400.07</v>
      </c>
      <c r="N118" s="77">
        <v>0</v>
      </c>
      <c r="O118" s="78">
        <v>13561.927756000003</v>
      </c>
      <c r="P118" s="24">
        <v>13561.927756000003</v>
      </c>
      <c r="Q118" s="41">
        <v>0</v>
      </c>
      <c r="R118" s="41">
        <v>108838.142244</v>
      </c>
      <c r="S118" s="42">
        <v>108838.142244</v>
      </c>
      <c r="T118" s="100" t="s">
        <v>248</v>
      </c>
    </row>
    <row r="119" spans="1:20" outlineLevel="3" x14ac:dyDescent="0.3">
      <c r="A119" s="37" t="s">
        <v>95</v>
      </c>
      <c r="B119" s="77">
        <v>0</v>
      </c>
      <c r="C119" s="78">
        <v>1.4</v>
      </c>
      <c r="D119" s="79">
        <v>1.4</v>
      </c>
      <c r="E119" s="77">
        <v>0</v>
      </c>
      <c r="F119" s="78">
        <v>0.15512000000000001</v>
      </c>
      <c r="G119" s="24">
        <v>0.15512000000000001</v>
      </c>
      <c r="H119" s="77">
        <v>0</v>
      </c>
      <c r="I119" s="78">
        <v>1.24488</v>
      </c>
      <c r="J119" s="24">
        <v>1.24488</v>
      </c>
      <c r="K119" s="41">
        <v>0</v>
      </c>
      <c r="L119" s="23">
        <v>1.4</v>
      </c>
      <c r="M119" s="41">
        <v>1.4</v>
      </c>
      <c r="N119" s="77">
        <v>0</v>
      </c>
      <c r="O119" s="78">
        <v>0.15512000000000001</v>
      </c>
      <c r="P119" s="24">
        <v>0.15512000000000001</v>
      </c>
      <c r="Q119" s="41">
        <v>0</v>
      </c>
      <c r="R119" s="41">
        <v>1.24488</v>
      </c>
      <c r="S119" s="42">
        <v>1.24488</v>
      </c>
      <c r="T119" s="100" t="s">
        <v>248</v>
      </c>
    </row>
    <row r="120" spans="1:20" outlineLevel="3" x14ac:dyDescent="0.3">
      <c r="A120" s="37" t="s">
        <v>95</v>
      </c>
      <c r="B120" s="77">
        <v>0</v>
      </c>
      <c r="C120" s="78">
        <v>1742.92</v>
      </c>
      <c r="D120" s="79">
        <v>1742.92</v>
      </c>
      <c r="E120" s="77">
        <v>0</v>
      </c>
      <c r="F120" s="78">
        <v>193.11553600000002</v>
      </c>
      <c r="G120" s="24">
        <v>193.11553600000002</v>
      </c>
      <c r="H120" s="77">
        <v>0</v>
      </c>
      <c r="I120" s="78">
        <v>1549.8044640000001</v>
      </c>
      <c r="J120" s="24">
        <v>1549.8044640000001</v>
      </c>
      <c r="K120" s="41">
        <v>0</v>
      </c>
      <c r="L120" s="23">
        <v>1742.92</v>
      </c>
      <c r="M120" s="41">
        <v>1742.92</v>
      </c>
      <c r="N120" s="77">
        <v>0</v>
      </c>
      <c r="O120" s="78">
        <v>193.11553600000002</v>
      </c>
      <c r="P120" s="24">
        <v>193.11553600000002</v>
      </c>
      <c r="Q120" s="41">
        <v>0</v>
      </c>
      <c r="R120" s="41">
        <v>1549.8044640000001</v>
      </c>
      <c r="S120" s="42">
        <v>1549.8044640000001</v>
      </c>
      <c r="T120" s="100" t="s">
        <v>248</v>
      </c>
    </row>
    <row r="121" spans="1:20" outlineLevel="2" x14ac:dyDescent="0.3">
      <c r="A121" s="37"/>
      <c r="B121" s="77">
        <v>0</v>
      </c>
      <c r="C121" s="78">
        <v>298333.46000000002</v>
      </c>
      <c r="D121" s="79">
        <v>298333.46000000002</v>
      </c>
      <c r="E121" s="77">
        <v>0</v>
      </c>
      <c r="F121" s="78">
        <v>33055.347368000002</v>
      </c>
      <c r="G121" s="24">
        <v>33055.347368000002</v>
      </c>
      <c r="H121" s="77">
        <v>0</v>
      </c>
      <c r="I121" s="78">
        <v>265278.112632</v>
      </c>
      <c r="J121" s="24">
        <v>265278.112632</v>
      </c>
      <c r="K121" s="41">
        <v>0</v>
      </c>
      <c r="L121" s="23">
        <v>298333.46000000002</v>
      </c>
      <c r="M121" s="41">
        <v>298333.46000000002</v>
      </c>
      <c r="N121" s="77">
        <v>0</v>
      </c>
      <c r="O121" s="78">
        <v>33055.347368000002</v>
      </c>
      <c r="P121" s="24">
        <v>33055.347368000002</v>
      </c>
      <c r="Q121" s="41">
        <v>0</v>
      </c>
      <c r="R121" s="41">
        <v>265278.112632</v>
      </c>
      <c r="S121" s="42">
        <v>265278.112632</v>
      </c>
      <c r="T121" s="107" t="s">
        <v>260</v>
      </c>
    </row>
    <row r="122" spans="1:20" outlineLevel="3" x14ac:dyDescent="0.3">
      <c r="A122" s="37" t="s">
        <v>95</v>
      </c>
      <c r="B122" s="77">
        <v>0</v>
      </c>
      <c r="C122" s="78">
        <v>0</v>
      </c>
      <c r="D122" s="79">
        <v>0</v>
      </c>
      <c r="E122" s="77">
        <v>0</v>
      </c>
      <c r="F122" s="78">
        <v>0</v>
      </c>
      <c r="G122" s="24">
        <v>0</v>
      </c>
      <c r="H122" s="77">
        <v>0</v>
      </c>
      <c r="I122" s="78">
        <v>0</v>
      </c>
      <c r="J122" s="24">
        <v>0</v>
      </c>
      <c r="K122" s="41">
        <v>0</v>
      </c>
      <c r="L122" s="23">
        <v>0</v>
      </c>
      <c r="M122" s="41">
        <v>0</v>
      </c>
      <c r="N122" s="77">
        <v>0</v>
      </c>
      <c r="O122" s="78">
        <v>0</v>
      </c>
      <c r="P122" s="24">
        <v>0</v>
      </c>
      <c r="Q122" s="41">
        <v>0</v>
      </c>
      <c r="R122" s="41">
        <v>0</v>
      </c>
      <c r="S122" s="42">
        <v>0</v>
      </c>
      <c r="T122" s="100" t="s">
        <v>52</v>
      </c>
    </row>
    <row r="123" spans="1:20" outlineLevel="2" x14ac:dyDescent="0.3">
      <c r="A123" s="37"/>
      <c r="B123" s="77">
        <v>0</v>
      </c>
      <c r="C123" s="78">
        <v>0</v>
      </c>
      <c r="D123" s="79">
        <v>0</v>
      </c>
      <c r="E123" s="77">
        <v>0</v>
      </c>
      <c r="F123" s="78">
        <v>0</v>
      </c>
      <c r="G123" s="24">
        <v>0</v>
      </c>
      <c r="H123" s="77">
        <v>0</v>
      </c>
      <c r="I123" s="78">
        <v>0</v>
      </c>
      <c r="J123" s="24">
        <v>0</v>
      </c>
      <c r="K123" s="41">
        <v>0</v>
      </c>
      <c r="L123" s="23">
        <v>0</v>
      </c>
      <c r="M123" s="41">
        <v>0</v>
      </c>
      <c r="N123" s="77">
        <v>0</v>
      </c>
      <c r="O123" s="78">
        <v>0</v>
      </c>
      <c r="P123" s="24">
        <v>0</v>
      </c>
      <c r="Q123" s="41">
        <v>0</v>
      </c>
      <c r="R123" s="41">
        <v>0</v>
      </c>
      <c r="S123" s="42">
        <v>0</v>
      </c>
      <c r="T123" s="107" t="s">
        <v>264</v>
      </c>
    </row>
    <row r="124" spans="1:20" outlineLevel="3" x14ac:dyDescent="0.3">
      <c r="A124" s="37" t="s">
        <v>95</v>
      </c>
      <c r="B124" s="77">
        <v>0</v>
      </c>
      <c r="C124" s="78">
        <v>0</v>
      </c>
      <c r="D124" s="79">
        <v>0</v>
      </c>
      <c r="E124" s="77">
        <v>0</v>
      </c>
      <c r="F124" s="78">
        <v>0</v>
      </c>
      <c r="G124" s="24">
        <v>0</v>
      </c>
      <c r="H124" s="77">
        <v>0</v>
      </c>
      <c r="I124" s="78">
        <v>0</v>
      </c>
      <c r="J124" s="24">
        <v>0</v>
      </c>
      <c r="K124" s="41">
        <v>0</v>
      </c>
      <c r="L124" s="23">
        <v>0</v>
      </c>
      <c r="M124" s="41">
        <v>0</v>
      </c>
      <c r="N124" s="77">
        <v>0</v>
      </c>
      <c r="O124" s="78">
        <v>0</v>
      </c>
      <c r="P124" s="24">
        <v>0</v>
      </c>
      <c r="Q124" s="41">
        <v>0</v>
      </c>
      <c r="R124" s="41">
        <v>0</v>
      </c>
      <c r="S124" s="42">
        <v>0</v>
      </c>
      <c r="T124" s="100" t="s">
        <v>62</v>
      </c>
    </row>
    <row r="125" spans="1:20" outlineLevel="3" x14ac:dyDescent="0.3">
      <c r="A125" s="37" t="s">
        <v>95</v>
      </c>
      <c r="B125" s="77">
        <v>0</v>
      </c>
      <c r="C125" s="78">
        <v>69281.490000000005</v>
      </c>
      <c r="D125" s="79">
        <v>69281.490000000005</v>
      </c>
      <c r="E125" s="77">
        <v>0</v>
      </c>
      <c r="F125" s="78">
        <v>7627.8920489999991</v>
      </c>
      <c r="G125" s="24">
        <v>7627.8920489999991</v>
      </c>
      <c r="H125" s="77">
        <v>0</v>
      </c>
      <c r="I125" s="78">
        <v>61653.597951000003</v>
      </c>
      <c r="J125" s="24">
        <v>61653.597951000003</v>
      </c>
      <c r="K125" s="41">
        <v>0</v>
      </c>
      <c r="L125" s="23">
        <v>69281.490000000005</v>
      </c>
      <c r="M125" s="41">
        <v>69281.490000000005</v>
      </c>
      <c r="N125" s="77">
        <v>0</v>
      </c>
      <c r="O125" s="78">
        <v>7627.8920489999991</v>
      </c>
      <c r="P125" s="24">
        <v>7627.8920489999991</v>
      </c>
      <c r="Q125" s="41">
        <v>0</v>
      </c>
      <c r="R125" s="41">
        <v>61653.597951000003</v>
      </c>
      <c r="S125" s="42">
        <v>61653.597951000003</v>
      </c>
      <c r="T125" s="100" t="s">
        <v>62</v>
      </c>
    </row>
    <row r="126" spans="1:20" outlineLevel="3" x14ac:dyDescent="0.3">
      <c r="A126" s="37" t="s">
        <v>95</v>
      </c>
      <c r="B126" s="77">
        <v>0</v>
      </c>
      <c r="C126" s="78">
        <v>24199.34</v>
      </c>
      <c r="D126" s="79">
        <v>24199.34</v>
      </c>
      <c r="E126" s="77">
        <v>0</v>
      </c>
      <c r="F126" s="78">
        <v>2664.3473339999996</v>
      </c>
      <c r="G126" s="24">
        <v>2664.3473339999996</v>
      </c>
      <c r="H126" s="77">
        <v>0</v>
      </c>
      <c r="I126" s="78">
        <v>21534.992666000002</v>
      </c>
      <c r="J126" s="24">
        <v>21534.992666000002</v>
      </c>
      <c r="K126" s="41">
        <v>0</v>
      </c>
      <c r="L126" s="23">
        <v>24199.34</v>
      </c>
      <c r="M126" s="41">
        <v>24199.34</v>
      </c>
      <c r="N126" s="77">
        <v>0</v>
      </c>
      <c r="O126" s="78">
        <v>2664.3473339999996</v>
      </c>
      <c r="P126" s="24">
        <v>2664.3473339999996</v>
      </c>
      <c r="Q126" s="41">
        <v>0</v>
      </c>
      <c r="R126" s="41">
        <v>21534.992666000002</v>
      </c>
      <c r="S126" s="42">
        <v>21534.992666000002</v>
      </c>
      <c r="T126" s="100" t="s">
        <v>62</v>
      </c>
    </row>
    <row r="127" spans="1:20" outlineLevel="3" x14ac:dyDescent="0.3">
      <c r="A127" s="37" t="s">
        <v>95</v>
      </c>
      <c r="B127" s="77">
        <v>0</v>
      </c>
      <c r="C127" s="78">
        <v>0</v>
      </c>
      <c r="D127" s="79">
        <v>0</v>
      </c>
      <c r="E127" s="77">
        <v>0</v>
      </c>
      <c r="F127" s="78">
        <v>0</v>
      </c>
      <c r="G127" s="24">
        <v>0</v>
      </c>
      <c r="H127" s="77">
        <v>0</v>
      </c>
      <c r="I127" s="78">
        <v>0</v>
      </c>
      <c r="J127" s="24">
        <v>0</v>
      </c>
      <c r="K127" s="41">
        <v>0</v>
      </c>
      <c r="L127" s="23">
        <v>0</v>
      </c>
      <c r="M127" s="41">
        <v>0</v>
      </c>
      <c r="N127" s="77">
        <v>0</v>
      </c>
      <c r="O127" s="78">
        <v>0</v>
      </c>
      <c r="P127" s="24">
        <v>0</v>
      </c>
      <c r="Q127" s="41">
        <v>0</v>
      </c>
      <c r="R127" s="41">
        <v>0</v>
      </c>
      <c r="S127" s="42">
        <v>0</v>
      </c>
      <c r="T127" s="100" t="s">
        <v>62</v>
      </c>
    </row>
    <row r="128" spans="1:20" outlineLevel="3" x14ac:dyDescent="0.3">
      <c r="A128" s="37" t="s">
        <v>95</v>
      </c>
      <c r="B128" s="77">
        <v>0</v>
      </c>
      <c r="C128" s="78">
        <v>0</v>
      </c>
      <c r="D128" s="79">
        <v>0</v>
      </c>
      <c r="E128" s="77">
        <v>0</v>
      </c>
      <c r="F128" s="78">
        <v>0</v>
      </c>
      <c r="G128" s="24">
        <v>0</v>
      </c>
      <c r="H128" s="77">
        <v>0</v>
      </c>
      <c r="I128" s="78">
        <v>0</v>
      </c>
      <c r="J128" s="24">
        <v>0</v>
      </c>
      <c r="K128" s="41">
        <v>0</v>
      </c>
      <c r="L128" s="23">
        <v>0</v>
      </c>
      <c r="M128" s="41">
        <v>0</v>
      </c>
      <c r="N128" s="77">
        <v>0</v>
      </c>
      <c r="O128" s="78">
        <v>0</v>
      </c>
      <c r="P128" s="24">
        <v>0</v>
      </c>
      <c r="Q128" s="41">
        <v>0</v>
      </c>
      <c r="R128" s="41">
        <v>0</v>
      </c>
      <c r="S128" s="42">
        <v>0</v>
      </c>
      <c r="T128" s="100" t="s">
        <v>62</v>
      </c>
    </row>
    <row r="129" spans="1:20" outlineLevel="3" x14ac:dyDescent="0.3">
      <c r="A129" s="37" t="s">
        <v>95</v>
      </c>
      <c r="B129" s="77">
        <v>0</v>
      </c>
      <c r="C129" s="78">
        <v>5064.25</v>
      </c>
      <c r="D129" s="79">
        <v>5064.25</v>
      </c>
      <c r="E129" s="77">
        <v>0</v>
      </c>
      <c r="F129" s="78">
        <v>557.57392499999992</v>
      </c>
      <c r="G129" s="24">
        <v>557.57392499999992</v>
      </c>
      <c r="H129" s="77">
        <v>0</v>
      </c>
      <c r="I129" s="78">
        <v>4506.6760750000003</v>
      </c>
      <c r="J129" s="24">
        <v>4506.6760750000003</v>
      </c>
      <c r="K129" s="41">
        <v>0</v>
      </c>
      <c r="L129" s="23">
        <v>5064.25</v>
      </c>
      <c r="M129" s="41">
        <v>5064.25</v>
      </c>
      <c r="N129" s="77">
        <v>0</v>
      </c>
      <c r="O129" s="78">
        <v>557.57392499999992</v>
      </c>
      <c r="P129" s="24">
        <v>557.57392499999992</v>
      </c>
      <c r="Q129" s="41">
        <v>0</v>
      </c>
      <c r="R129" s="41">
        <v>4506.6760750000003</v>
      </c>
      <c r="S129" s="42">
        <v>4506.6760750000003</v>
      </c>
      <c r="T129" s="100" t="s">
        <v>62</v>
      </c>
    </row>
    <row r="130" spans="1:20" outlineLevel="3" x14ac:dyDescent="0.3">
      <c r="A130" s="37" t="s">
        <v>95</v>
      </c>
      <c r="B130" s="77">
        <v>0</v>
      </c>
      <c r="C130" s="78">
        <v>272090.59000000003</v>
      </c>
      <c r="D130" s="79">
        <v>272090.59000000003</v>
      </c>
      <c r="E130" s="77">
        <v>0</v>
      </c>
      <c r="F130" s="78">
        <v>29957.173958999996</v>
      </c>
      <c r="G130" s="24">
        <v>29957.173958999996</v>
      </c>
      <c r="H130" s="77">
        <v>0</v>
      </c>
      <c r="I130" s="78">
        <v>242133.41604100002</v>
      </c>
      <c r="J130" s="24">
        <v>242133.41604100002</v>
      </c>
      <c r="K130" s="41">
        <v>0</v>
      </c>
      <c r="L130" s="23">
        <v>272090.59000000003</v>
      </c>
      <c r="M130" s="41">
        <v>272090.59000000003</v>
      </c>
      <c r="N130" s="77">
        <v>0</v>
      </c>
      <c r="O130" s="78">
        <v>29957.173958999996</v>
      </c>
      <c r="P130" s="24">
        <v>29957.173958999996</v>
      </c>
      <c r="Q130" s="41">
        <v>0</v>
      </c>
      <c r="R130" s="41">
        <v>242133.41604100002</v>
      </c>
      <c r="S130" s="42">
        <v>242133.41604100002</v>
      </c>
      <c r="T130" s="100" t="s">
        <v>62</v>
      </c>
    </row>
    <row r="131" spans="1:20" outlineLevel="2" x14ac:dyDescent="0.3">
      <c r="A131" s="37"/>
      <c r="B131" s="77">
        <v>0</v>
      </c>
      <c r="C131" s="78">
        <v>370635.67000000004</v>
      </c>
      <c r="D131" s="79">
        <v>370635.67000000004</v>
      </c>
      <c r="E131" s="77">
        <v>0</v>
      </c>
      <c r="F131" s="78">
        <v>40806.987266999997</v>
      </c>
      <c r="G131" s="24">
        <v>40806.987266999997</v>
      </c>
      <c r="H131" s="77">
        <v>0</v>
      </c>
      <c r="I131" s="78">
        <v>329828.68273300002</v>
      </c>
      <c r="J131" s="24">
        <v>329828.68273300002</v>
      </c>
      <c r="K131" s="41">
        <v>0</v>
      </c>
      <c r="L131" s="23">
        <v>370635.67000000004</v>
      </c>
      <c r="M131" s="41">
        <v>370635.67000000004</v>
      </c>
      <c r="N131" s="77">
        <v>0</v>
      </c>
      <c r="O131" s="78">
        <v>40806.987266999997</v>
      </c>
      <c r="P131" s="24">
        <v>40806.987266999997</v>
      </c>
      <c r="Q131" s="41">
        <v>0</v>
      </c>
      <c r="R131" s="41">
        <v>329828.68273300002</v>
      </c>
      <c r="S131" s="42">
        <v>329828.68273300002</v>
      </c>
      <c r="T131" s="107" t="s">
        <v>265</v>
      </c>
    </row>
    <row r="132" spans="1:20" outlineLevel="3" x14ac:dyDescent="0.3">
      <c r="A132" s="37" t="s">
        <v>95</v>
      </c>
      <c r="B132" s="77">
        <v>50.41</v>
      </c>
      <c r="C132" s="78">
        <v>0</v>
      </c>
      <c r="D132" s="79">
        <v>50.41</v>
      </c>
      <c r="E132" s="77">
        <v>0</v>
      </c>
      <c r="F132" s="78">
        <v>0</v>
      </c>
      <c r="G132" s="24">
        <v>0</v>
      </c>
      <c r="H132" s="77">
        <v>50.41</v>
      </c>
      <c r="I132" s="78">
        <v>0</v>
      </c>
      <c r="J132" s="24">
        <v>50.41</v>
      </c>
      <c r="K132" s="41">
        <v>50.41</v>
      </c>
      <c r="L132" s="23">
        <v>0</v>
      </c>
      <c r="M132" s="41">
        <v>50.41</v>
      </c>
      <c r="N132" s="77">
        <v>0</v>
      </c>
      <c r="O132" s="78">
        <v>0</v>
      </c>
      <c r="P132" s="24">
        <v>0</v>
      </c>
      <c r="Q132" s="41">
        <v>50.41</v>
      </c>
      <c r="R132" s="41">
        <v>0</v>
      </c>
      <c r="S132" s="42">
        <v>50.41</v>
      </c>
      <c r="T132" s="100" t="s">
        <v>63</v>
      </c>
    </row>
    <row r="133" spans="1:20" outlineLevel="3" x14ac:dyDescent="0.3">
      <c r="A133" s="37" t="s">
        <v>95</v>
      </c>
      <c r="B133" s="77">
        <v>345.95</v>
      </c>
      <c r="C133" s="78">
        <v>0</v>
      </c>
      <c r="D133" s="79">
        <v>345.95</v>
      </c>
      <c r="E133" s="77">
        <v>0</v>
      </c>
      <c r="F133" s="78">
        <v>0</v>
      </c>
      <c r="G133" s="24">
        <v>0</v>
      </c>
      <c r="H133" s="77">
        <v>345.95</v>
      </c>
      <c r="I133" s="78">
        <v>0</v>
      </c>
      <c r="J133" s="24">
        <v>345.95</v>
      </c>
      <c r="K133" s="41">
        <v>345.95</v>
      </c>
      <c r="L133" s="23">
        <v>0</v>
      </c>
      <c r="M133" s="41">
        <v>345.95</v>
      </c>
      <c r="N133" s="77">
        <v>0</v>
      </c>
      <c r="O133" s="78">
        <v>0</v>
      </c>
      <c r="P133" s="24">
        <v>0</v>
      </c>
      <c r="Q133" s="41">
        <v>345.95</v>
      </c>
      <c r="R133" s="41">
        <v>0</v>
      </c>
      <c r="S133" s="42">
        <v>345.95</v>
      </c>
      <c r="T133" s="100" t="s">
        <v>63</v>
      </c>
    </row>
    <row r="134" spans="1:20" outlineLevel="3" x14ac:dyDescent="0.3">
      <c r="A134" s="37" t="s">
        <v>95</v>
      </c>
      <c r="B134" s="77">
        <v>0</v>
      </c>
      <c r="C134" s="78">
        <v>0</v>
      </c>
      <c r="D134" s="79">
        <v>0</v>
      </c>
      <c r="E134" s="77">
        <v>0</v>
      </c>
      <c r="F134" s="78">
        <v>0</v>
      </c>
      <c r="G134" s="24">
        <v>0</v>
      </c>
      <c r="H134" s="77">
        <v>0</v>
      </c>
      <c r="I134" s="78">
        <v>0</v>
      </c>
      <c r="J134" s="24">
        <v>0</v>
      </c>
      <c r="K134" s="41">
        <v>0</v>
      </c>
      <c r="L134" s="23">
        <v>0</v>
      </c>
      <c r="M134" s="41">
        <v>0</v>
      </c>
      <c r="N134" s="77">
        <v>0</v>
      </c>
      <c r="O134" s="78">
        <v>0</v>
      </c>
      <c r="P134" s="24">
        <v>0</v>
      </c>
      <c r="Q134" s="41">
        <v>0</v>
      </c>
      <c r="R134" s="41">
        <v>0</v>
      </c>
      <c r="S134" s="42">
        <v>0</v>
      </c>
      <c r="T134" s="100" t="s">
        <v>63</v>
      </c>
    </row>
    <row r="135" spans="1:20" outlineLevel="3" x14ac:dyDescent="0.3">
      <c r="A135" s="37" t="s">
        <v>95</v>
      </c>
      <c r="B135" s="77">
        <v>-691.49</v>
      </c>
      <c r="C135" s="78">
        <v>0</v>
      </c>
      <c r="D135" s="79">
        <v>-691.49</v>
      </c>
      <c r="E135" s="77">
        <v>0</v>
      </c>
      <c r="F135" s="78">
        <v>0</v>
      </c>
      <c r="G135" s="24">
        <v>0</v>
      </c>
      <c r="H135" s="77">
        <v>-691.49</v>
      </c>
      <c r="I135" s="78">
        <v>0</v>
      </c>
      <c r="J135" s="24">
        <v>-691.49</v>
      </c>
      <c r="K135" s="41">
        <v>-691.49</v>
      </c>
      <c r="L135" s="23">
        <v>0</v>
      </c>
      <c r="M135" s="41">
        <v>-691.49</v>
      </c>
      <c r="N135" s="77">
        <v>0</v>
      </c>
      <c r="O135" s="78">
        <v>0</v>
      </c>
      <c r="P135" s="24">
        <v>0</v>
      </c>
      <c r="Q135" s="41">
        <v>-691.49</v>
      </c>
      <c r="R135" s="41">
        <v>0</v>
      </c>
      <c r="S135" s="42">
        <v>-691.49</v>
      </c>
      <c r="T135" s="100" t="s">
        <v>63</v>
      </c>
    </row>
    <row r="136" spans="1:20" outlineLevel="3" x14ac:dyDescent="0.3">
      <c r="A136" s="37" t="s">
        <v>95</v>
      </c>
      <c r="B136" s="77">
        <v>28832.77</v>
      </c>
      <c r="C136" s="78">
        <v>0</v>
      </c>
      <c r="D136" s="79">
        <v>28832.77</v>
      </c>
      <c r="E136" s="77">
        <v>0</v>
      </c>
      <c r="F136" s="78">
        <v>0</v>
      </c>
      <c r="G136" s="24">
        <v>0</v>
      </c>
      <c r="H136" s="77">
        <v>28832.77</v>
      </c>
      <c r="I136" s="78">
        <v>0</v>
      </c>
      <c r="J136" s="24">
        <v>28832.77</v>
      </c>
      <c r="K136" s="41">
        <v>28832.77</v>
      </c>
      <c r="L136" s="23">
        <v>0</v>
      </c>
      <c r="M136" s="41">
        <v>28832.77</v>
      </c>
      <c r="N136" s="77">
        <v>0</v>
      </c>
      <c r="O136" s="78">
        <v>0</v>
      </c>
      <c r="P136" s="24">
        <v>0</v>
      </c>
      <c r="Q136" s="41">
        <v>28832.77</v>
      </c>
      <c r="R136" s="41">
        <v>0</v>
      </c>
      <c r="S136" s="42">
        <v>28832.77</v>
      </c>
      <c r="T136" s="100" t="s">
        <v>63</v>
      </c>
    </row>
    <row r="137" spans="1:20" outlineLevel="3" x14ac:dyDescent="0.3">
      <c r="A137" s="37" t="s">
        <v>95</v>
      </c>
      <c r="B137" s="77">
        <v>52866.09</v>
      </c>
      <c r="C137" s="78">
        <v>0</v>
      </c>
      <c r="D137" s="79">
        <v>52866.09</v>
      </c>
      <c r="E137" s="77">
        <v>0</v>
      </c>
      <c r="F137" s="78">
        <v>0</v>
      </c>
      <c r="G137" s="24">
        <v>0</v>
      </c>
      <c r="H137" s="77">
        <v>52866.09</v>
      </c>
      <c r="I137" s="78">
        <v>0</v>
      </c>
      <c r="J137" s="24">
        <v>52866.09</v>
      </c>
      <c r="K137" s="41">
        <v>52866.09</v>
      </c>
      <c r="L137" s="23">
        <v>0</v>
      </c>
      <c r="M137" s="41">
        <v>52866.09</v>
      </c>
      <c r="N137" s="77">
        <v>0</v>
      </c>
      <c r="O137" s="78">
        <v>0</v>
      </c>
      <c r="P137" s="24">
        <v>0</v>
      </c>
      <c r="Q137" s="41">
        <v>52866.09</v>
      </c>
      <c r="R137" s="41">
        <v>0</v>
      </c>
      <c r="S137" s="42">
        <v>52866.09</v>
      </c>
      <c r="T137" s="100" t="s">
        <v>63</v>
      </c>
    </row>
    <row r="138" spans="1:20" outlineLevel="3" x14ac:dyDescent="0.3">
      <c r="A138" s="37" t="s">
        <v>95</v>
      </c>
      <c r="B138" s="77">
        <v>15114.44</v>
      </c>
      <c r="C138" s="78">
        <v>0</v>
      </c>
      <c r="D138" s="79">
        <v>15114.44</v>
      </c>
      <c r="E138" s="77">
        <v>0</v>
      </c>
      <c r="F138" s="78">
        <v>0</v>
      </c>
      <c r="G138" s="24">
        <v>0</v>
      </c>
      <c r="H138" s="77">
        <v>15114.44</v>
      </c>
      <c r="I138" s="78">
        <v>0</v>
      </c>
      <c r="J138" s="24">
        <v>15114.44</v>
      </c>
      <c r="K138" s="41">
        <v>15114.44</v>
      </c>
      <c r="L138" s="23">
        <v>0</v>
      </c>
      <c r="M138" s="41">
        <v>15114.44</v>
      </c>
      <c r="N138" s="77">
        <v>0</v>
      </c>
      <c r="O138" s="78">
        <v>0</v>
      </c>
      <c r="P138" s="24">
        <v>0</v>
      </c>
      <c r="Q138" s="41">
        <v>15114.44</v>
      </c>
      <c r="R138" s="41">
        <v>0</v>
      </c>
      <c r="S138" s="42">
        <v>15114.44</v>
      </c>
      <c r="T138" s="100" t="s">
        <v>63</v>
      </c>
    </row>
    <row r="139" spans="1:20" outlineLevel="3" x14ac:dyDescent="0.3">
      <c r="A139" s="37" t="s">
        <v>95</v>
      </c>
      <c r="B139" s="77">
        <v>0</v>
      </c>
      <c r="C139" s="78">
        <v>0</v>
      </c>
      <c r="D139" s="79">
        <v>0</v>
      </c>
      <c r="E139" s="77">
        <v>0</v>
      </c>
      <c r="F139" s="78">
        <v>0</v>
      </c>
      <c r="G139" s="24">
        <v>0</v>
      </c>
      <c r="H139" s="77">
        <v>0</v>
      </c>
      <c r="I139" s="78">
        <v>0</v>
      </c>
      <c r="J139" s="24">
        <v>0</v>
      </c>
      <c r="K139" s="41">
        <v>0</v>
      </c>
      <c r="L139" s="23">
        <v>0</v>
      </c>
      <c r="M139" s="41">
        <v>0</v>
      </c>
      <c r="N139" s="77">
        <v>0</v>
      </c>
      <c r="O139" s="78">
        <v>0</v>
      </c>
      <c r="P139" s="24">
        <v>0</v>
      </c>
      <c r="Q139" s="41">
        <v>0</v>
      </c>
      <c r="R139" s="41">
        <v>0</v>
      </c>
      <c r="S139" s="42">
        <v>0</v>
      </c>
      <c r="T139" s="100" t="s">
        <v>63</v>
      </c>
    </row>
    <row r="140" spans="1:20" outlineLevel="3" x14ac:dyDescent="0.3">
      <c r="A140" s="37" t="s">
        <v>95</v>
      </c>
      <c r="B140" s="77">
        <v>4865.1400000000003</v>
      </c>
      <c r="C140" s="78">
        <v>0</v>
      </c>
      <c r="D140" s="79">
        <v>4865.1400000000003</v>
      </c>
      <c r="E140" s="77">
        <v>0</v>
      </c>
      <c r="F140" s="78">
        <v>0</v>
      </c>
      <c r="G140" s="24">
        <v>0</v>
      </c>
      <c r="H140" s="77">
        <v>4865.1400000000003</v>
      </c>
      <c r="I140" s="78">
        <v>0</v>
      </c>
      <c r="J140" s="24">
        <v>4865.1400000000003</v>
      </c>
      <c r="K140" s="41">
        <v>4865.1400000000003</v>
      </c>
      <c r="L140" s="23">
        <v>0</v>
      </c>
      <c r="M140" s="41">
        <v>4865.1400000000003</v>
      </c>
      <c r="N140" s="77">
        <v>0</v>
      </c>
      <c r="O140" s="78">
        <v>0</v>
      </c>
      <c r="P140" s="24">
        <v>0</v>
      </c>
      <c r="Q140" s="41">
        <v>4865.1400000000003</v>
      </c>
      <c r="R140" s="41">
        <v>0</v>
      </c>
      <c r="S140" s="42">
        <v>4865.1400000000003</v>
      </c>
      <c r="T140" s="100" t="s">
        <v>63</v>
      </c>
    </row>
    <row r="141" spans="1:20" outlineLevel="3" x14ac:dyDescent="0.3">
      <c r="A141" s="37" t="s">
        <v>95</v>
      </c>
      <c r="B141" s="77">
        <v>117184.29</v>
      </c>
      <c r="C141" s="78">
        <v>0</v>
      </c>
      <c r="D141" s="79">
        <v>117184.29</v>
      </c>
      <c r="E141" s="77">
        <v>0</v>
      </c>
      <c r="F141" s="78">
        <v>0</v>
      </c>
      <c r="G141" s="24">
        <v>0</v>
      </c>
      <c r="H141" s="77">
        <v>117184.29</v>
      </c>
      <c r="I141" s="78">
        <v>0</v>
      </c>
      <c r="J141" s="24">
        <v>117184.29</v>
      </c>
      <c r="K141" s="41">
        <v>117184.29</v>
      </c>
      <c r="L141" s="23">
        <v>0</v>
      </c>
      <c r="M141" s="41">
        <v>117184.29</v>
      </c>
      <c r="N141" s="77">
        <v>0</v>
      </c>
      <c r="O141" s="78">
        <v>0</v>
      </c>
      <c r="P141" s="24">
        <v>0</v>
      </c>
      <c r="Q141" s="41">
        <v>117184.29</v>
      </c>
      <c r="R141" s="41">
        <v>0</v>
      </c>
      <c r="S141" s="42">
        <v>117184.29</v>
      </c>
      <c r="T141" s="100" t="s">
        <v>63</v>
      </c>
    </row>
    <row r="142" spans="1:20" outlineLevel="2" x14ac:dyDescent="0.3">
      <c r="A142" s="37"/>
      <c r="B142" s="77">
        <v>218567.59999999998</v>
      </c>
      <c r="C142" s="78">
        <v>0</v>
      </c>
      <c r="D142" s="79">
        <v>218567.59999999998</v>
      </c>
      <c r="E142" s="77">
        <v>0</v>
      </c>
      <c r="F142" s="78">
        <v>0</v>
      </c>
      <c r="G142" s="24">
        <v>0</v>
      </c>
      <c r="H142" s="77">
        <v>218567.59999999998</v>
      </c>
      <c r="I142" s="78">
        <v>0</v>
      </c>
      <c r="J142" s="24">
        <v>218567.59999999998</v>
      </c>
      <c r="K142" s="41">
        <v>218567.59999999998</v>
      </c>
      <c r="L142" s="23">
        <v>0</v>
      </c>
      <c r="M142" s="41">
        <v>218567.59999999998</v>
      </c>
      <c r="N142" s="77">
        <v>0</v>
      </c>
      <c r="O142" s="78">
        <v>0</v>
      </c>
      <c r="P142" s="24">
        <v>0</v>
      </c>
      <c r="Q142" s="41">
        <v>218567.59999999998</v>
      </c>
      <c r="R142" s="41">
        <v>0</v>
      </c>
      <c r="S142" s="42">
        <v>218567.59999999998</v>
      </c>
      <c r="T142" s="107" t="s">
        <v>259</v>
      </c>
    </row>
    <row r="143" spans="1:20" outlineLevel="3" x14ac:dyDescent="0.3">
      <c r="A143" s="37" t="s">
        <v>95</v>
      </c>
      <c r="B143" s="77">
        <v>4638.05</v>
      </c>
      <c r="C143" s="78">
        <v>0</v>
      </c>
      <c r="D143" s="79">
        <v>4638.05</v>
      </c>
      <c r="E143" s="77">
        <v>4638.05</v>
      </c>
      <c r="F143" s="78">
        <v>0</v>
      </c>
      <c r="G143" s="24">
        <v>4638.05</v>
      </c>
      <c r="H143" s="77">
        <v>0</v>
      </c>
      <c r="I143" s="78">
        <v>0</v>
      </c>
      <c r="J143" s="24">
        <v>0</v>
      </c>
      <c r="K143" s="41">
        <v>4638.05</v>
      </c>
      <c r="L143" s="23">
        <v>0</v>
      </c>
      <c r="M143" s="41">
        <v>4638.05</v>
      </c>
      <c r="N143" s="77">
        <v>4638.05</v>
      </c>
      <c r="O143" s="78">
        <v>0</v>
      </c>
      <c r="P143" s="24">
        <v>4638.05</v>
      </c>
      <c r="Q143" s="41">
        <v>0</v>
      </c>
      <c r="R143" s="41">
        <v>0</v>
      </c>
      <c r="S143" s="42">
        <v>0</v>
      </c>
      <c r="T143" s="100" t="s">
        <v>66</v>
      </c>
    </row>
    <row r="144" spans="1:20" outlineLevel="3" x14ac:dyDescent="0.3">
      <c r="A144" s="37" t="s">
        <v>95</v>
      </c>
      <c r="B144" s="77">
        <v>0</v>
      </c>
      <c r="C144" s="78">
        <v>0</v>
      </c>
      <c r="D144" s="79">
        <v>0</v>
      </c>
      <c r="E144" s="77">
        <v>0</v>
      </c>
      <c r="F144" s="78">
        <v>0</v>
      </c>
      <c r="G144" s="24">
        <v>0</v>
      </c>
      <c r="H144" s="77">
        <v>0</v>
      </c>
      <c r="I144" s="78">
        <v>0</v>
      </c>
      <c r="J144" s="24">
        <v>0</v>
      </c>
      <c r="K144" s="41">
        <v>0</v>
      </c>
      <c r="L144" s="23">
        <v>0</v>
      </c>
      <c r="M144" s="41">
        <v>0</v>
      </c>
      <c r="N144" s="77">
        <v>0</v>
      </c>
      <c r="O144" s="78">
        <v>0</v>
      </c>
      <c r="P144" s="24">
        <v>0</v>
      </c>
      <c r="Q144" s="41">
        <v>0</v>
      </c>
      <c r="R144" s="41">
        <v>0</v>
      </c>
      <c r="S144" s="42">
        <v>0</v>
      </c>
      <c r="T144" s="100" t="s">
        <v>66</v>
      </c>
    </row>
    <row r="145" spans="1:20" outlineLevel="3" x14ac:dyDescent="0.3">
      <c r="A145" s="37" t="s">
        <v>95</v>
      </c>
      <c r="B145" s="77">
        <v>9964.3799999999992</v>
      </c>
      <c r="C145" s="78">
        <v>0</v>
      </c>
      <c r="D145" s="79">
        <v>9964.3799999999992</v>
      </c>
      <c r="E145" s="77">
        <v>9964.3799999999992</v>
      </c>
      <c r="F145" s="78">
        <v>0</v>
      </c>
      <c r="G145" s="24">
        <v>9964.3799999999992</v>
      </c>
      <c r="H145" s="77">
        <v>0</v>
      </c>
      <c r="I145" s="78">
        <v>0</v>
      </c>
      <c r="J145" s="24">
        <v>0</v>
      </c>
      <c r="K145" s="41">
        <v>9964.3799999999992</v>
      </c>
      <c r="L145" s="23">
        <v>0</v>
      </c>
      <c r="M145" s="41">
        <v>9964.3799999999992</v>
      </c>
      <c r="N145" s="77">
        <v>9964.3799999999992</v>
      </c>
      <c r="O145" s="78">
        <v>0</v>
      </c>
      <c r="P145" s="24">
        <v>9964.3799999999992</v>
      </c>
      <c r="Q145" s="41">
        <v>0</v>
      </c>
      <c r="R145" s="41">
        <v>0</v>
      </c>
      <c r="S145" s="42">
        <v>0</v>
      </c>
      <c r="T145" s="100" t="s">
        <v>66</v>
      </c>
    </row>
    <row r="146" spans="1:20" outlineLevel="3" x14ac:dyDescent="0.3">
      <c r="A146" s="37" t="s">
        <v>95</v>
      </c>
      <c r="B146" s="77">
        <v>0</v>
      </c>
      <c r="C146" s="78">
        <v>0</v>
      </c>
      <c r="D146" s="79">
        <v>0</v>
      </c>
      <c r="E146" s="77">
        <v>0</v>
      </c>
      <c r="F146" s="78">
        <v>0</v>
      </c>
      <c r="G146" s="24">
        <v>0</v>
      </c>
      <c r="H146" s="77">
        <v>0</v>
      </c>
      <c r="I146" s="78">
        <v>0</v>
      </c>
      <c r="J146" s="24">
        <v>0</v>
      </c>
      <c r="K146" s="41">
        <v>0</v>
      </c>
      <c r="L146" s="23">
        <v>0</v>
      </c>
      <c r="M146" s="41">
        <v>0</v>
      </c>
      <c r="N146" s="77">
        <v>0</v>
      </c>
      <c r="O146" s="78">
        <v>0</v>
      </c>
      <c r="P146" s="24">
        <v>0</v>
      </c>
      <c r="Q146" s="41">
        <v>0</v>
      </c>
      <c r="R146" s="41">
        <v>0</v>
      </c>
      <c r="S146" s="42">
        <v>0</v>
      </c>
      <c r="T146" s="100" t="s">
        <v>66</v>
      </c>
    </row>
    <row r="147" spans="1:20" outlineLevel="3" x14ac:dyDescent="0.3">
      <c r="A147" s="37" t="s">
        <v>95</v>
      </c>
      <c r="B147" s="77">
        <v>3859.77</v>
      </c>
      <c r="C147" s="78">
        <v>0</v>
      </c>
      <c r="D147" s="79">
        <v>3859.77</v>
      </c>
      <c r="E147" s="77">
        <v>3859.77</v>
      </c>
      <c r="F147" s="78">
        <v>0</v>
      </c>
      <c r="G147" s="24">
        <v>3859.77</v>
      </c>
      <c r="H147" s="77">
        <v>0</v>
      </c>
      <c r="I147" s="78">
        <v>0</v>
      </c>
      <c r="J147" s="24">
        <v>0</v>
      </c>
      <c r="K147" s="41">
        <v>3859.77</v>
      </c>
      <c r="L147" s="23">
        <v>0</v>
      </c>
      <c r="M147" s="41">
        <v>3859.77</v>
      </c>
      <c r="N147" s="77">
        <v>3859.77</v>
      </c>
      <c r="O147" s="78">
        <v>0</v>
      </c>
      <c r="P147" s="24">
        <v>3859.77</v>
      </c>
      <c r="Q147" s="41">
        <v>0</v>
      </c>
      <c r="R147" s="41">
        <v>0</v>
      </c>
      <c r="S147" s="42">
        <v>0</v>
      </c>
      <c r="T147" s="100" t="s">
        <v>66</v>
      </c>
    </row>
    <row r="148" spans="1:20" outlineLevel="3" x14ac:dyDescent="0.3">
      <c r="A148" s="37" t="s">
        <v>95</v>
      </c>
      <c r="B148" s="77">
        <v>771.72</v>
      </c>
      <c r="C148" s="78">
        <v>0</v>
      </c>
      <c r="D148" s="79">
        <v>771.72</v>
      </c>
      <c r="E148" s="77">
        <v>771.72</v>
      </c>
      <c r="F148" s="78">
        <v>0</v>
      </c>
      <c r="G148" s="24">
        <v>771.72</v>
      </c>
      <c r="H148" s="77">
        <v>0</v>
      </c>
      <c r="I148" s="78">
        <v>0</v>
      </c>
      <c r="J148" s="24">
        <v>0</v>
      </c>
      <c r="K148" s="41">
        <v>771.72</v>
      </c>
      <c r="L148" s="23">
        <v>0</v>
      </c>
      <c r="M148" s="41">
        <v>771.72</v>
      </c>
      <c r="N148" s="77">
        <v>771.72</v>
      </c>
      <c r="O148" s="78">
        <v>0</v>
      </c>
      <c r="P148" s="24">
        <v>771.72</v>
      </c>
      <c r="Q148" s="41">
        <v>0</v>
      </c>
      <c r="R148" s="41">
        <v>0</v>
      </c>
      <c r="S148" s="42">
        <v>0</v>
      </c>
      <c r="T148" s="100" t="s">
        <v>66</v>
      </c>
    </row>
    <row r="149" spans="1:20" outlineLevel="3" x14ac:dyDescent="0.3">
      <c r="A149" s="37" t="s">
        <v>95</v>
      </c>
      <c r="B149" s="77">
        <v>27394.76</v>
      </c>
      <c r="C149" s="78">
        <v>0</v>
      </c>
      <c r="D149" s="79">
        <v>27394.76</v>
      </c>
      <c r="E149" s="77">
        <v>27394.76</v>
      </c>
      <c r="F149" s="78">
        <v>0</v>
      </c>
      <c r="G149" s="24">
        <v>27394.76</v>
      </c>
      <c r="H149" s="77">
        <v>0</v>
      </c>
      <c r="I149" s="78">
        <v>0</v>
      </c>
      <c r="J149" s="24">
        <v>0</v>
      </c>
      <c r="K149" s="41">
        <v>27394.76</v>
      </c>
      <c r="L149" s="23">
        <v>0</v>
      </c>
      <c r="M149" s="41">
        <v>27394.76</v>
      </c>
      <c r="N149" s="77">
        <v>27394.76</v>
      </c>
      <c r="O149" s="78">
        <v>0</v>
      </c>
      <c r="P149" s="24">
        <v>27394.76</v>
      </c>
      <c r="Q149" s="41">
        <v>0</v>
      </c>
      <c r="R149" s="41">
        <v>0</v>
      </c>
      <c r="S149" s="42">
        <v>0</v>
      </c>
      <c r="T149" s="100" t="s">
        <v>66</v>
      </c>
    </row>
    <row r="150" spans="1:20" outlineLevel="2" x14ac:dyDescent="0.3">
      <c r="A150" s="37"/>
      <c r="B150" s="77">
        <v>46628.68</v>
      </c>
      <c r="C150" s="78">
        <v>0</v>
      </c>
      <c r="D150" s="79">
        <v>46628.68</v>
      </c>
      <c r="E150" s="77">
        <v>46628.68</v>
      </c>
      <c r="F150" s="78">
        <v>0</v>
      </c>
      <c r="G150" s="24">
        <v>46628.68</v>
      </c>
      <c r="H150" s="77">
        <v>0</v>
      </c>
      <c r="I150" s="78">
        <v>0</v>
      </c>
      <c r="J150" s="24">
        <v>0</v>
      </c>
      <c r="K150" s="41">
        <v>46628.68</v>
      </c>
      <c r="L150" s="23">
        <v>0</v>
      </c>
      <c r="M150" s="41">
        <v>46628.68</v>
      </c>
      <c r="N150" s="77">
        <v>46628.68</v>
      </c>
      <c r="O150" s="78">
        <v>0</v>
      </c>
      <c r="P150" s="24">
        <v>46628.68</v>
      </c>
      <c r="Q150" s="41">
        <v>0</v>
      </c>
      <c r="R150" s="41">
        <v>0</v>
      </c>
      <c r="S150" s="42">
        <v>0</v>
      </c>
      <c r="T150" s="107" t="s">
        <v>266</v>
      </c>
    </row>
    <row r="151" spans="1:20" outlineLevel="3" x14ac:dyDescent="0.3">
      <c r="A151" s="37" t="s">
        <v>95</v>
      </c>
      <c r="B151" s="77">
        <v>0</v>
      </c>
      <c r="C151" s="78">
        <v>913.49</v>
      </c>
      <c r="D151" s="79">
        <v>913.49</v>
      </c>
      <c r="E151" s="77">
        <v>0</v>
      </c>
      <c r="F151" s="78">
        <v>75.72832099999998</v>
      </c>
      <c r="G151" s="24">
        <v>75.72832099999998</v>
      </c>
      <c r="H151" s="77">
        <v>0</v>
      </c>
      <c r="I151" s="78">
        <v>837.76167900000007</v>
      </c>
      <c r="J151" s="24">
        <v>837.76167900000007</v>
      </c>
      <c r="K151" s="41">
        <v>0</v>
      </c>
      <c r="L151" s="23">
        <v>913.49</v>
      </c>
      <c r="M151" s="41">
        <v>913.49</v>
      </c>
      <c r="N151" s="77">
        <v>0</v>
      </c>
      <c r="O151" s="78">
        <v>75.72832099999998</v>
      </c>
      <c r="P151" s="24">
        <v>75.72832099999998</v>
      </c>
      <c r="Q151" s="41">
        <v>0</v>
      </c>
      <c r="R151" s="41">
        <v>837.76167900000007</v>
      </c>
      <c r="S151" s="42">
        <v>837.76167900000007</v>
      </c>
      <c r="T151" s="100" t="s">
        <v>49</v>
      </c>
    </row>
    <row r="152" spans="1:20" outlineLevel="3" x14ac:dyDescent="0.3">
      <c r="A152" s="37" t="s">
        <v>95</v>
      </c>
      <c r="B152" s="77">
        <v>0</v>
      </c>
      <c r="C152" s="78">
        <v>0</v>
      </c>
      <c r="D152" s="79">
        <v>0</v>
      </c>
      <c r="E152" s="77">
        <v>0</v>
      </c>
      <c r="F152" s="78">
        <v>0</v>
      </c>
      <c r="G152" s="24">
        <v>0</v>
      </c>
      <c r="H152" s="77">
        <v>0</v>
      </c>
      <c r="I152" s="78">
        <v>0</v>
      </c>
      <c r="J152" s="24">
        <v>0</v>
      </c>
      <c r="K152" s="41">
        <v>0</v>
      </c>
      <c r="L152" s="23">
        <v>0</v>
      </c>
      <c r="M152" s="41">
        <v>0</v>
      </c>
      <c r="N152" s="77">
        <v>0</v>
      </c>
      <c r="O152" s="78">
        <v>0</v>
      </c>
      <c r="P152" s="24">
        <v>0</v>
      </c>
      <c r="Q152" s="41">
        <v>0</v>
      </c>
      <c r="R152" s="41">
        <v>0</v>
      </c>
      <c r="S152" s="42">
        <v>0</v>
      </c>
      <c r="T152" s="100" t="s">
        <v>49</v>
      </c>
    </row>
    <row r="153" spans="1:20" outlineLevel="3" x14ac:dyDescent="0.3">
      <c r="A153" s="37" t="s">
        <v>95</v>
      </c>
      <c r="B153" s="77">
        <v>0</v>
      </c>
      <c r="C153" s="78">
        <v>0</v>
      </c>
      <c r="D153" s="79">
        <v>0</v>
      </c>
      <c r="E153" s="77">
        <v>0</v>
      </c>
      <c r="F153" s="78">
        <v>0</v>
      </c>
      <c r="G153" s="24">
        <v>0</v>
      </c>
      <c r="H153" s="77">
        <v>0</v>
      </c>
      <c r="I153" s="78">
        <v>0</v>
      </c>
      <c r="J153" s="24">
        <v>0</v>
      </c>
      <c r="K153" s="41">
        <v>0</v>
      </c>
      <c r="L153" s="23">
        <v>0</v>
      </c>
      <c r="M153" s="41">
        <v>0</v>
      </c>
      <c r="N153" s="77">
        <v>0</v>
      </c>
      <c r="O153" s="78">
        <v>0</v>
      </c>
      <c r="P153" s="24">
        <v>0</v>
      </c>
      <c r="Q153" s="41">
        <v>0</v>
      </c>
      <c r="R153" s="41">
        <v>0</v>
      </c>
      <c r="S153" s="42">
        <v>0</v>
      </c>
      <c r="T153" s="100" t="s">
        <v>49</v>
      </c>
    </row>
    <row r="154" spans="1:20" outlineLevel="3" x14ac:dyDescent="0.3">
      <c r="A154" s="37" t="s">
        <v>95</v>
      </c>
      <c r="B154" s="77">
        <v>0</v>
      </c>
      <c r="C154" s="78">
        <v>0</v>
      </c>
      <c r="D154" s="79">
        <v>0</v>
      </c>
      <c r="E154" s="77">
        <v>0</v>
      </c>
      <c r="F154" s="78">
        <v>0</v>
      </c>
      <c r="G154" s="24">
        <v>0</v>
      </c>
      <c r="H154" s="77">
        <v>0</v>
      </c>
      <c r="I154" s="78">
        <v>0</v>
      </c>
      <c r="J154" s="24">
        <v>0</v>
      </c>
      <c r="K154" s="41">
        <v>0</v>
      </c>
      <c r="L154" s="23">
        <v>0</v>
      </c>
      <c r="M154" s="41">
        <v>0</v>
      </c>
      <c r="N154" s="77">
        <v>0</v>
      </c>
      <c r="O154" s="78">
        <v>0</v>
      </c>
      <c r="P154" s="24">
        <v>0</v>
      </c>
      <c r="Q154" s="41">
        <v>0</v>
      </c>
      <c r="R154" s="41">
        <v>0</v>
      </c>
      <c r="S154" s="42">
        <v>0</v>
      </c>
      <c r="T154" s="100" t="s">
        <v>49</v>
      </c>
    </row>
    <row r="155" spans="1:20" outlineLevel="3" x14ac:dyDescent="0.3">
      <c r="A155" s="37" t="s">
        <v>95</v>
      </c>
      <c r="B155" s="77">
        <v>0</v>
      </c>
      <c r="C155" s="78">
        <v>5933.88</v>
      </c>
      <c r="D155" s="79">
        <v>5933.88</v>
      </c>
      <c r="E155" s="77">
        <v>0</v>
      </c>
      <c r="F155" s="78">
        <v>491.91865199999984</v>
      </c>
      <c r="G155" s="24">
        <v>491.91865199999984</v>
      </c>
      <c r="H155" s="77">
        <v>0</v>
      </c>
      <c r="I155" s="78">
        <v>5441.9613480000007</v>
      </c>
      <c r="J155" s="24">
        <v>5441.9613480000007</v>
      </c>
      <c r="K155" s="41">
        <v>0</v>
      </c>
      <c r="L155" s="23">
        <v>5933.88</v>
      </c>
      <c r="M155" s="41">
        <v>5933.88</v>
      </c>
      <c r="N155" s="77">
        <v>0</v>
      </c>
      <c r="O155" s="78">
        <v>491.91865199999984</v>
      </c>
      <c r="P155" s="24">
        <v>491.91865199999984</v>
      </c>
      <c r="Q155" s="41">
        <v>0</v>
      </c>
      <c r="R155" s="41">
        <v>5441.9613480000007</v>
      </c>
      <c r="S155" s="42">
        <v>5441.9613480000007</v>
      </c>
      <c r="T155" s="100" t="s">
        <v>49</v>
      </c>
    </row>
    <row r="156" spans="1:20" outlineLevel="3" x14ac:dyDescent="0.3">
      <c r="A156" s="37" t="s">
        <v>95</v>
      </c>
      <c r="B156" s="77">
        <v>0</v>
      </c>
      <c r="C156" s="78">
        <v>8710.58</v>
      </c>
      <c r="D156" s="79">
        <v>8710.58</v>
      </c>
      <c r="E156" s="77">
        <v>0</v>
      </c>
      <c r="F156" s="78">
        <v>722.10708199999976</v>
      </c>
      <c r="G156" s="24">
        <v>722.10708199999976</v>
      </c>
      <c r="H156" s="77">
        <v>0</v>
      </c>
      <c r="I156" s="78">
        <v>7988.4729180000004</v>
      </c>
      <c r="J156" s="24">
        <v>7988.4729180000004</v>
      </c>
      <c r="K156" s="41">
        <v>0</v>
      </c>
      <c r="L156" s="23">
        <v>8710.58</v>
      </c>
      <c r="M156" s="41">
        <v>8710.58</v>
      </c>
      <c r="N156" s="77">
        <v>0</v>
      </c>
      <c r="O156" s="78">
        <v>722.10708199999976</v>
      </c>
      <c r="P156" s="24">
        <v>722.10708199999976</v>
      </c>
      <c r="Q156" s="41">
        <v>0</v>
      </c>
      <c r="R156" s="41">
        <v>7988.4729180000004</v>
      </c>
      <c r="S156" s="42">
        <v>7988.4729180000004</v>
      </c>
      <c r="T156" s="100" t="s">
        <v>49</v>
      </c>
    </row>
    <row r="157" spans="1:20" outlineLevel="3" x14ac:dyDescent="0.3">
      <c r="A157" s="37" t="s">
        <v>95</v>
      </c>
      <c r="B157" s="77">
        <v>0</v>
      </c>
      <c r="C157" s="78">
        <v>9260.7000000000007</v>
      </c>
      <c r="D157" s="79">
        <v>9260.7000000000007</v>
      </c>
      <c r="E157" s="77">
        <v>0</v>
      </c>
      <c r="F157" s="78">
        <v>767.7120299999998</v>
      </c>
      <c r="G157" s="24">
        <v>767.7120299999998</v>
      </c>
      <c r="H157" s="77">
        <v>0</v>
      </c>
      <c r="I157" s="78">
        <v>8492.9879700000001</v>
      </c>
      <c r="J157" s="24">
        <v>8492.9879700000001</v>
      </c>
      <c r="K157" s="41">
        <v>0</v>
      </c>
      <c r="L157" s="23">
        <v>9260.7000000000007</v>
      </c>
      <c r="M157" s="41">
        <v>9260.7000000000007</v>
      </c>
      <c r="N157" s="77">
        <v>0</v>
      </c>
      <c r="O157" s="78">
        <v>767.7120299999998</v>
      </c>
      <c r="P157" s="24">
        <v>767.7120299999998</v>
      </c>
      <c r="Q157" s="41">
        <v>0</v>
      </c>
      <c r="R157" s="41">
        <v>8492.9879700000001</v>
      </c>
      <c r="S157" s="42">
        <v>8492.9879700000001</v>
      </c>
      <c r="T157" s="100" t="s">
        <v>49</v>
      </c>
    </row>
    <row r="158" spans="1:20" outlineLevel="3" x14ac:dyDescent="0.3">
      <c r="A158" s="37" t="s">
        <v>95</v>
      </c>
      <c r="B158" s="77">
        <v>0</v>
      </c>
      <c r="C158" s="78">
        <v>7976.44</v>
      </c>
      <c r="D158" s="79">
        <v>7976.44</v>
      </c>
      <c r="E158" s="77">
        <v>0</v>
      </c>
      <c r="F158" s="78">
        <v>661.2468759999997</v>
      </c>
      <c r="G158" s="24">
        <v>661.2468759999997</v>
      </c>
      <c r="H158" s="77">
        <v>0</v>
      </c>
      <c r="I158" s="78">
        <v>7315.1931239999994</v>
      </c>
      <c r="J158" s="24">
        <v>7315.1931239999994</v>
      </c>
      <c r="K158" s="41">
        <v>0</v>
      </c>
      <c r="L158" s="23">
        <v>7976.44</v>
      </c>
      <c r="M158" s="41">
        <v>7976.44</v>
      </c>
      <c r="N158" s="77">
        <v>0</v>
      </c>
      <c r="O158" s="78">
        <v>661.2468759999997</v>
      </c>
      <c r="P158" s="24">
        <v>661.2468759999997</v>
      </c>
      <c r="Q158" s="41">
        <v>0</v>
      </c>
      <c r="R158" s="41">
        <v>7315.1931239999994</v>
      </c>
      <c r="S158" s="42">
        <v>7315.1931239999994</v>
      </c>
      <c r="T158" s="100" t="s">
        <v>49</v>
      </c>
    </row>
    <row r="159" spans="1:20" outlineLevel="3" x14ac:dyDescent="0.3">
      <c r="A159" s="37" t="s">
        <v>95</v>
      </c>
      <c r="B159" s="77">
        <v>0</v>
      </c>
      <c r="C159" s="78">
        <v>130</v>
      </c>
      <c r="D159" s="79">
        <v>130</v>
      </c>
      <c r="E159" s="77">
        <v>0</v>
      </c>
      <c r="F159" s="78">
        <v>10.776999999999997</v>
      </c>
      <c r="G159" s="24">
        <v>10.776999999999997</v>
      </c>
      <c r="H159" s="77">
        <v>0</v>
      </c>
      <c r="I159" s="78">
        <v>119.223</v>
      </c>
      <c r="J159" s="24">
        <v>119.223</v>
      </c>
      <c r="K159" s="41">
        <v>0</v>
      </c>
      <c r="L159" s="23">
        <v>130</v>
      </c>
      <c r="M159" s="41">
        <v>130</v>
      </c>
      <c r="N159" s="77">
        <v>0</v>
      </c>
      <c r="O159" s="78">
        <v>10.776999999999997</v>
      </c>
      <c r="P159" s="24">
        <v>10.776999999999997</v>
      </c>
      <c r="Q159" s="41">
        <v>0</v>
      </c>
      <c r="R159" s="41">
        <v>119.223</v>
      </c>
      <c r="S159" s="42">
        <v>119.223</v>
      </c>
      <c r="T159" s="100" t="s">
        <v>49</v>
      </c>
    </row>
    <row r="160" spans="1:20" outlineLevel="3" x14ac:dyDescent="0.3">
      <c r="A160" s="37" t="s">
        <v>95</v>
      </c>
      <c r="B160" s="77">
        <v>0</v>
      </c>
      <c r="C160" s="78">
        <v>3522.03</v>
      </c>
      <c r="D160" s="79">
        <v>3522.03</v>
      </c>
      <c r="E160" s="77">
        <v>0</v>
      </c>
      <c r="F160" s="78">
        <v>291.9762869999999</v>
      </c>
      <c r="G160" s="24">
        <v>291.9762869999999</v>
      </c>
      <c r="H160" s="77">
        <v>0</v>
      </c>
      <c r="I160" s="78">
        <v>3230.0537130000002</v>
      </c>
      <c r="J160" s="24">
        <v>3230.0537130000002</v>
      </c>
      <c r="K160" s="41">
        <v>0</v>
      </c>
      <c r="L160" s="23">
        <v>3522.03</v>
      </c>
      <c r="M160" s="41">
        <v>3522.03</v>
      </c>
      <c r="N160" s="77">
        <v>0</v>
      </c>
      <c r="O160" s="78">
        <v>291.9762869999999</v>
      </c>
      <c r="P160" s="24">
        <v>291.9762869999999</v>
      </c>
      <c r="Q160" s="41">
        <v>0</v>
      </c>
      <c r="R160" s="41">
        <v>3230.0537130000002</v>
      </c>
      <c r="S160" s="42">
        <v>3230.0537130000002</v>
      </c>
      <c r="T160" s="100" t="s">
        <v>49</v>
      </c>
    </row>
    <row r="161" spans="1:20" outlineLevel="3" x14ac:dyDescent="0.3">
      <c r="A161" s="37" t="s">
        <v>95</v>
      </c>
      <c r="B161" s="77">
        <v>0</v>
      </c>
      <c r="C161" s="78">
        <v>0</v>
      </c>
      <c r="D161" s="79">
        <v>0</v>
      </c>
      <c r="E161" s="77">
        <v>0</v>
      </c>
      <c r="F161" s="78">
        <v>0</v>
      </c>
      <c r="G161" s="24">
        <v>0</v>
      </c>
      <c r="H161" s="77">
        <v>0</v>
      </c>
      <c r="I161" s="78">
        <v>0</v>
      </c>
      <c r="J161" s="24">
        <v>0</v>
      </c>
      <c r="K161" s="41">
        <v>0</v>
      </c>
      <c r="L161" s="23">
        <v>0</v>
      </c>
      <c r="M161" s="41">
        <v>0</v>
      </c>
      <c r="N161" s="77">
        <v>0</v>
      </c>
      <c r="O161" s="78">
        <v>0</v>
      </c>
      <c r="P161" s="24">
        <v>0</v>
      </c>
      <c r="Q161" s="41">
        <v>0</v>
      </c>
      <c r="R161" s="41">
        <v>0</v>
      </c>
      <c r="S161" s="42">
        <v>0</v>
      </c>
      <c r="T161" s="100" t="s">
        <v>49</v>
      </c>
    </row>
    <row r="162" spans="1:20" outlineLevel="3" x14ac:dyDescent="0.3">
      <c r="A162" s="37" t="s">
        <v>95</v>
      </c>
      <c r="B162" s="77">
        <v>0</v>
      </c>
      <c r="C162" s="78">
        <v>20676.490000000002</v>
      </c>
      <c r="D162" s="79">
        <v>20676.490000000002</v>
      </c>
      <c r="E162" s="77">
        <v>0</v>
      </c>
      <c r="F162" s="78">
        <v>1714.0810209999995</v>
      </c>
      <c r="G162" s="24">
        <v>1714.0810209999995</v>
      </c>
      <c r="H162" s="77">
        <v>0</v>
      </c>
      <c r="I162" s="78">
        <v>18962.408979000003</v>
      </c>
      <c r="J162" s="24">
        <v>18962.408979000003</v>
      </c>
      <c r="K162" s="41">
        <v>0</v>
      </c>
      <c r="L162" s="23">
        <v>20676.490000000002</v>
      </c>
      <c r="M162" s="41">
        <v>20676.490000000002</v>
      </c>
      <c r="N162" s="77">
        <v>0</v>
      </c>
      <c r="O162" s="78">
        <v>1714.0810209999995</v>
      </c>
      <c r="P162" s="24">
        <v>1714.0810209999995</v>
      </c>
      <c r="Q162" s="41">
        <v>0</v>
      </c>
      <c r="R162" s="41">
        <v>18962.408979000003</v>
      </c>
      <c r="S162" s="42">
        <v>18962.408979000003</v>
      </c>
      <c r="T162" s="100" t="s">
        <v>49</v>
      </c>
    </row>
    <row r="163" spans="1:20" outlineLevel="2" x14ac:dyDescent="0.3">
      <c r="A163" s="37"/>
      <c r="B163" s="77">
        <v>0</v>
      </c>
      <c r="C163" s="78">
        <v>57123.61</v>
      </c>
      <c r="D163" s="79">
        <v>57123.61</v>
      </c>
      <c r="E163" s="77">
        <v>0</v>
      </c>
      <c r="F163" s="78">
        <v>4735.5472689999988</v>
      </c>
      <c r="G163" s="24">
        <v>4735.5472689999988</v>
      </c>
      <c r="H163" s="77">
        <v>0</v>
      </c>
      <c r="I163" s="78">
        <v>52388.062730999998</v>
      </c>
      <c r="J163" s="24">
        <v>52388.062730999998</v>
      </c>
      <c r="K163" s="41">
        <v>0</v>
      </c>
      <c r="L163" s="23">
        <v>57123.61</v>
      </c>
      <c r="M163" s="41">
        <v>57123.61</v>
      </c>
      <c r="N163" s="77">
        <v>0</v>
      </c>
      <c r="O163" s="78">
        <v>4735.5472689999988</v>
      </c>
      <c r="P163" s="24">
        <v>4735.5472689999988</v>
      </c>
      <c r="Q163" s="41">
        <v>0</v>
      </c>
      <c r="R163" s="41">
        <v>52388.062730999998</v>
      </c>
      <c r="S163" s="42">
        <v>52388.062730999998</v>
      </c>
      <c r="T163" s="107" t="s">
        <v>261</v>
      </c>
    </row>
    <row r="164" spans="1:20" outlineLevel="3" x14ac:dyDescent="0.3">
      <c r="A164" s="37" t="s">
        <v>95</v>
      </c>
      <c r="B164" s="77">
        <v>0</v>
      </c>
      <c r="C164" s="78">
        <v>0</v>
      </c>
      <c r="D164" s="79">
        <v>0</v>
      </c>
      <c r="E164" s="77">
        <v>0</v>
      </c>
      <c r="F164" s="78">
        <v>0</v>
      </c>
      <c r="G164" s="24">
        <v>0</v>
      </c>
      <c r="H164" s="77">
        <v>0</v>
      </c>
      <c r="I164" s="78">
        <v>0</v>
      </c>
      <c r="J164" s="24">
        <v>0</v>
      </c>
      <c r="K164" s="41">
        <v>0</v>
      </c>
      <c r="L164" s="23">
        <v>0</v>
      </c>
      <c r="M164" s="41">
        <v>0</v>
      </c>
      <c r="N164" s="77">
        <v>0</v>
      </c>
      <c r="O164" s="78">
        <v>0</v>
      </c>
      <c r="P164" s="24">
        <v>0</v>
      </c>
      <c r="Q164" s="41">
        <v>0</v>
      </c>
      <c r="R164" s="41">
        <v>0</v>
      </c>
      <c r="S164" s="42">
        <v>0</v>
      </c>
      <c r="T164" s="100" t="s">
        <v>244</v>
      </c>
    </row>
    <row r="165" spans="1:20" outlineLevel="3" x14ac:dyDescent="0.3">
      <c r="A165" s="37" t="s">
        <v>95</v>
      </c>
      <c r="B165" s="77">
        <v>0</v>
      </c>
      <c r="C165" s="78">
        <v>0</v>
      </c>
      <c r="D165" s="79">
        <v>0</v>
      </c>
      <c r="E165" s="77">
        <v>0</v>
      </c>
      <c r="F165" s="78">
        <v>0</v>
      </c>
      <c r="G165" s="24">
        <v>0</v>
      </c>
      <c r="H165" s="77">
        <v>0</v>
      </c>
      <c r="I165" s="78">
        <v>0</v>
      </c>
      <c r="J165" s="24">
        <v>0</v>
      </c>
      <c r="K165" s="41">
        <v>0</v>
      </c>
      <c r="L165" s="23">
        <v>0</v>
      </c>
      <c r="M165" s="41">
        <v>0</v>
      </c>
      <c r="N165" s="77">
        <v>0</v>
      </c>
      <c r="O165" s="78">
        <v>0</v>
      </c>
      <c r="P165" s="24">
        <v>0</v>
      </c>
      <c r="Q165" s="41">
        <v>0</v>
      </c>
      <c r="R165" s="41">
        <v>0</v>
      </c>
      <c r="S165" s="42">
        <v>0</v>
      </c>
      <c r="T165" s="100" t="s">
        <v>244</v>
      </c>
    </row>
    <row r="166" spans="1:20" outlineLevel="3" x14ac:dyDescent="0.3">
      <c r="A166" s="37" t="s">
        <v>95</v>
      </c>
      <c r="B166" s="77">
        <v>0</v>
      </c>
      <c r="C166" s="78">
        <v>0</v>
      </c>
      <c r="D166" s="79">
        <v>0</v>
      </c>
      <c r="E166" s="77">
        <v>0</v>
      </c>
      <c r="F166" s="78">
        <v>0</v>
      </c>
      <c r="G166" s="24">
        <v>0</v>
      </c>
      <c r="H166" s="77">
        <v>0</v>
      </c>
      <c r="I166" s="78">
        <v>0</v>
      </c>
      <c r="J166" s="24">
        <v>0</v>
      </c>
      <c r="K166" s="41">
        <v>0</v>
      </c>
      <c r="L166" s="23">
        <v>0</v>
      </c>
      <c r="M166" s="41">
        <v>0</v>
      </c>
      <c r="N166" s="77">
        <v>0</v>
      </c>
      <c r="O166" s="78">
        <v>0</v>
      </c>
      <c r="P166" s="24">
        <v>0</v>
      </c>
      <c r="Q166" s="41">
        <v>0</v>
      </c>
      <c r="R166" s="41">
        <v>0</v>
      </c>
      <c r="S166" s="42">
        <v>0</v>
      </c>
      <c r="T166" s="100" t="s">
        <v>244</v>
      </c>
    </row>
    <row r="167" spans="1:20" outlineLevel="3" x14ac:dyDescent="0.3">
      <c r="A167" s="37" t="s">
        <v>95</v>
      </c>
      <c r="B167" s="77">
        <v>0</v>
      </c>
      <c r="C167" s="78">
        <v>31164.639999999999</v>
      </c>
      <c r="D167" s="79">
        <v>31164.639999999999</v>
      </c>
      <c r="E167" s="77">
        <v>0</v>
      </c>
      <c r="F167" s="78">
        <v>364.62628799999999</v>
      </c>
      <c r="G167" s="24">
        <v>364.62628799999999</v>
      </c>
      <c r="H167" s="77">
        <v>0</v>
      </c>
      <c r="I167" s="78">
        <v>30800.013712</v>
      </c>
      <c r="J167" s="24">
        <v>30800.013712</v>
      </c>
      <c r="K167" s="41">
        <v>0</v>
      </c>
      <c r="L167" s="23">
        <v>31164.639999999999</v>
      </c>
      <c r="M167" s="41">
        <v>31164.639999999999</v>
      </c>
      <c r="N167" s="77">
        <v>0</v>
      </c>
      <c r="O167" s="78">
        <v>364.62628799999999</v>
      </c>
      <c r="P167" s="24">
        <v>364.62628799999999</v>
      </c>
      <c r="Q167" s="41">
        <v>0</v>
      </c>
      <c r="R167" s="41">
        <v>30800.013712</v>
      </c>
      <c r="S167" s="42">
        <v>30800.013712</v>
      </c>
      <c r="T167" s="100" t="s">
        <v>244</v>
      </c>
    </row>
    <row r="168" spans="1:20" outlineLevel="3" x14ac:dyDescent="0.3">
      <c r="A168" s="37" t="s">
        <v>95</v>
      </c>
      <c r="B168" s="77">
        <v>0</v>
      </c>
      <c r="C168" s="78">
        <v>354.65</v>
      </c>
      <c r="D168" s="79">
        <v>354.65</v>
      </c>
      <c r="E168" s="77">
        <v>0</v>
      </c>
      <c r="F168" s="78">
        <v>4.1494049999999998</v>
      </c>
      <c r="G168" s="24">
        <v>4.1494049999999998</v>
      </c>
      <c r="H168" s="77">
        <v>0</v>
      </c>
      <c r="I168" s="78">
        <v>350.50059499999998</v>
      </c>
      <c r="J168" s="24">
        <v>350.50059499999998</v>
      </c>
      <c r="K168" s="41">
        <v>0</v>
      </c>
      <c r="L168" s="23">
        <v>354.65</v>
      </c>
      <c r="M168" s="41">
        <v>354.65</v>
      </c>
      <c r="N168" s="77">
        <v>0</v>
      </c>
      <c r="O168" s="78">
        <v>4.1494049999999998</v>
      </c>
      <c r="P168" s="24">
        <v>4.1494049999999998</v>
      </c>
      <c r="Q168" s="41">
        <v>0</v>
      </c>
      <c r="R168" s="41">
        <v>350.50059499999998</v>
      </c>
      <c r="S168" s="42">
        <v>350.50059499999998</v>
      </c>
      <c r="T168" s="100" t="s">
        <v>244</v>
      </c>
    </row>
    <row r="169" spans="1:20" outlineLevel="2" x14ac:dyDescent="0.3">
      <c r="A169" s="37"/>
      <c r="B169" s="77">
        <v>0</v>
      </c>
      <c r="C169" s="78">
        <v>31519.29</v>
      </c>
      <c r="D169" s="79">
        <v>31519.29</v>
      </c>
      <c r="E169" s="77">
        <v>0</v>
      </c>
      <c r="F169" s="78">
        <v>368.77569299999999</v>
      </c>
      <c r="G169" s="24">
        <v>368.77569299999999</v>
      </c>
      <c r="H169" s="77">
        <v>0</v>
      </c>
      <c r="I169" s="78">
        <v>31150.514307000001</v>
      </c>
      <c r="J169" s="24">
        <v>31150.514307000001</v>
      </c>
      <c r="K169" s="41">
        <v>0</v>
      </c>
      <c r="L169" s="23">
        <v>31519.29</v>
      </c>
      <c r="M169" s="41">
        <v>31519.29</v>
      </c>
      <c r="N169" s="77">
        <v>0</v>
      </c>
      <c r="O169" s="78">
        <v>368.77569299999999</v>
      </c>
      <c r="P169" s="24">
        <v>368.77569299999999</v>
      </c>
      <c r="Q169" s="41">
        <v>0</v>
      </c>
      <c r="R169" s="41">
        <v>31150.514307000001</v>
      </c>
      <c r="S169" s="42">
        <v>31150.514307000001</v>
      </c>
      <c r="T169" s="107" t="s">
        <v>262</v>
      </c>
    </row>
    <row r="170" spans="1:20" outlineLevel="1" x14ac:dyDescent="0.3">
      <c r="A170" s="109" t="s">
        <v>94</v>
      </c>
      <c r="B170" s="111">
        <v>265196.27999999997</v>
      </c>
      <c r="C170" s="110">
        <v>757612.03</v>
      </c>
      <c r="D170" s="112">
        <v>1022808.31</v>
      </c>
      <c r="E170" s="111">
        <v>46628.68</v>
      </c>
      <c r="F170" s="110">
        <v>78966.657596999998</v>
      </c>
      <c r="G170" s="113">
        <v>125595.33759700001</v>
      </c>
      <c r="H170" s="111">
        <v>218567.59999999998</v>
      </c>
      <c r="I170" s="110">
        <v>678645.37240300002</v>
      </c>
      <c r="J170" s="113">
        <v>897212.97240299999</v>
      </c>
      <c r="K170" s="110">
        <v>265196.27999999997</v>
      </c>
      <c r="L170" s="114">
        <v>757612.03</v>
      </c>
      <c r="M170" s="110">
        <v>1022808.31</v>
      </c>
      <c r="N170" s="111">
        <v>46628.68</v>
      </c>
      <c r="O170" s="110">
        <v>78966.657596999998</v>
      </c>
      <c r="P170" s="113">
        <v>125595.33759700001</v>
      </c>
      <c r="Q170" s="110">
        <v>218567.59999999998</v>
      </c>
      <c r="R170" s="110">
        <v>678645.37240300002</v>
      </c>
      <c r="S170" s="115">
        <v>897212.97240299999</v>
      </c>
      <c r="T170" s="116"/>
    </row>
    <row r="171" spans="1:20" outlineLevel="3" x14ac:dyDescent="0.3">
      <c r="A171" s="37" t="s">
        <v>97</v>
      </c>
      <c r="B171" s="77">
        <v>0</v>
      </c>
      <c r="C171" s="78">
        <v>1608.52</v>
      </c>
      <c r="D171" s="79">
        <v>1608.52</v>
      </c>
      <c r="E171" s="77">
        <v>0</v>
      </c>
      <c r="F171" s="78">
        <v>178.22401600000001</v>
      </c>
      <c r="G171" s="24">
        <v>178.22401600000001</v>
      </c>
      <c r="H171" s="77">
        <v>0</v>
      </c>
      <c r="I171" s="78">
        <v>1430.2959839999999</v>
      </c>
      <c r="J171" s="24">
        <v>1430.2959839999999</v>
      </c>
      <c r="K171" s="41">
        <v>0</v>
      </c>
      <c r="L171" s="23">
        <v>1608.52</v>
      </c>
      <c r="M171" s="41">
        <v>1608.52</v>
      </c>
      <c r="N171" s="77">
        <v>0</v>
      </c>
      <c r="O171" s="78">
        <v>178.22401600000001</v>
      </c>
      <c r="P171" s="24">
        <v>178.22401600000001</v>
      </c>
      <c r="Q171" s="41">
        <v>0</v>
      </c>
      <c r="R171" s="41">
        <v>1430.2959839999999</v>
      </c>
      <c r="S171" s="42">
        <v>1430.2959839999999</v>
      </c>
      <c r="T171" s="100" t="s">
        <v>248</v>
      </c>
    </row>
    <row r="172" spans="1:20" outlineLevel="2" x14ac:dyDescent="0.3">
      <c r="A172" s="37"/>
      <c r="B172" s="77">
        <v>0</v>
      </c>
      <c r="C172" s="78">
        <v>1608.52</v>
      </c>
      <c r="D172" s="79">
        <v>1608.52</v>
      </c>
      <c r="E172" s="77">
        <v>0</v>
      </c>
      <c r="F172" s="78">
        <v>178.22401600000001</v>
      </c>
      <c r="G172" s="24">
        <v>178.22401600000001</v>
      </c>
      <c r="H172" s="77">
        <v>0</v>
      </c>
      <c r="I172" s="78">
        <v>1430.2959839999999</v>
      </c>
      <c r="J172" s="24">
        <v>1430.2959839999999</v>
      </c>
      <c r="K172" s="41">
        <v>0</v>
      </c>
      <c r="L172" s="23">
        <v>1608.52</v>
      </c>
      <c r="M172" s="41">
        <v>1608.52</v>
      </c>
      <c r="N172" s="77">
        <v>0</v>
      </c>
      <c r="O172" s="78">
        <v>178.22401600000001</v>
      </c>
      <c r="P172" s="24">
        <v>178.22401600000001</v>
      </c>
      <c r="Q172" s="41">
        <v>0</v>
      </c>
      <c r="R172" s="41">
        <v>1430.2959839999999</v>
      </c>
      <c r="S172" s="42">
        <v>1430.2959839999999</v>
      </c>
      <c r="T172" s="107" t="s">
        <v>260</v>
      </c>
    </row>
    <row r="173" spans="1:20" outlineLevel="3" x14ac:dyDescent="0.3">
      <c r="A173" s="37" t="s">
        <v>97</v>
      </c>
      <c r="B173" s="77">
        <v>0</v>
      </c>
      <c r="C173" s="78">
        <v>3888.73</v>
      </c>
      <c r="D173" s="79">
        <v>3888.73</v>
      </c>
      <c r="E173" s="77">
        <v>0</v>
      </c>
      <c r="F173" s="78">
        <v>322.3757169999999</v>
      </c>
      <c r="G173" s="24">
        <v>322.3757169999999</v>
      </c>
      <c r="H173" s="77">
        <v>0</v>
      </c>
      <c r="I173" s="78">
        <v>3566.3542830000001</v>
      </c>
      <c r="J173" s="24">
        <v>3566.3542830000001</v>
      </c>
      <c r="K173" s="41">
        <v>0</v>
      </c>
      <c r="L173" s="23">
        <v>3888.73</v>
      </c>
      <c r="M173" s="41">
        <v>3888.73</v>
      </c>
      <c r="N173" s="77">
        <v>0</v>
      </c>
      <c r="O173" s="78">
        <v>322.3757169999999</v>
      </c>
      <c r="P173" s="24">
        <v>322.3757169999999</v>
      </c>
      <c r="Q173" s="41">
        <v>0</v>
      </c>
      <c r="R173" s="41">
        <v>3566.3542830000001</v>
      </c>
      <c r="S173" s="42">
        <v>3566.3542830000001</v>
      </c>
      <c r="T173" s="100" t="s">
        <v>49</v>
      </c>
    </row>
    <row r="174" spans="1:20" outlineLevel="3" x14ac:dyDescent="0.3">
      <c r="A174" s="37" t="s">
        <v>97</v>
      </c>
      <c r="B174" s="77">
        <v>0</v>
      </c>
      <c r="C174" s="78">
        <v>788.83</v>
      </c>
      <c r="D174" s="79">
        <v>788.83</v>
      </c>
      <c r="E174" s="77">
        <v>0</v>
      </c>
      <c r="F174" s="78">
        <v>65.394006999999988</v>
      </c>
      <c r="G174" s="24">
        <v>65.394006999999988</v>
      </c>
      <c r="H174" s="77">
        <v>0</v>
      </c>
      <c r="I174" s="78">
        <v>723.43599300000005</v>
      </c>
      <c r="J174" s="24">
        <v>723.43599300000005</v>
      </c>
      <c r="K174" s="41">
        <v>0</v>
      </c>
      <c r="L174" s="23">
        <v>788.83</v>
      </c>
      <c r="M174" s="41">
        <v>788.83</v>
      </c>
      <c r="N174" s="77">
        <v>0</v>
      </c>
      <c r="O174" s="78">
        <v>65.394006999999988</v>
      </c>
      <c r="P174" s="24">
        <v>65.394006999999988</v>
      </c>
      <c r="Q174" s="41">
        <v>0</v>
      </c>
      <c r="R174" s="41">
        <v>723.43599300000005</v>
      </c>
      <c r="S174" s="42">
        <v>723.43599300000005</v>
      </c>
      <c r="T174" s="100" t="s">
        <v>49</v>
      </c>
    </row>
    <row r="175" spans="1:20" outlineLevel="2" x14ac:dyDescent="0.3">
      <c r="A175" s="37"/>
      <c r="B175" s="77">
        <v>0</v>
      </c>
      <c r="C175" s="78">
        <v>4677.5600000000004</v>
      </c>
      <c r="D175" s="79">
        <v>4677.5600000000004</v>
      </c>
      <c r="E175" s="77">
        <v>0</v>
      </c>
      <c r="F175" s="78">
        <v>387.76972399999988</v>
      </c>
      <c r="G175" s="24">
        <v>387.76972399999988</v>
      </c>
      <c r="H175" s="77">
        <v>0</v>
      </c>
      <c r="I175" s="78">
        <v>4289.7902759999997</v>
      </c>
      <c r="J175" s="24">
        <v>4289.7902759999997</v>
      </c>
      <c r="K175" s="41">
        <v>0</v>
      </c>
      <c r="L175" s="23">
        <v>4677.5600000000004</v>
      </c>
      <c r="M175" s="41">
        <v>4677.5600000000004</v>
      </c>
      <c r="N175" s="77">
        <v>0</v>
      </c>
      <c r="O175" s="78">
        <v>387.76972399999988</v>
      </c>
      <c r="P175" s="24">
        <v>387.76972399999988</v>
      </c>
      <c r="Q175" s="41">
        <v>0</v>
      </c>
      <c r="R175" s="41">
        <v>4289.7902759999997</v>
      </c>
      <c r="S175" s="42">
        <v>4289.7902759999997</v>
      </c>
      <c r="T175" s="107" t="s">
        <v>261</v>
      </c>
    </row>
    <row r="176" spans="1:20" outlineLevel="3" x14ac:dyDescent="0.3">
      <c r="A176" s="37" t="s">
        <v>97</v>
      </c>
      <c r="B176" s="77">
        <v>0</v>
      </c>
      <c r="C176" s="78">
        <v>3605.18</v>
      </c>
      <c r="D176" s="79">
        <v>3605.18</v>
      </c>
      <c r="E176" s="77">
        <v>0</v>
      </c>
      <c r="F176" s="78">
        <v>313.65065999999985</v>
      </c>
      <c r="G176" s="24">
        <v>313.65065999999985</v>
      </c>
      <c r="H176" s="77">
        <v>0</v>
      </c>
      <c r="I176" s="78">
        <v>3291.52934</v>
      </c>
      <c r="J176" s="24">
        <v>3291.52934</v>
      </c>
      <c r="K176" s="41">
        <v>0</v>
      </c>
      <c r="L176" s="23">
        <v>3605.18</v>
      </c>
      <c r="M176" s="41">
        <v>3605.18</v>
      </c>
      <c r="N176" s="77">
        <v>0</v>
      </c>
      <c r="O176" s="78">
        <v>313.65065999999985</v>
      </c>
      <c r="P176" s="24">
        <v>313.65065999999985</v>
      </c>
      <c r="Q176" s="41">
        <v>0</v>
      </c>
      <c r="R176" s="41">
        <v>3291.52934</v>
      </c>
      <c r="S176" s="42">
        <v>3291.52934</v>
      </c>
      <c r="T176" s="100" t="s">
        <v>59</v>
      </c>
    </row>
    <row r="177" spans="1:20" outlineLevel="3" x14ac:dyDescent="0.3">
      <c r="A177" s="37" t="s">
        <v>97</v>
      </c>
      <c r="B177" s="77">
        <v>0</v>
      </c>
      <c r="C177" s="78">
        <v>1731.95</v>
      </c>
      <c r="D177" s="79">
        <v>1731.95</v>
      </c>
      <c r="E177" s="77">
        <v>0</v>
      </c>
      <c r="F177" s="78">
        <v>150.67964999999995</v>
      </c>
      <c r="G177" s="24">
        <v>150.67964999999995</v>
      </c>
      <c r="H177" s="77">
        <v>0</v>
      </c>
      <c r="I177" s="78">
        <v>1581.27035</v>
      </c>
      <c r="J177" s="24">
        <v>1581.27035</v>
      </c>
      <c r="K177" s="41">
        <v>0</v>
      </c>
      <c r="L177" s="23">
        <v>1731.95</v>
      </c>
      <c r="M177" s="41">
        <v>1731.95</v>
      </c>
      <c r="N177" s="77">
        <v>0</v>
      </c>
      <c r="O177" s="78">
        <v>150.67964999999995</v>
      </c>
      <c r="P177" s="24">
        <v>150.67964999999995</v>
      </c>
      <c r="Q177" s="41">
        <v>0</v>
      </c>
      <c r="R177" s="41">
        <v>1581.27035</v>
      </c>
      <c r="S177" s="42">
        <v>1581.27035</v>
      </c>
      <c r="T177" s="100" t="s">
        <v>59</v>
      </c>
    </row>
    <row r="178" spans="1:20" outlineLevel="2" x14ac:dyDescent="0.3">
      <c r="A178" s="37"/>
      <c r="B178" s="77">
        <v>0</v>
      </c>
      <c r="C178" s="78">
        <v>5337.13</v>
      </c>
      <c r="D178" s="79">
        <v>5337.13</v>
      </c>
      <c r="E178" s="77">
        <v>0</v>
      </c>
      <c r="F178" s="78">
        <v>464.33030999999983</v>
      </c>
      <c r="G178" s="24">
        <v>464.33030999999983</v>
      </c>
      <c r="H178" s="77">
        <v>0</v>
      </c>
      <c r="I178" s="78">
        <v>4872.7996899999998</v>
      </c>
      <c r="J178" s="24">
        <v>4872.7996899999998</v>
      </c>
      <c r="K178" s="41">
        <v>0</v>
      </c>
      <c r="L178" s="23">
        <v>5337.13</v>
      </c>
      <c r="M178" s="41">
        <v>5337.13</v>
      </c>
      <c r="N178" s="77">
        <v>0</v>
      </c>
      <c r="O178" s="78">
        <v>464.33030999999983</v>
      </c>
      <c r="P178" s="24">
        <v>464.33030999999983</v>
      </c>
      <c r="Q178" s="41">
        <v>0</v>
      </c>
      <c r="R178" s="41">
        <v>4872.7996899999998</v>
      </c>
      <c r="S178" s="42">
        <v>4872.7996899999998</v>
      </c>
      <c r="T178" s="107" t="s">
        <v>267</v>
      </c>
    </row>
    <row r="179" spans="1:20" outlineLevel="1" x14ac:dyDescent="0.3">
      <c r="A179" s="109" t="s">
        <v>96</v>
      </c>
      <c r="B179" s="111">
        <v>0</v>
      </c>
      <c r="C179" s="110">
        <v>11623.210000000001</v>
      </c>
      <c r="D179" s="112">
        <v>11623.210000000001</v>
      </c>
      <c r="E179" s="111">
        <v>0</v>
      </c>
      <c r="F179" s="110">
        <v>1030.3240499999997</v>
      </c>
      <c r="G179" s="113">
        <v>1030.3240499999997</v>
      </c>
      <c r="H179" s="111">
        <v>0</v>
      </c>
      <c r="I179" s="110">
        <v>10592.885950000002</v>
      </c>
      <c r="J179" s="113">
        <v>10592.885950000002</v>
      </c>
      <c r="K179" s="110">
        <v>0</v>
      </c>
      <c r="L179" s="114">
        <v>11623.210000000001</v>
      </c>
      <c r="M179" s="110">
        <v>11623.210000000001</v>
      </c>
      <c r="N179" s="111">
        <v>0</v>
      </c>
      <c r="O179" s="110">
        <v>1030.3240499999997</v>
      </c>
      <c r="P179" s="113">
        <v>1030.3240499999997</v>
      </c>
      <c r="Q179" s="110">
        <v>0</v>
      </c>
      <c r="R179" s="110">
        <v>10592.885950000002</v>
      </c>
      <c r="S179" s="115">
        <v>10592.885950000002</v>
      </c>
      <c r="T179" s="116"/>
    </row>
    <row r="180" spans="1:20" outlineLevel="3" x14ac:dyDescent="0.3">
      <c r="A180" s="37" t="s">
        <v>99</v>
      </c>
      <c r="B180" s="77">
        <v>0</v>
      </c>
      <c r="C180" s="78">
        <v>6802.17</v>
      </c>
      <c r="D180" s="79">
        <v>6802.17</v>
      </c>
      <c r="E180" s="77">
        <v>0</v>
      </c>
      <c r="F180" s="78">
        <v>753.6804360000001</v>
      </c>
      <c r="G180" s="24">
        <v>753.6804360000001</v>
      </c>
      <c r="H180" s="77">
        <v>0</v>
      </c>
      <c r="I180" s="78">
        <v>6048.4895639999995</v>
      </c>
      <c r="J180" s="24">
        <v>6048.4895639999995</v>
      </c>
      <c r="K180" s="41">
        <v>0</v>
      </c>
      <c r="L180" s="23">
        <v>6802.17</v>
      </c>
      <c r="M180" s="41">
        <v>6802.17</v>
      </c>
      <c r="N180" s="77">
        <v>0</v>
      </c>
      <c r="O180" s="78">
        <v>753.6804360000001</v>
      </c>
      <c r="P180" s="24">
        <v>753.6804360000001</v>
      </c>
      <c r="Q180" s="41">
        <v>0</v>
      </c>
      <c r="R180" s="41">
        <v>6048.4895639999995</v>
      </c>
      <c r="S180" s="42">
        <v>6048.4895639999995</v>
      </c>
      <c r="T180" s="100" t="s">
        <v>248</v>
      </c>
    </row>
    <row r="181" spans="1:20" outlineLevel="2" x14ac:dyDescent="0.3">
      <c r="A181" s="37"/>
      <c r="B181" s="77">
        <v>0</v>
      </c>
      <c r="C181" s="78">
        <v>6802.17</v>
      </c>
      <c r="D181" s="79">
        <v>6802.17</v>
      </c>
      <c r="E181" s="77">
        <v>0</v>
      </c>
      <c r="F181" s="78">
        <v>753.6804360000001</v>
      </c>
      <c r="G181" s="24">
        <v>753.6804360000001</v>
      </c>
      <c r="H181" s="77">
        <v>0</v>
      </c>
      <c r="I181" s="78">
        <v>6048.4895639999995</v>
      </c>
      <c r="J181" s="24">
        <v>6048.4895639999995</v>
      </c>
      <c r="K181" s="41">
        <v>0</v>
      </c>
      <c r="L181" s="23">
        <v>6802.17</v>
      </c>
      <c r="M181" s="41">
        <v>6802.17</v>
      </c>
      <c r="N181" s="77">
        <v>0</v>
      </c>
      <c r="O181" s="78">
        <v>753.6804360000001</v>
      </c>
      <c r="P181" s="24">
        <v>753.6804360000001</v>
      </c>
      <c r="Q181" s="41">
        <v>0</v>
      </c>
      <c r="R181" s="41">
        <v>6048.4895639999995</v>
      </c>
      <c r="S181" s="42">
        <v>6048.4895639999995</v>
      </c>
      <c r="T181" s="107" t="s">
        <v>260</v>
      </c>
    </row>
    <row r="182" spans="1:20" outlineLevel="3" x14ac:dyDescent="0.3">
      <c r="A182" s="37" t="s">
        <v>99</v>
      </c>
      <c r="B182" s="77">
        <v>0</v>
      </c>
      <c r="C182" s="78">
        <v>612.45000000000005</v>
      </c>
      <c r="D182" s="79">
        <v>612.45000000000005</v>
      </c>
      <c r="E182" s="77">
        <v>0</v>
      </c>
      <c r="F182" s="78">
        <v>67.430744999999987</v>
      </c>
      <c r="G182" s="24">
        <v>67.430744999999987</v>
      </c>
      <c r="H182" s="77">
        <v>0</v>
      </c>
      <c r="I182" s="78">
        <v>545.01925500000004</v>
      </c>
      <c r="J182" s="24">
        <v>545.01925500000004</v>
      </c>
      <c r="K182" s="41">
        <v>0</v>
      </c>
      <c r="L182" s="23">
        <v>612.45000000000005</v>
      </c>
      <c r="M182" s="41">
        <v>612.45000000000005</v>
      </c>
      <c r="N182" s="77">
        <v>0</v>
      </c>
      <c r="O182" s="78">
        <v>67.430744999999987</v>
      </c>
      <c r="P182" s="24">
        <v>67.430744999999987</v>
      </c>
      <c r="Q182" s="41">
        <v>0</v>
      </c>
      <c r="R182" s="41">
        <v>545.01925500000004</v>
      </c>
      <c r="S182" s="42">
        <v>545.01925500000004</v>
      </c>
      <c r="T182" s="100" t="s">
        <v>62</v>
      </c>
    </row>
    <row r="183" spans="1:20" outlineLevel="2" x14ac:dyDescent="0.3">
      <c r="A183" s="37"/>
      <c r="B183" s="77">
        <v>0</v>
      </c>
      <c r="C183" s="78">
        <v>612.45000000000005</v>
      </c>
      <c r="D183" s="79">
        <v>612.45000000000005</v>
      </c>
      <c r="E183" s="77">
        <v>0</v>
      </c>
      <c r="F183" s="78">
        <v>67.430744999999987</v>
      </c>
      <c r="G183" s="24">
        <v>67.430744999999987</v>
      </c>
      <c r="H183" s="77">
        <v>0</v>
      </c>
      <c r="I183" s="78">
        <v>545.01925500000004</v>
      </c>
      <c r="J183" s="24">
        <v>545.01925500000004</v>
      </c>
      <c r="K183" s="41">
        <v>0</v>
      </c>
      <c r="L183" s="23">
        <v>612.45000000000005</v>
      </c>
      <c r="M183" s="41">
        <v>612.45000000000005</v>
      </c>
      <c r="N183" s="77">
        <v>0</v>
      </c>
      <c r="O183" s="78">
        <v>67.430744999999987</v>
      </c>
      <c r="P183" s="24">
        <v>67.430744999999987</v>
      </c>
      <c r="Q183" s="41">
        <v>0</v>
      </c>
      <c r="R183" s="41">
        <v>545.01925500000004</v>
      </c>
      <c r="S183" s="42">
        <v>545.01925500000004</v>
      </c>
      <c r="T183" s="107" t="s">
        <v>265</v>
      </c>
    </row>
    <row r="184" spans="1:20" outlineLevel="3" x14ac:dyDescent="0.3">
      <c r="A184" s="37" t="s">
        <v>99</v>
      </c>
      <c r="B184" s="77">
        <v>593.75</v>
      </c>
      <c r="C184" s="78">
        <v>0</v>
      </c>
      <c r="D184" s="79">
        <v>593.75</v>
      </c>
      <c r="E184" s="77">
        <v>0</v>
      </c>
      <c r="F184" s="78">
        <v>0</v>
      </c>
      <c r="G184" s="24">
        <v>0</v>
      </c>
      <c r="H184" s="77">
        <v>593.75</v>
      </c>
      <c r="I184" s="78">
        <v>0</v>
      </c>
      <c r="J184" s="24">
        <v>593.75</v>
      </c>
      <c r="K184" s="41">
        <v>593.75</v>
      </c>
      <c r="L184" s="23">
        <v>0</v>
      </c>
      <c r="M184" s="41">
        <v>593.75</v>
      </c>
      <c r="N184" s="77">
        <v>0</v>
      </c>
      <c r="O184" s="78">
        <v>0</v>
      </c>
      <c r="P184" s="24">
        <v>0</v>
      </c>
      <c r="Q184" s="41">
        <v>593.75</v>
      </c>
      <c r="R184" s="41">
        <v>0</v>
      </c>
      <c r="S184" s="42">
        <v>593.75</v>
      </c>
      <c r="T184" s="100" t="s">
        <v>63</v>
      </c>
    </row>
    <row r="185" spans="1:20" outlineLevel="2" x14ac:dyDescent="0.3">
      <c r="A185" s="37"/>
      <c r="B185" s="77">
        <v>593.75</v>
      </c>
      <c r="C185" s="78">
        <v>0</v>
      </c>
      <c r="D185" s="79">
        <v>593.75</v>
      </c>
      <c r="E185" s="77">
        <v>0</v>
      </c>
      <c r="F185" s="78">
        <v>0</v>
      </c>
      <c r="G185" s="24">
        <v>0</v>
      </c>
      <c r="H185" s="77">
        <v>593.75</v>
      </c>
      <c r="I185" s="78">
        <v>0</v>
      </c>
      <c r="J185" s="24">
        <v>593.75</v>
      </c>
      <c r="K185" s="41">
        <v>593.75</v>
      </c>
      <c r="L185" s="23">
        <v>0</v>
      </c>
      <c r="M185" s="41">
        <v>593.75</v>
      </c>
      <c r="N185" s="77">
        <v>0</v>
      </c>
      <c r="O185" s="78">
        <v>0</v>
      </c>
      <c r="P185" s="24">
        <v>0</v>
      </c>
      <c r="Q185" s="41">
        <v>593.75</v>
      </c>
      <c r="R185" s="41">
        <v>0</v>
      </c>
      <c r="S185" s="42">
        <v>593.75</v>
      </c>
      <c r="T185" s="107" t="s">
        <v>259</v>
      </c>
    </row>
    <row r="186" spans="1:20" outlineLevel="3" x14ac:dyDescent="0.3">
      <c r="A186" s="37" t="s">
        <v>99</v>
      </c>
      <c r="B186" s="77">
        <v>0</v>
      </c>
      <c r="C186" s="78">
        <v>0</v>
      </c>
      <c r="D186" s="79">
        <v>0</v>
      </c>
      <c r="E186" s="77">
        <v>0</v>
      </c>
      <c r="F186" s="78">
        <v>0</v>
      </c>
      <c r="G186" s="24">
        <v>0</v>
      </c>
      <c r="H186" s="77">
        <v>0</v>
      </c>
      <c r="I186" s="78">
        <v>0</v>
      </c>
      <c r="J186" s="24">
        <v>0</v>
      </c>
      <c r="K186" s="41">
        <v>0</v>
      </c>
      <c r="L186" s="23">
        <v>0</v>
      </c>
      <c r="M186" s="41">
        <v>0</v>
      </c>
      <c r="N186" s="77">
        <v>0</v>
      </c>
      <c r="O186" s="78">
        <v>0</v>
      </c>
      <c r="P186" s="24">
        <v>0</v>
      </c>
      <c r="Q186" s="41">
        <v>0</v>
      </c>
      <c r="R186" s="41">
        <v>0</v>
      </c>
      <c r="S186" s="42">
        <v>0</v>
      </c>
      <c r="T186" s="100" t="s">
        <v>49</v>
      </c>
    </row>
    <row r="187" spans="1:20" outlineLevel="3" x14ac:dyDescent="0.3">
      <c r="A187" s="37" t="s">
        <v>99</v>
      </c>
      <c r="B187" s="77">
        <v>0</v>
      </c>
      <c r="C187" s="78">
        <v>17135.28</v>
      </c>
      <c r="D187" s="79">
        <v>17135.28</v>
      </c>
      <c r="E187" s="77">
        <v>0</v>
      </c>
      <c r="F187" s="78">
        <v>1420.5147119999995</v>
      </c>
      <c r="G187" s="24">
        <v>1420.5147119999995</v>
      </c>
      <c r="H187" s="77">
        <v>0</v>
      </c>
      <c r="I187" s="78">
        <v>15714.765287999999</v>
      </c>
      <c r="J187" s="24">
        <v>15714.765287999999</v>
      </c>
      <c r="K187" s="41">
        <v>0</v>
      </c>
      <c r="L187" s="23">
        <v>17135.28</v>
      </c>
      <c r="M187" s="41">
        <v>17135.28</v>
      </c>
      <c r="N187" s="77">
        <v>0</v>
      </c>
      <c r="O187" s="78">
        <v>1420.5147119999995</v>
      </c>
      <c r="P187" s="24">
        <v>1420.5147119999995</v>
      </c>
      <c r="Q187" s="41">
        <v>0</v>
      </c>
      <c r="R187" s="41">
        <v>15714.765287999999</v>
      </c>
      <c r="S187" s="42">
        <v>15714.765287999999</v>
      </c>
      <c r="T187" s="100" t="s">
        <v>49</v>
      </c>
    </row>
    <row r="188" spans="1:20" outlineLevel="3" x14ac:dyDescent="0.3">
      <c r="A188" s="37" t="s">
        <v>99</v>
      </c>
      <c r="B188" s="77">
        <v>0</v>
      </c>
      <c r="C188" s="78">
        <v>24222.400000000001</v>
      </c>
      <c r="D188" s="79">
        <v>24222.400000000001</v>
      </c>
      <c r="E188" s="77">
        <v>0</v>
      </c>
      <c r="F188" s="78">
        <v>2008.0369599999995</v>
      </c>
      <c r="G188" s="24">
        <v>2008.0369599999995</v>
      </c>
      <c r="H188" s="77">
        <v>0</v>
      </c>
      <c r="I188" s="78">
        <v>22214.363040000004</v>
      </c>
      <c r="J188" s="24">
        <v>22214.363040000004</v>
      </c>
      <c r="K188" s="41">
        <v>0</v>
      </c>
      <c r="L188" s="23">
        <v>24222.400000000001</v>
      </c>
      <c r="M188" s="41">
        <v>24222.400000000001</v>
      </c>
      <c r="N188" s="77">
        <v>0</v>
      </c>
      <c r="O188" s="78">
        <v>2008.0369599999995</v>
      </c>
      <c r="P188" s="24">
        <v>2008.0369599999995</v>
      </c>
      <c r="Q188" s="41">
        <v>0</v>
      </c>
      <c r="R188" s="41">
        <v>22214.363040000004</v>
      </c>
      <c r="S188" s="42">
        <v>22214.363040000004</v>
      </c>
      <c r="T188" s="100" t="s">
        <v>49</v>
      </c>
    </row>
    <row r="189" spans="1:20" outlineLevel="3" x14ac:dyDescent="0.3">
      <c r="A189" s="37" t="s">
        <v>99</v>
      </c>
      <c r="B189" s="77">
        <v>0</v>
      </c>
      <c r="C189" s="78">
        <v>3234.03</v>
      </c>
      <c r="D189" s="79">
        <v>3234.03</v>
      </c>
      <c r="E189" s="77">
        <v>0</v>
      </c>
      <c r="F189" s="78">
        <v>268.10108699999995</v>
      </c>
      <c r="G189" s="24">
        <v>268.10108699999995</v>
      </c>
      <c r="H189" s="77">
        <v>0</v>
      </c>
      <c r="I189" s="78">
        <v>2965.9289130000002</v>
      </c>
      <c r="J189" s="24">
        <v>2965.9289130000002</v>
      </c>
      <c r="K189" s="41">
        <v>0</v>
      </c>
      <c r="L189" s="23">
        <v>3234.03</v>
      </c>
      <c r="M189" s="41">
        <v>3234.03</v>
      </c>
      <c r="N189" s="77">
        <v>0</v>
      </c>
      <c r="O189" s="78">
        <v>268.10108699999995</v>
      </c>
      <c r="P189" s="24">
        <v>268.10108699999995</v>
      </c>
      <c r="Q189" s="41">
        <v>0</v>
      </c>
      <c r="R189" s="41">
        <v>2965.9289130000002</v>
      </c>
      <c r="S189" s="42">
        <v>2965.9289130000002</v>
      </c>
      <c r="T189" s="100" t="s">
        <v>49</v>
      </c>
    </row>
    <row r="190" spans="1:20" outlineLevel="3" x14ac:dyDescent="0.3">
      <c r="A190" s="37" t="s">
        <v>99</v>
      </c>
      <c r="B190" s="77">
        <v>0</v>
      </c>
      <c r="C190" s="78">
        <v>791.1</v>
      </c>
      <c r="D190" s="79">
        <v>791.1</v>
      </c>
      <c r="E190" s="77">
        <v>0</v>
      </c>
      <c r="F190" s="78">
        <v>65.582189999999983</v>
      </c>
      <c r="G190" s="24">
        <v>65.582189999999983</v>
      </c>
      <c r="H190" s="77">
        <v>0</v>
      </c>
      <c r="I190" s="78">
        <v>725.51781000000005</v>
      </c>
      <c r="J190" s="24">
        <v>725.51781000000005</v>
      </c>
      <c r="K190" s="41">
        <v>0</v>
      </c>
      <c r="L190" s="23">
        <v>791.1</v>
      </c>
      <c r="M190" s="41">
        <v>791.1</v>
      </c>
      <c r="N190" s="77">
        <v>0</v>
      </c>
      <c r="O190" s="78">
        <v>65.582189999999983</v>
      </c>
      <c r="P190" s="24">
        <v>65.582189999999983</v>
      </c>
      <c r="Q190" s="41">
        <v>0</v>
      </c>
      <c r="R190" s="41">
        <v>725.51781000000005</v>
      </c>
      <c r="S190" s="42">
        <v>725.51781000000005</v>
      </c>
      <c r="T190" s="100" t="s">
        <v>49</v>
      </c>
    </row>
    <row r="191" spans="1:20" outlineLevel="2" x14ac:dyDescent="0.3">
      <c r="A191" s="37"/>
      <c r="B191" s="77">
        <v>0</v>
      </c>
      <c r="C191" s="78">
        <v>45382.81</v>
      </c>
      <c r="D191" s="79">
        <v>45382.81</v>
      </c>
      <c r="E191" s="77">
        <v>0</v>
      </c>
      <c r="F191" s="78">
        <v>3762.2349489999988</v>
      </c>
      <c r="G191" s="24">
        <v>3762.2349489999988</v>
      </c>
      <c r="H191" s="77">
        <v>0</v>
      </c>
      <c r="I191" s="78">
        <v>41620.575051000007</v>
      </c>
      <c r="J191" s="24">
        <v>41620.575051000007</v>
      </c>
      <c r="K191" s="41">
        <v>0</v>
      </c>
      <c r="L191" s="23">
        <v>45382.81</v>
      </c>
      <c r="M191" s="41">
        <v>45382.81</v>
      </c>
      <c r="N191" s="77">
        <v>0</v>
      </c>
      <c r="O191" s="78">
        <v>3762.2349489999988</v>
      </c>
      <c r="P191" s="24">
        <v>3762.2349489999988</v>
      </c>
      <c r="Q191" s="41">
        <v>0</v>
      </c>
      <c r="R191" s="41">
        <v>41620.575051000007</v>
      </c>
      <c r="S191" s="42">
        <v>41620.575051000007</v>
      </c>
      <c r="T191" s="107" t="s">
        <v>261</v>
      </c>
    </row>
    <row r="192" spans="1:20" outlineLevel="1" x14ac:dyDescent="0.3">
      <c r="A192" s="109" t="s">
        <v>98</v>
      </c>
      <c r="B192" s="111">
        <v>593.75</v>
      </c>
      <c r="C192" s="110">
        <v>52797.43</v>
      </c>
      <c r="D192" s="112">
        <v>53391.18</v>
      </c>
      <c r="E192" s="111">
        <v>0</v>
      </c>
      <c r="F192" s="110">
        <v>4583.346129999999</v>
      </c>
      <c r="G192" s="113">
        <v>4583.346129999999</v>
      </c>
      <c r="H192" s="111">
        <v>593.75</v>
      </c>
      <c r="I192" s="110">
        <v>48214.083870000002</v>
      </c>
      <c r="J192" s="113">
        <v>48807.833870000002</v>
      </c>
      <c r="K192" s="110">
        <v>593.75</v>
      </c>
      <c r="L192" s="114">
        <v>52797.43</v>
      </c>
      <c r="M192" s="110">
        <v>53391.18</v>
      </c>
      <c r="N192" s="111">
        <v>0</v>
      </c>
      <c r="O192" s="110">
        <v>4583.346129999999</v>
      </c>
      <c r="P192" s="113">
        <v>4583.346129999999</v>
      </c>
      <c r="Q192" s="110">
        <v>593.75</v>
      </c>
      <c r="R192" s="110">
        <v>48214.083870000002</v>
      </c>
      <c r="S192" s="115">
        <v>48807.833870000002</v>
      </c>
      <c r="T192" s="116"/>
    </row>
    <row r="193" spans="1:20" outlineLevel="3" x14ac:dyDescent="0.3">
      <c r="A193" s="37" t="s">
        <v>101</v>
      </c>
      <c r="B193" s="77">
        <v>0</v>
      </c>
      <c r="C193" s="78">
        <v>773.9</v>
      </c>
      <c r="D193" s="79">
        <v>773.9</v>
      </c>
      <c r="E193" s="77">
        <v>0</v>
      </c>
      <c r="F193" s="78">
        <v>85.206389999999985</v>
      </c>
      <c r="G193" s="24">
        <v>85.206389999999985</v>
      </c>
      <c r="H193" s="77">
        <v>0</v>
      </c>
      <c r="I193" s="78">
        <v>688.69361000000004</v>
      </c>
      <c r="J193" s="24">
        <v>688.69361000000004</v>
      </c>
      <c r="K193" s="41">
        <v>0</v>
      </c>
      <c r="L193" s="23">
        <v>773.9</v>
      </c>
      <c r="M193" s="41">
        <v>773.9</v>
      </c>
      <c r="N193" s="77">
        <v>0</v>
      </c>
      <c r="O193" s="78">
        <v>85.206389999999985</v>
      </c>
      <c r="P193" s="24">
        <v>85.206389999999985</v>
      </c>
      <c r="Q193" s="41">
        <v>0</v>
      </c>
      <c r="R193" s="41">
        <v>688.69361000000004</v>
      </c>
      <c r="S193" s="42">
        <v>688.69361000000004</v>
      </c>
      <c r="T193" s="100" t="s">
        <v>62</v>
      </c>
    </row>
    <row r="194" spans="1:20" outlineLevel="3" x14ac:dyDescent="0.3">
      <c r="A194" s="37" t="s">
        <v>101</v>
      </c>
      <c r="B194" s="77">
        <v>0</v>
      </c>
      <c r="C194" s="78">
        <v>984.9</v>
      </c>
      <c r="D194" s="79">
        <v>984.9</v>
      </c>
      <c r="E194" s="77">
        <v>0</v>
      </c>
      <c r="F194" s="78">
        <v>108.43748999999997</v>
      </c>
      <c r="G194" s="24">
        <v>108.43748999999997</v>
      </c>
      <c r="H194" s="77">
        <v>0</v>
      </c>
      <c r="I194" s="78">
        <v>876.46251000000007</v>
      </c>
      <c r="J194" s="24">
        <v>876.46251000000007</v>
      </c>
      <c r="K194" s="41">
        <v>0</v>
      </c>
      <c r="L194" s="23">
        <v>984.9</v>
      </c>
      <c r="M194" s="41">
        <v>984.9</v>
      </c>
      <c r="N194" s="77">
        <v>0</v>
      </c>
      <c r="O194" s="78">
        <v>108.43748999999997</v>
      </c>
      <c r="P194" s="24">
        <v>108.43748999999997</v>
      </c>
      <c r="Q194" s="41">
        <v>0</v>
      </c>
      <c r="R194" s="41">
        <v>876.46251000000007</v>
      </c>
      <c r="S194" s="42">
        <v>876.46251000000007</v>
      </c>
      <c r="T194" s="100" t="s">
        <v>62</v>
      </c>
    </row>
    <row r="195" spans="1:20" outlineLevel="3" x14ac:dyDescent="0.3">
      <c r="A195" s="37" t="s">
        <v>101</v>
      </c>
      <c r="B195" s="77">
        <v>0</v>
      </c>
      <c r="C195" s="78">
        <v>48.94</v>
      </c>
      <c r="D195" s="79">
        <v>48.94</v>
      </c>
      <c r="E195" s="77">
        <v>0</v>
      </c>
      <c r="F195" s="78">
        <v>5.3882939999999984</v>
      </c>
      <c r="G195" s="24">
        <v>5.3882939999999984</v>
      </c>
      <c r="H195" s="77">
        <v>0</v>
      </c>
      <c r="I195" s="78">
        <v>43.551705999999996</v>
      </c>
      <c r="J195" s="24">
        <v>43.551705999999996</v>
      </c>
      <c r="K195" s="41">
        <v>0</v>
      </c>
      <c r="L195" s="23">
        <v>48.94</v>
      </c>
      <c r="M195" s="41">
        <v>48.94</v>
      </c>
      <c r="N195" s="77">
        <v>0</v>
      </c>
      <c r="O195" s="78">
        <v>5.3882939999999984</v>
      </c>
      <c r="P195" s="24">
        <v>5.3882939999999984</v>
      </c>
      <c r="Q195" s="41">
        <v>0</v>
      </c>
      <c r="R195" s="41">
        <v>43.551705999999996</v>
      </c>
      <c r="S195" s="42">
        <v>43.551705999999996</v>
      </c>
      <c r="T195" s="100" t="s">
        <v>62</v>
      </c>
    </row>
    <row r="196" spans="1:20" outlineLevel="3" x14ac:dyDescent="0.3">
      <c r="A196" s="37" t="s">
        <v>101</v>
      </c>
      <c r="B196" s="77">
        <v>0</v>
      </c>
      <c r="C196" s="78">
        <v>1.32</v>
      </c>
      <c r="D196" s="79">
        <v>1.32</v>
      </c>
      <c r="E196" s="77">
        <v>0</v>
      </c>
      <c r="F196" s="78">
        <v>0.14533199999999996</v>
      </c>
      <c r="G196" s="24">
        <v>0.14533199999999996</v>
      </c>
      <c r="H196" s="77">
        <v>0</v>
      </c>
      <c r="I196" s="78">
        <v>1.174668</v>
      </c>
      <c r="J196" s="24">
        <v>1.174668</v>
      </c>
      <c r="K196" s="41">
        <v>0</v>
      </c>
      <c r="L196" s="23">
        <v>1.32</v>
      </c>
      <c r="M196" s="41">
        <v>1.32</v>
      </c>
      <c r="N196" s="77">
        <v>0</v>
      </c>
      <c r="O196" s="78">
        <v>0.14533199999999996</v>
      </c>
      <c r="P196" s="24">
        <v>0.14533199999999996</v>
      </c>
      <c r="Q196" s="41">
        <v>0</v>
      </c>
      <c r="R196" s="41">
        <v>1.174668</v>
      </c>
      <c r="S196" s="42">
        <v>1.174668</v>
      </c>
      <c r="T196" s="100" t="s">
        <v>62</v>
      </c>
    </row>
    <row r="197" spans="1:20" outlineLevel="3" x14ac:dyDescent="0.3">
      <c r="A197" s="37" t="s">
        <v>101</v>
      </c>
      <c r="B197" s="77">
        <v>0</v>
      </c>
      <c r="C197" s="78">
        <v>271762.84000000003</v>
      </c>
      <c r="D197" s="79">
        <v>271762.84000000003</v>
      </c>
      <c r="E197" s="77">
        <v>0</v>
      </c>
      <c r="F197" s="78">
        <v>29921.088683999995</v>
      </c>
      <c r="G197" s="24">
        <v>29921.088683999995</v>
      </c>
      <c r="H197" s="77">
        <v>0</v>
      </c>
      <c r="I197" s="78">
        <v>241841.75131600004</v>
      </c>
      <c r="J197" s="24">
        <v>241841.75131600004</v>
      </c>
      <c r="K197" s="41">
        <v>0</v>
      </c>
      <c r="L197" s="23">
        <v>271762.84000000003</v>
      </c>
      <c r="M197" s="41">
        <v>271762.84000000003</v>
      </c>
      <c r="N197" s="77">
        <v>0</v>
      </c>
      <c r="O197" s="78">
        <v>29921.088683999995</v>
      </c>
      <c r="P197" s="24">
        <v>29921.088683999995</v>
      </c>
      <c r="Q197" s="41">
        <v>0</v>
      </c>
      <c r="R197" s="41">
        <v>241841.75131600004</v>
      </c>
      <c r="S197" s="42">
        <v>241841.75131600004</v>
      </c>
      <c r="T197" s="100" t="s">
        <v>62</v>
      </c>
    </row>
    <row r="198" spans="1:20" outlineLevel="3" x14ac:dyDescent="0.3">
      <c r="A198" s="37" t="s">
        <v>101</v>
      </c>
      <c r="B198" s="77">
        <v>0</v>
      </c>
      <c r="C198" s="78">
        <v>181306.83</v>
      </c>
      <c r="D198" s="79">
        <v>181306.83</v>
      </c>
      <c r="E198" s="77">
        <v>0</v>
      </c>
      <c r="F198" s="78">
        <v>19961.881982999996</v>
      </c>
      <c r="G198" s="24">
        <v>19961.881982999996</v>
      </c>
      <c r="H198" s="77">
        <v>0</v>
      </c>
      <c r="I198" s="78">
        <v>161344.94801699999</v>
      </c>
      <c r="J198" s="24">
        <v>161344.94801699999</v>
      </c>
      <c r="K198" s="41">
        <v>0</v>
      </c>
      <c r="L198" s="23">
        <v>181306.83</v>
      </c>
      <c r="M198" s="41">
        <v>181306.83</v>
      </c>
      <c r="N198" s="77">
        <v>0</v>
      </c>
      <c r="O198" s="78">
        <v>19961.881982999996</v>
      </c>
      <c r="P198" s="24">
        <v>19961.881982999996</v>
      </c>
      <c r="Q198" s="41">
        <v>0</v>
      </c>
      <c r="R198" s="41">
        <v>161344.94801699999</v>
      </c>
      <c r="S198" s="42">
        <v>161344.94801699999</v>
      </c>
      <c r="T198" s="100" t="s">
        <v>62</v>
      </c>
    </row>
    <row r="199" spans="1:20" outlineLevel="3" x14ac:dyDescent="0.3">
      <c r="A199" s="37" t="s">
        <v>101</v>
      </c>
      <c r="B199" s="77">
        <v>0</v>
      </c>
      <c r="C199" s="78">
        <v>600.97</v>
      </c>
      <c r="D199" s="79">
        <v>600.97</v>
      </c>
      <c r="E199" s="77">
        <v>0</v>
      </c>
      <c r="F199" s="78">
        <v>66.166796999999988</v>
      </c>
      <c r="G199" s="24">
        <v>66.166796999999988</v>
      </c>
      <c r="H199" s="77">
        <v>0</v>
      </c>
      <c r="I199" s="78">
        <v>534.80320300000005</v>
      </c>
      <c r="J199" s="24">
        <v>534.80320300000005</v>
      </c>
      <c r="K199" s="41">
        <v>0</v>
      </c>
      <c r="L199" s="23">
        <v>600.97</v>
      </c>
      <c r="M199" s="41">
        <v>600.97</v>
      </c>
      <c r="N199" s="77">
        <v>0</v>
      </c>
      <c r="O199" s="78">
        <v>66.166796999999988</v>
      </c>
      <c r="P199" s="24">
        <v>66.166796999999988</v>
      </c>
      <c r="Q199" s="41">
        <v>0</v>
      </c>
      <c r="R199" s="41">
        <v>534.80320300000005</v>
      </c>
      <c r="S199" s="42">
        <v>534.80320300000005</v>
      </c>
      <c r="T199" s="100" t="s">
        <v>62</v>
      </c>
    </row>
    <row r="200" spans="1:20" outlineLevel="2" x14ac:dyDescent="0.3">
      <c r="A200" s="37"/>
      <c r="B200" s="77">
        <v>0</v>
      </c>
      <c r="C200" s="78">
        <v>455479.69999999995</v>
      </c>
      <c r="D200" s="79">
        <v>455479.69999999995</v>
      </c>
      <c r="E200" s="77">
        <v>0</v>
      </c>
      <c r="F200" s="78">
        <v>50148.314969999992</v>
      </c>
      <c r="G200" s="24">
        <v>50148.314969999992</v>
      </c>
      <c r="H200" s="77">
        <v>0</v>
      </c>
      <c r="I200" s="78">
        <v>405331.38503</v>
      </c>
      <c r="J200" s="24">
        <v>405331.38503</v>
      </c>
      <c r="K200" s="41">
        <v>0</v>
      </c>
      <c r="L200" s="23">
        <v>455479.69999999995</v>
      </c>
      <c r="M200" s="41">
        <v>455479.69999999995</v>
      </c>
      <c r="N200" s="77">
        <v>0</v>
      </c>
      <c r="O200" s="78">
        <v>50148.314969999992</v>
      </c>
      <c r="P200" s="24">
        <v>50148.314969999992</v>
      </c>
      <c r="Q200" s="41">
        <v>0</v>
      </c>
      <c r="R200" s="41">
        <v>405331.38503</v>
      </c>
      <c r="S200" s="42">
        <v>405331.38503</v>
      </c>
      <c r="T200" s="107" t="s">
        <v>265</v>
      </c>
    </row>
    <row r="201" spans="1:20" outlineLevel="3" x14ac:dyDescent="0.3">
      <c r="A201" s="37" t="s">
        <v>101</v>
      </c>
      <c r="B201" s="77">
        <v>0</v>
      </c>
      <c r="C201" s="78">
        <v>526.79999999999995</v>
      </c>
      <c r="D201" s="79">
        <v>526.79999999999995</v>
      </c>
      <c r="E201" s="77">
        <v>0</v>
      </c>
      <c r="F201" s="78">
        <v>42.091319999999982</v>
      </c>
      <c r="G201" s="24">
        <v>42.091319999999982</v>
      </c>
      <c r="H201" s="77">
        <v>0</v>
      </c>
      <c r="I201" s="78">
        <v>484.70867999999996</v>
      </c>
      <c r="J201" s="24">
        <v>484.70867999999996</v>
      </c>
      <c r="K201" s="41">
        <v>0</v>
      </c>
      <c r="L201" s="23">
        <v>526.79999999999995</v>
      </c>
      <c r="M201" s="41">
        <v>526.79999999999995</v>
      </c>
      <c r="N201" s="77">
        <v>0</v>
      </c>
      <c r="O201" s="78">
        <v>42.091319999999982</v>
      </c>
      <c r="P201" s="24">
        <v>42.091319999999982</v>
      </c>
      <c r="Q201" s="41">
        <v>0</v>
      </c>
      <c r="R201" s="41">
        <v>484.70867999999996</v>
      </c>
      <c r="S201" s="42">
        <v>484.70867999999996</v>
      </c>
      <c r="T201" s="100" t="s">
        <v>50</v>
      </c>
    </row>
    <row r="202" spans="1:20" outlineLevel="3" x14ac:dyDescent="0.3">
      <c r="A202" s="37" t="s">
        <v>101</v>
      </c>
      <c r="B202" s="77">
        <v>0</v>
      </c>
      <c r="C202" s="78">
        <v>2077.06</v>
      </c>
      <c r="D202" s="79">
        <v>2077.06</v>
      </c>
      <c r="E202" s="77">
        <v>0</v>
      </c>
      <c r="F202" s="78">
        <v>165.95709399999993</v>
      </c>
      <c r="G202" s="24">
        <v>165.95709399999993</v>
      </c>
      <c r="H202" s="77">
        <v>0</v>
      </c>
      <c r="I202" s="78">
        <v>1911.1029060000001</v>
      </c>
      <c r="J202" s="24">
        <v>1911.1029060000001</v>
      </c>
      <c r="K202" s="41">
        <v>0</v>
      </c>
      <c r="L202" s="23">
        <v>2077.06</v>
      </c>
      <c r="M202" s="41">
        <v>2077.06</v>
      </c>
      <c r="N202" s="77">
        <v>0</v>
      </c>
      <c r="O202" s="78">
        <v>165.95709399999993</v>
      </c>
      <c r="P202" s="24">
        <v>165.95709399999993</v>
      </c>
      <c r="Q202" s="41">
        <v>0</v>
      </c>
      <c r="R202" s="41">
        <v>1911.1029060000001</v>
      </c>
      <c r="S202" s="42">
        <v>1911.1029060000001</v>
      </c>
      <c r="T202" s="100" t="s">
        <v>50</v>
      </c>
    </row>
    <row r="203" spans="1:20" outlineLevel="3" x14ac:dyDescent="0.3">
      <c r="A203" s="37" t="s">
        <v>101</v>
      </c>
      <c r="B203" s="77">
        <v>0</v>
      </c>
      <c r="C203" s="78">
        <v>68.16</v>
      </c>
      <c r="D203" s="79">
        <v>68.16</v>
      </c>
      <c r="E203" s="77">
        <v>0</v>
      </c>
      <c r="F203" s="78">
        <v>5.4459839999999975</v>
      </c>
      <c r="G203" s="24">
        <v>5.4459839999999975</v>
      </c>
      <c r="H203" s="77">
        <v>0</v>
      </c>
      <c r="I203" s="78">
        <v>62.714016000000001</v>
      </c>
      <c r="J203" s="24">
        <v>62.714016000000001</v>
      </c>
      <c r="K203" s="41">
        <v>0</v>
      </c>
      <c r="L203" s="23">
        <v>68.16</v>
      </c>
      <c r="M203" s="41">
        <v>68.16</v>
      </c>
      <c r="N203" s="77">
        <v>0</v>
      </c>
      <c r="O203" s="78">
        <v>5.4459839999999975</v>
      </c>
      <c r="P203" s="24">
        <v>5.4459839999999975</v>
      </c>
      <c r="Q203" s="41">
        <v>0</v>
      </c>
      <c r="R203" s="41">
        <v>62.714016000000001</v>
      </c>
      <c r="S203" s="42">
        <v>62.714016000000001</v>
      </c>
      <c r="T203" s="100" t="s">
        <v>50</v>
      </c>
    </row>
    <row r="204" spans="1:20" outlineLevel="3" x14ac:dyDescent="0.3">
      <c r="A204" s="37" t="s">
        <v>101</v>
      </c>
      <c r="B204" s="77">
        <v>0</v>
      </c>
      <c r="C204" s="78">
        <v>49.23</v>
      </c>
      <c r="D204" s="79">
        <v>49.23</v>
      </c>
      <c r="E204" s="77">
        <v>0</v>
      </c>
      <c r="F204" s="78">
        <v>3.9334769999999981</v>
      </c>
      <c r="G204" s="24">
        <v>3.9334769999999981</v>
      </c>
      <c r="H204" s="77">
        <v>0</v>
      </c>
      <c r="I204" s="78">
        <v>45.296523000000001</v>
      </c>
      <c r="J204" s="24">
        <v>45.296523000000001</v>
      </c>
      <c r="K204" s="41">
        <v>0</v>
      </c>
      <c r="L204" s="23">
        <v>49.23</v>
      </c>
      <c r="M204" s="41">
        <v>49.23</v>
      </c>
      <c r="N204" s="77">
        <v>0</v>
      </c>
      <c r="O204" s="78">
        <v>3.9334769999999981</v>
      </c>
      <c r="P204" s="24">
        <v>3.9334769999999981</v>
      </c>
      <c r="Q204" s="41">
        <v>0</v>
      </c>
      <c r="R204" s="41">
        <v>45.296523000000001</v>
      </c>
      <c r="S204" s="42">
        <v>45.296523000000001</v>
      </c>
      <c r="T204" s="100" t="s">
        <v>50</v>
      </c>
    </row>
    <row r="205" spans="1:20" outlineLevel="3" x14ac:dyDescent="0.3">
      <c r="A205" s="37" t="s">
        <v>101</v>
      </c>
      <c r="B205" s="77">
        <v>0</v>
      </c>
      <c r="C205" s="78">
        <v>0</v>
      </c>
      <c r="D205" s="79">
        <v>0</v>
      </c>
      <c r="E205" s="77">
        <v>0</v>
      </c>
      <c r="F205" s="78">
        <v>0</v>
      </c>
      <c r="G205" s="24">
        <v>0</v>
      </c>
      <c r="H205" s="77">
        <v>0</v>
      </c>
      <c r="I205" s="78">
        <v>0</v>
      </c>
      <c r="J205" s="24">
        <v>0</v>
      </c>
      <c r="K205" s="41">
        <v>0</v>
      </c>
      <c r="L205" s="23">
        <v>0</v>
      </c>
      <c r="M205" s="41">
        <v>0</v>
      </c>
      <c r="N205" s="77">
        <v>0</v>
      </c>
      <c r="O205" s="78">
        <v>0</v>
      </c>
      <c r="P205" s="24">
        <v>0</v>
      </c>
      <c r="Q205" s="41">
        <v>0</v>
      </c>
      <c r="R205" s="41">
        <v>0</v>
      </c>
      <c r="S205" s="42">
        <v>0</v>
      </c>
      <c r="T205" s="100" t="s">
        <v>50</v>
      </c>
    </row>
    <row r="206" spans="1:20" outlineLevel="2" x14ac:dyDescent="0.3">
      <c r="A206" s="37"/>
      <c r="B206" s="77">
        <v>0</v>
      </c>
      <c r="C206" s="78">
        <v>2721.2499999999995</v>
      </c>
      <c r="D206" s="79">
        <v>2721.2499999999995</v>
      </c>
      <c r="E206" s="77">
        <v>0</v>
      </c>
      <c r="F206" s="78">
        <v>217.42787499999994</v>
      </c>
      <c r="G206" s="24">
        <v>217.42787499999994</v>
      </c>
      <c r="H206" s="77">
        <v>0</v>
      </c>
      <c r="I206" s="78">
        <v>2503.8221249999997</v>
      </c>
      <c r="J206" s="24">
        <v>2503.8221249999997</v>
      </c>
      <c r="K206" s="41">
        <v>0</v>
      </c>
      <c r="L206" s="23">
        <v>2721.2499999999995</v>
      </c>
      <c r="M206" s="41">
        <v>2721.2499999999995</v>
      </c>
      <c r="N206" s="77">
        <v>0</v>
      </c>
      <c r="O206" s="78">
        <v>217.42787499999994</v>
      </c>
      <c r="P206" s="24">
        <v>217.42787499999994</v>
      </c>
      <c r="Q206" s="41">
        <v>0</v>
      </c>
      <c r="R206" s="41">
        <v>2503.8221249999997</v>
      </c>
      <c r="S206" s="42">
        <v>2503.8221249999997</v>
      </c>
      <c r="T206" s="107" t="s">
        <v>268</v>
      </c>
    </row>
    <row r="207" spans="1:20" outlineLevel="3" x14ac:dyDescent="0.3">
      <c r="A207" s="37" t="s">
        <v>101</v>
      </c>
      <c r="B207" s="77">
        <v>0</v>
      </c>
      <c r="C207" s="78">
        <v>0</v>
      </c>
      <c r="D207" s="79">
        <v>0</v>
      </c>
      <c r="E207" s="77">
        <v>0</v>
      </c>
      <c r="F207" s="78">
        <v>0</v>
      </c>
      <c r="G207" s="24">
        <v>0</v>
      </c>
      <c r="H207" s="77">
        <v>0</v>
      </c>
      <c r="I207" s="78">
        <v>0</v>
      </c>
      <c r="J207" s="24">
        <v>0</v>
      </c>
      <c r="K207" s="41">
        <v>0</v>
      </c>
      <c r="L207" s="23">
        <v>0</v>
      </c>
      <c r="M207" s="41">
        <v>0</v>
      </c>
      <c r="N207" s="77">
        <v>0</v>
      </c>
      <c r="O207" s="78">
        <v>0</v>
      </c>
      <c r="P207" s="24">
        <v>0</v>
      </c>
      <c r="Q207" s="41">
        <v>0</v>
      </c>
      <c r="R207" s="41">
        <v>0</v>
      </c>
      <c r="S207" s="42">
        <v>0</v>
      </c>
      <c r="T207" s="100" t="s">
        <v>63</v>
      </c>
    </row>
    <row r="208" spans="1:20" outlineLevel="3" x14ac:dyDescent="0.3">
      <c r="A208" s="37" t="s">
        <v>101</v>
      </c>
      <c r="B208" s="77">
        <v>16</v>
      </c>
      <c r="C208" s="78">
        <v>0</v>
      </c>
      <c r="D208" s="79">
        <v>16</v>
      </c>
      <c r="E208" s="77">
        <v>0</v>
      </c>
      <c r="F208" s="78">
        <v>0</v>
      </c>
      <c r="G208" s="24">
        <v>0</v>
      </c>
      <c r="H208" s="77">
        <v>16</v>
      </c>
      <c r="I208" s="78">
        <v>0</v>
      </c>
      <c r="J208" s="24">
        <v>16</v>
      </c>
      <c r="K208" s="41">
        <v>16</v>
      </c>
      <c r="L208" s="23">
        <v>0</v>
      </c>
      <c r="M208" s="41">
        <v>16</v>
      </c>
      <c r="N208" s="77">
        <v>0</v>
      </c>
      <c r="O208" s="78">
        <v>0</v>
      </c>
      <c r="P208" s="24">
        <v>0</v>
      </c>
      <c r="Q208" s="41">
        <v>16</v>
      </c>
      <c r="R208" s="41">
        <v>0</v>
      </c>
      <c r="S208" s="42">
        <v>16</v>
      </c>
      <c r="T208" s="100" t="s">
        <v>63</v>
      </c>
    </row>
    <row r="209" spans="1:20" outlineLevel="2" x14ac:dyDescent="0.3">
      <c r="A209" s="37"/>
      <c r="B209" s="77">
        <v>16</v>
      </c>
      <c r="C209" s="78">
        <v>0</v>
      </c>
      <c r="D209" s="79">
        <v>16</v>
      </c>
      <c r="E209" s="77">
        <v>0</v>
      </c>
      <c r="F209" s="78">
        <v>0</v>
      </c>
      <c r="G209" s="24">
        <v>0</v>
      </c>
      <c r="H209" s="77">
        <v>16</v>
      </c>
      <c r="I209" s="78">
        <v>0</v>
      </c>
      <c r="J209" s="24">
        <v>16</v>
      </c>
      <c r="K209" s="41">
        <v>16</v>
      </c>
      <c r="L209" s="23">
        <v>0</v>
      </c>
      <c r="M209" s="41">
        <v>16</v>
      </c>
      <c r="N209" s="77">
        <v>0</v>
      </c>
      <c r="O209" s="78">
        <v>0</v>
      </c>
      <c r="P209" s="24">
        <v>0</v>
      </c>
      <c r="Q209" s="41">
        <v>16</v>
      </c>
      <c r="R209" s="41">
        <v>0</v>
      </c>
      <c r="S209" s="42">
        <v>16</v>
      </c>
      <c r="T209" s="107" t="s">
        <v>259</v>
      </c>
    </row>
    <row r="210" spans="1:20" outlineLevel="3" x14ac:dyDescent="0.3">
      <c r="A210" s="37" t="s">
        <v>101</v>
      </c>
      <c r="B210" s="77">
        <v>0</v>
      </c>
      <c r="C210" s="78">
        <v>285.95</v>
      </c>
      <c r="D210" s="79">
        <v>285.95</v>
      </c>
      <c r="E210" s="77">
        <v>0</v>
      </c>
      <c r="F210" s="78">
        <v>23.70525499999999</v>
      </c>
      <c r="G210" s="24">
        <v>23.70525499999999</v>
      </c>
      <c r="H210" s="77">
        <v>0</v>
      </c>
      <c r="I210" s="78">
        <v>262.24474500000002</v>
      </c>
      <c r="J210" s="24">
        <v>262.24474500000002</v>
      </c>
      <c r="K210" s="41">
        <v>0</v>
      </c>
      <c r="L210" s="23">
        <v>285.95</v>
      </c>
      <c r="M210" s="41">
        <v>285.95</v>
      </c>
      <c r="N210" s="77">
        <v>0</v>
      </c>
      <c r="O210" s="78">
        <v>23.70525499999999</v>
      </c>
      <c r="P210" s="24">
        <v>23.70525499999999</v>
      </c>
      <c r="Q210" s="41">
        <v>0</v>
      </c>
      <c r="R210" s="41">
        <v>262.24474500000002</v>
      </c>
      <c r="S210" s="42">
        <v>262.24474500000002</v>
      </c>
      <c r="T210" s="100" t="s">
        <v>49</v>
      </c>
    </row>
    <row r="211" spans="1:20" outlineLevel="3" x14ac:dyDescent="0.3">
      <c r="A211" s="37" t="s">
        <v>101</v>
      </c>
      <c r="B211" s="77">
        <v>0</v>
      </c>
      <c r="C211" s="78">
        <v>486.14</v>
      </c>
      <c r="D211" s="79">
        <v>486.14</v>
      </c>
      <c r="E211" s="77">
        <v>0</v>
      </c>
      <c r="F211" s="78">
        <v>40.301005999999987</v>
      </c>
      <c r="G211" s="24">
        <v>40.301005999999987</v>
      </c>
      <c r="H211" s="77">
        <v>0</v>
      </c>
      <c r="I211" s="78">
        <v>445.83899400000001</v>
      </c>
      <c r="J211" s="24">
        <v>445.83899400000001</v>
      </c>
      <c r="K211" s="41">
        <v>0</v>
      </c>
      <c r="L211" s="23">
        <v>486.14</v>
      </c>
      <c r="M211" s="41">
        <v>486.14</v>
      </c>
      <c r="N211" s="77">
        <v>0</v>
      </c>
      <c r="O211" s="78">
        <v>40.301005999999987</v>
      </c>
      <c r="P211" s="24">
        <v>40.301005999999987</v>
      </c>
      <c r="Q211" s="41">
        <v>0</v>
      </c>
      <c r="R211" s="41">
        <v>445.83899400000001</v>
      </c>
      <c r="S211" s="42">
        <v>445.83899400000001</v>
      </c>
      <c r="T211" s="100" t="s">
        <v>49</v>
      </c>
    </row>
    <row r="212" spans="1:20" outlineLevel="2" x14ac:dyDescent="0.3">
      <c r="A212" s="37"/>
      <c r="B212" s="77">
        <v>0</v>
      </c>
      <c r="C212" s="78">
        <v>772.08999999999992</v>
      </c>
      <c r="D212" s="79">
        <v>772.08999999999992</v>
      </c>
      <c r="E212" s="77">
        <v>0</v>
      </c>
      <c r="F212" s="78">
        <v>64.006260999999981</v>
      </c>
      <c r="G212" s="24">
        <v>64.006260999999981</v>
      </c>
      <c r="H212" s="77">
        <v>0</v>
      </c>
      <c r="I212" s="78">
        <v>708.08373900000004</v>
      </c>
      <c r="J212" s="24">
        <v>708.08373900000004</v>
      </c>
      <c r="K212" s="41">
        <v>0</v>
      </c>
      <c r="L212" s="23">
        <v>772.08999999999992</v>
      </c>
      <c r="M212" s="41">
        <v>772.08999999999992</v>
      </c>
      <c r="N212" s="77">
        <v>0</v>
      </c>
      <c r="O212" s="78">
        <v>64.006260999999981</v>
      </c>
      <c r="P212" s="24">
        <v>64.006260999999981</v>
      </c>
      <c r="Q212" s="41">
        <v>0</v>
      </c>
      <c r="R212" s="41">
        <v>708.08373900000004</v>
      </c>
      <c r="S212" s="42">
        <v>708.08373900000004</v>
      </c>
      <c r="T212" s="107" t="s">
        <v>261</v>
      </c>
    </row>
    <row r="213" spans="1:20" outlineLevel="3" x14ac:dyDescent="0.3">
      <c r="A213" s="37" t="s">
        <v>101</v>
      </c>
      <c r="B213" s="77">
        <v>0</v>
      </c>
      <c r="C213" s="78">
        <v>0</v>
      </c>
      <c r="D213" s="79">
        <v>0</v>
      </c>
      <c r="E213" s="77">
        <v>0</v>
      </c>
      <c r="F213" s="78">
        <v>0</v>
      </c>
      <c r="G213" s="24">
        <v>0</v>
      </c>
      <c r="H213" s="77">
        <v>0</v>
      </c>
      <c r="I213" s="78">
        <v>0</v>
      </c>
      <c r="J213" s="24">
        <v>0</v>
      </c>
      <c r="K213" s="41">
        <v>0</v>
      </c>
      <c r="L213" s="23">
        <v>0</v>
      </c>
      <c r="M213" s="41">
        <v>0</v>
      </c>
      <c r="N213" s="77">
        <v>0</v>
      </c>
      <c r="O213" s="78">
        <v>0</v>
      </c>
      <c r="P213" s="24">
        <v>0</v>
      </c>
      <c r="Q213" s="41">
        <v>0</v>
      </c>
      <c r="R213" s="41">
        <v>0</v>
      </c>
      <c r="S213" s="42">
        <v>0</v>
      </c>
      <c r="T213" s="100" t="s">
        <v>244</v>
      </c>
    </row>
    <row r="214" spans="1:20" outlineLevel="3" x14ac:dyDescent="0.3">
      <c r="A214" s="37" t="s">
        <v>101</v>
      </c>
      <c r="B214" s="77">
        <v>0</v>
      </c>
      <c r="C214" s="78">
        <v>0</v>
      </c>
      <c r="D214" s="79">
        <v>0</v>
      </c>
      <c r="E214" s="77">
        <v>0</v>
      </c>
      <c r="F214" s="78">
        <v>0</v>
      </c>
      <c r="G214" s="24">
        <v>0</v>
      </c>
      <c r="H214" s="77">
        <v>0</v>
      </c>
      <c r="I214" s="78">
        <v>0</v>
      </c>
      <c r="J214" s="24">
        <v>0</v>
      </c>
      <c r="K214" s="41">
        <v>0</v>
      </c>
      <c r="L214" s="23">
        <v>0</v>
      </c>
      <c r="M214" s="41">
        <v>0</v>
      </c>
      <c r="N214" s="77">
        <v>0</v>
      </c>
      <c r="O214" s="78">
        <v>0</v>
      </c>
      <c r="P214" s="24">
        <v>0</v>
      </c>
      <c r="Q214" s="41">
        <v>0</v>
      </c>
      <c r="R214" s="41">
        <v>0</v>
      </c>
      <c r="S214" s="42">
        <v>0</v>
      </c>
      <c r="T214" s="100" t="s">
        <v>244</v>
      </c>
    </row>
    <row r="215" spans="1:20" outlineLevel="2" x14ac:dyDescent="0.3">
      <c r="A215" s="37"/>
      <c r="B215" s="77">
        <v>0</v>
      </c>
      <c r="C215" s="78">
        <v>0</v>
      </c>
      <c r="D215" s="79">
        <v>0</v>
      </c>
      <c r="E215" s="77">
        <v>0</v>
      </c>
      <c r="F215" s="78">
        <v>0</v>
      </c>
      <c r="G215" s="24">
        <v>0</v>
      </c>
      <c r="H215" s="77">
        <v>0</v>
      </c>
      <c r="I215" s="78">
        <v>0</v>
      </c>
      <c r="J215" s="24">
        <v>0</v>
      </c>
      <c r="K215" s="41">
        <v>0</v>
      </c>
      <c r="L215" s="23">
        <v>0</v>
      </c>
      <c r="M215" s="41">
        <v>0</v>
      </c>
      <c r="N215" s="77">
        <v>0</v>
      </c>
      <c r="O215" s="78">
        <v>0</v>
      </c>
      <c r="P215" s="24">
        <v>0</v>
      </c>
      <c r="Q215" s="41">
        <v>0</v>
      </c>
      <c r="R215" s="41">
        <v>0</v>
      </c>
      <c r="S215" s="42">
        <v>0</v>
      </c>
      <c r="T215" s="107" t="s">
        <v>262</v>
      </c>
    </row>
    <row r="216" spans="1:20" outlineLevel="1" x14ac:dyDescent="0.3">
      <c r="A216" s="109" t="s">
        <v>100</v>
      </c>
      <c r="B216" s="111">
        <v>16</v>
      </c>
      <c r="C216" s="110">
        <v>458973.03999999992</v>
      </c>
      <c r="D216" s="112">
        <v>458989.03999999992</v>
      </c>
      <c r="E216" s="111">
        <v>0</v>
      </c>
      <c r="F216" s="110">
        <v>50429.749105999988</v>
      </c>
      <c r="G216" s="113">
        <v>50429.749105999988</v>
      </c>
      <c r="H216" s="111">
        <v>16</v>
      </c>
      <c r="I216" s="110">
        <v>408543.29089399992</v>
      </c>
      <c r="J216" s="113">
        <v>408559.29089399992</v>
      </c>
      <c r="K216" s="110">
        <v>16</v>
      </c>
      <c r="L216" s="114">
        <v>458973.03999999992</v>
      </c>
      <c r="M216" s="110">
        <v>458989.03999999992</v>
      </c>
      <c r="N216" s="111">
        <v>0</v>
      </c>
      <c r="O216" s="110">
        <v>50429.749105999988</v>
      </c>
      <c r="P216" s="113">
        <v>50429.749105999988</v>
      </c>
      <c r="Q216" s="110">
        <v>16</v>
      </c>
      <c r="R216" s="110">
        <v>408543.29089399992</v>
      </c>
      <c r="S216" s="115">
        <v>408559.29089399992</v>
      </c>
      <c r="T216" s="116"/>
    </row>
    <row r="217" spans="1:20" outlineLevel="3" x14ac:dyDescent="0.3">
      <c r="A217" s="37" t="s">
        <v>103</v>
      </c>
      <c r="B217" s="77">
        <v>0</v>
      </c>
      <c r="C217" s="78">
        <v>0</v>
      </c>
      <c r="D217" s="79">
        <v>0</v>
      </c>
      <c r="E217" s="77">
        <v>0</v>
      </c>
      <c r="F217" s="78">
        <v>0</v>
      </c>
      <c r="G217" s="24">
        <v>0</v>
      </c>
      <c r="H217" s="77">
        <v>0</v>
      </c>
      <c r="I217" s="78">
        <v>0</v>
      </c>
      <c r="J217" s="24">
        <v>0</v>
      </c>
      <c r="K217" s="41">
        <v>0</v>
      </c>
      <c r="L217" s="23">
        <v>0</v>
      </c>
      <c r="M217" s="41">
        <v>0</v>
      </c>
      <c r="N217" s="77">
        <v>0</v>
      </c>
      <c r="O217" s="78">
        <v>0</v>
      </c>
      <c r="P217" s="24">
        <v>0</v>
      </c>
      <c r="Q217" s="41">
        <v>0</v>
      </c>
      <c r="R217" s="41">
        <v>0</v>
      </c>
      <c r="S217" s="42">
        <v>0</v>
      </c>
      <c r="T217" s="100" t="s">
        <v>248</v>
      </c>
    </row>
    <row r="218" spans="1:20" outlineLevel="3" x14ac:dyDescent="0.3">
      <c r="A218" s="37" t="s">
        <v>103</v>
      </c>
      <c r="B218" s="77">
        <v>0</v>
      </c>
      <c r="C218" s="78">
        <v>267.13</v>
      </c>
      <c r="D218" s="79">
        <v>267.13</v>
      </c>
      <c r="E218" s="77">
        <v>0</v>
      </c>
      <c r="F218" s="78">
        <v>29.598004000000003</v>
      </c>
      <c r="G218" s="24">
        <v>29.598004000000003</v>
      </c>
      <c r="H218" s="77">
        <v>0</v>
      </c>
      <c r="I218" s="78">
        <v>237.53199599999999</v>
      </c>
      <c r="J218" s="24">
        <v>237.53199599999999</v>
      </c>
      <c r="K218" s="41">
        <v>0</v>
      </c>
      <c r="L218" s="23">
        <v>267.13</v>
      </c>
      <c r="M218" s="41">
        <v>267.13</v>
      </c>
      <c r="N218" s="77">
        <v>0</v>
      </c>
      <c r="O218" s="78">
        <v>29.598004000000003</v>
      </c>
      <c r="P218" s="24">
        <v>29.598004000000003</v>
      </c>
      <c r="Q218" s="41">
        <v>0</v>
      </c>
      <c r="R218" s="41">
        <v>237.53199599999999</v>
      </c>
      <c r="S218" s="42">
        <v>237.53199599999999</v>
      </c>
      <c r="T218" s="100" t="s">
        <v>248</v>
      </c>
    </row>
    <row r="219" spans="1:20" outlineLevel="3" x14ac:dyDescent="0.3">
      <c r="A219" s="37" t="s">
        <v>103</v>
      </c>
      <c r="B219" s="77">
        <v>0</v>
      </c>
      <c r="C219" s="78">
        <v>-836.79</v>
      </c>
      <c r="D219" s="79">
        <v>-836.79</v>
      </c>
      <c r="E219" s="77">
        <v>0</v>
      </c>
      <c r="F219" s="78">
        <v>-92.716332000000008</v>
      </c>
      <c r="G219" s="24">
        <v>-92.716332000000008</v>
      </c>
      <c r="H219" s="77">
        <v>0</v>
      </c>
      <c r="I219" s="78">
        <v>-744.073668</v>
      </c>
      <c r="J219" s="24">
        <v>-744.073668</v>
      </c>
      <c r="K219" s="41">
        <v>0</v>
      </c>
      <c r="L219" s="23">
        <v>-836.79</v>
      </c>
      <c r="M219" s="41">
        <v>-836.79</v>
      </c>
      <c r="N219" s="77">
        <v>0</v>
      </c>
      <c r="O219" s="78">
        <v>-92.716332000000008</v>
      </c>
      <c r="P219" s="24">
        <v>-92.716332000000008</v>
      </c>
      <c r="Q219" s="41">
        <v>0</v>
      </c>
      <c r="R219" s="41">
        <v>-744.073668</v>
      </c>
      <c r="S219" s="42">
        <v>-744.073668</v>
      </c>
      <c r="T219" s="100" t="s">
        <v>248</v>
      </c>
    </row>
    <row r="220" spans="1:20" outlineLevel="3" x14ac:dyDescent="0.3">
      <c r="A220" s="37" t="s">
        <v>103</v>
      </c>
      <c r="B220" s="77">
        <v>0</v>
      </c>
      <c r="C220" s="78">
        <v>100.5</v>
      </c>
      <c r="D220" s="79">
        <v>100.5</v>
      </c>
      <c r="E220" s="77">
        <v>0</v>
      </c>
      <c r="F220" s="78">
        <v>11.135400000000001</v>
      </c>
      <c r="G220" s="24">
        <v>11.135400000000001</v>
      </c>
      <c r="H220" s="77">
        <v>0</v>
      </c>
      <c r="I220" s="78">
        <v>89.364599999999996</v>
      </c>
      <c r="J220" s="24">
        <v>89.364599999999996</v>
      </c>
      <c r="K220" s="41">
        <v>0</v>
      </c>
      <c r="L220" s="23">
        <v>100.5</v>
      </c>
      <c r="M220" s="41">
        <v>100.5</v>
      </c>
      <c r="N220" s="77">
        <v>0</v>
      </c>
      <c r="O220" s="78">
        <v>11.135400000000001</v>
      </c>
      <c r="P220" s="24">
        <v>11.135400000000001</v>
      </c>
      <c r="Q220" s="41">
        <v>0</v>
      </c>
      <c r="R220" s="41">
        <v>89.364599999999996</v>
      </c>
      <c r="S220" s="42">
        <v>89.364599999999996</v>
      </c>
      <c r="T220" s="100" t="s">
        <v>248</v>
      </c>
    </row>
    <row r="221" spans="1:20" outlineLevel="3" x14ac:dyDescent="0.3">
      <c r="A221" s="37" t="s">
        <v>103</v>
      </c>
      <c r="B221" s="77">
        <v>0</v>
      </c>
      <c r="C221" s="78">
        <v>8276.2000000000007</v>
      </c>
      <c r="D221" s="79">
        <v>8276.2000000000007</v>
      </c>
      <c r="E221" s="77">
        <v>0</v>
      </c>
      <c r="F221" s="78">
        <v>917.00296000000014</v>
      </c>
      <c r="G221" s="24">
        <v>917.00296000000014</v>
      </c>
      <c r="H221" s="77">
        <v>0</v>
      </c>
      <c r="I221" s="78">
        <v>7359.1970400000009</v>
      </c>
      <c r="J221" s="24">
        <v>7359.1970400000009</v>
      </c>
      <c r="K221" s="41">
        <v>0</v>
      </c>
      <c r="L221" s="23">
        <v>8276.2000000000007</v>
      </c>
      <c r="M221" s="41">
        <v>8276.2000000000007</v>
      </c>
      <c r="N221" s="77">
        <v>0</v>
      </c>
      <c r="O221" s="78">
        <v>917.00296000000014</v>
      </c>
      <c r="P221" s="24">
        <v>917.00296000000014</v>
      </c>
      <c r="Q221" s="41">
        <v>0</v>
      </c>
      <c r="R221" s="41">
        <v>7359.1970400000009</v>
      </c>
      <c r="S221" s="42">
        <v>7359.1970400000009</v>
      </c>
      <c r="T221" s="100" t="s">
        <v>248</v>
      </c>
    </row>
    <row r="222" spans="1:20" outlineLevel="3" x14ac:dyDescent="0.3">
      <c r="A222" s="37" t="s">
        <v>103</v>
      </c>
      <c r="B222" s="77">
        <v>0</v>
      </c>
      <c r="C222" s="78">
        <v>8936.5300000000007</v>
      </c>
      <c r="D222" s="79">
        <v>8936.5300000000007</v>
      </c>
      <c r="E222" s="77">
        <v>0</v>
      </c>
      <c r="F222" s="78">
        <v>990.16752400000018</v>
      </c>
      <c r="G222" s="24">
        <v>990.16752400000018</v>
      </c>
      <c r="H222" s="77">
        <v>0</v>
      </c>
      <c r="I222" s="78">
        <v>7946.3624760000002</v>
      </c>
      <c r="J222" s="24">
        <v>7946.3624760000002</v>
      </c>
      <c r="K222" s="41">
        <v>0</v>
      </c>
      <c r="L222" s="23">
        <v>8936.5300000000007</v>
      </c>
      <c r="M222" s="41">
        <v>8936.5300000000007</v>
      </c>
      <c r="N222" s="77">
        <v>0</v>
      </c>
      <c r="O222" s="78">
        <v>990.16752400000018</v>
      </c>
      <c r="P222" s="24">
        <v>990.16752400000018</v>
      </c>
      <c r="Q222" s="41">
        <v>0</v>
      </c>
      <c r="R222" s="41">
        <v>7946.3624760000002</v>
      </c>
      <c r="S222" s="42">
        <v>7946.3624760000002</v>
      </c>
      <c r="T222" s="100" t="s">
        <v>248</v>
      </c>
    </row>
    <row r="223" spans="1:20" outlineLevel="2" x14ac:dyDescent="0.3">
      <c r="A223" s="37"/>
      <c r="B223" s="77">
        <v>0</v>
      </c>
      <c r="C223" s="78">
        <v>16743.57</v>
      </c>
      <c r="D223" s="79">
        <v>16743.57</v>
      </c>
      <c r="E223" s="77">
        <v>0</v>
      </c>
      <c r="F223" s="78">
        <v>1855.1875560000003</v>
      </c>
      <c r="G223" s="24">
        <v>1855.1875560000003</v>
      </c>
      <c r="H223" s="77">
        <v>0</v>
      </c>
      <c r="I223" s="78">
        <v>14888.382444000001</v>
      </c>
      <c r="J223" s="24">
        <v>14888.382444000001</v>
      </c>
      <c r="K223" s="41">
        <v>0</v>
      </c>
      <c r="L223" s="23">
        <v>16743.57</v>
      </c>
      <c r="M223" s="41">
        <v>16743.57</v>
      </c>
      <c r="N223" s="77">
        <v>0</v>
      </c>
      <c r="O223" s="78">
        <v>1855.1875560000003</v>
      </c>
      <c r="P223" s="24">
        <v>1855.1875560000003</v>
      </c>
      <c r="Q223" s="41">
        <v>0</v>
      </c>
      <c r="R223" s="41">
        <v>14888.382444000001</v>
      </c>
      <c r="S223" s="42">
        <v>14888.382444000001</v>
      </c>
      <c r="T223" s="107" t="s">
        <v>260</v>
      </c>
    </row>
    <row r="224" spans="1:20" outlineLevel="3" x14ac:dyDescent="0.3">
      <c r="A224" s="37" t="s">
        <v>103</v>
      </c>
      <c r="B224" s="77">
        <v>0</v>
      </c>
      <c r="C224" s="78">
        <v>0</v>
      </c>
      <c r="D224" s="79">
        <v>0</v>
      </c>
      <c r="E224" s="77">
        <v>0</v>
      </c>
      <c r="F224" s="78">
        <v>0</v>
      </c>
      <c r="G224" s="24">
        <v>0</v>
      </c>
      <c r="H224" s="77">
        <v>0</v>
      </c>
      <c r="I224" s="78">
        <v>0</v>
      </c>
      <c r="J224" s="24">
        <v>0</v>
      </c>
      <c r="K224" s="41">
        <v>0</v>
      </c>
      <c r="L224" s="23">
        <v>0</v>
      </c>
      <c r="M224" s="41">
        <v>0</v>
      </c>
      <c r="N224" s="77">
        <v>0</v>
      </c>
      <c r="O224" s="78">
        <v>0</v>
      </c>
      <c r="P224" s="24">
        <v>0</v>
      </c>
      <c r="Q224" s="41">
        <v>0</v>
      </c>
      <c r="R224" s="41">
        <v>0</v>
      </c>
      <c r="S224" s="42">
        <v>0</v>
      </c>
      <c r="T224" s="100" t="s">
        <v>62</v>
      </c>
    </row>
    <row r="225" spans="1:20" outlineLevel="3" x14ac:dyDescent="0.3">
      <c r="A225" s="37" t="s">
        <v>103</v>
      </c>
      <c r="B225" s="77">
        <v>0</v>
      </c>
      <c r="C225" s="78">
        <v>2472.06</v>
      </c>
      <c r="D225" s="79">
        <v>2472.06</v>
      </c>
      <c r="E225" s="77">
        <v>0</v>
      </c>
      <c r="F225" s="78">
        <v>272.17380599999996</v>
      </c>
      <c r="G225" s="24">
        <v>272.17380599999996</v>
      </c>
      <c r="H225" s="77">
        <v>0</v>
      </c>
      <c r="I225" s="78">
        <v>2199.8861940000002</v>
      </c>
      <c r="J225" s="24">
        <v>2199.8861940000002</v>
      </c>
      <c r="K225" s="41">
        <v>0</v>
      </c>
      <c r="L225" s="23">
        <v>2472.06</v>
      </c>
      <c r="M225" s="41">
        <v>2472.06</v>
      </c>
      <c r="N225" s="77">
        <v>0</v>
      </c>
      <c r="O225" s="78">
        <v>272.17380599999996</v>
      </c>
      <c r="P225" s="24">
        <v>272.17380599999996</v>
      </c>
      <c r="Q225" s="41">
        <v>0</v>
      </c>
      <c r="R225" s="41">
        <v>2199.8861940000002</v>
      </c>
      <c r="S225" s="42">
        <v>2199.8861940000002</v>
      </c>
      <c r="T225" s="100" t="s">
        <v>62</v>
      </c>
    </row>
    <row r="226" spans="1:20" outlineLevel="3" x14ac:dyDescent="0.3">
      <c r="A226" s="37" t="s">
        <v>103</v>
      </c>
      <c r="B226" s="77">
        <v>0</v>
      </c>
      <c r="C226" s="78">
        <v>56820.95</v>
      </c>
      <c r="D226" s="79">
        <v>56820.95</v>
      </c>
      <c r="E226" s="77">
        <v>0</v>
      </c>
      <c r="F226" s="78">
        <v>6255.9865949999985</v>
      </c>
      <c r="G226" s="24">
        <v>6255.9865949999985</v>
      </c>
      <c r="H226" s="77">
        <v>0</v>
      </c>
      <c r="I226" s="78">
        <v>50564.963405000002</v>
      </c>
      <c r="J226" s="24">
        <v>50564.963405000002</v>
      </c>
      <c r="K226" s="41">
        <v>0</v>
      </c>
      <c r="L226" s="23">
        <v>56820.95</v>
      </c>
      <c r="M226" s="41">
        <v>56820.95</v>
      </c>
      <c r="N226" s="77">
        <v>0</v>
      </c>
      <c r="O226" s="78">
        <v>6255.9865949999985</v>
      </c>
      <c r="P226" s="24">
        <v>6255.9865949999985</v>
      </c>
      <c r="Q226" s="41">
        <v>0</v>
      </c>
      <c r="R226" s="41">
        <v>50564.963405000002</v>
      </c>
      <c r="S226" s="42">
        <v>50564.963405000002</v>
      </c>
      <c r="T226" s="100" t="s">
        <v>62</v>
      </c>
    </row>
    <row r="227" spans="1:20" outlineLevel="3" x14ac:dyDescent="0.3">
      <c r="A227" s="37" t="s">
        <v>103</v>
      </c>
      <c r="B227" s="77">
        <v>0</v>
      </c>
      <c r="C227" s="78">
        <v>25405.02</v>
      </c>
      <c r="D227" s="79">
        <v>25405.02</v>
      </c>
      <c r="E227" s="77">
        <v>0</v>
      </c>
      <c r="F227" s="78">
        <v>2797.0927019999995</v>
      </c>
      <c r="G227" s="24">
        <v>2797.0927019999995</v>
      </c>
      <c r="H227" s="77">
        <v>0</v>
      </c>
      <c r="I227" s="78">
        <v>22607.927298000002</v>
      </c>
      <c r="J227" s="24">
        <v>22607.927298000002</v>
      </c>
      <c r="K227" s="41">
        <v>0</v>
      </c>
      <c r="L227" s="23">
        <v>25405.02</v>
      </c>
      <c r="M227" s="41">
        <v>25405.02</v>
      </c>
      <c r="N227" s="77">
        <v>0</v>
      </c>
      <c r="O227" s="78">
        <v>2797.0927019999995</v>
      </c>
      <c r="P227" s="24">
        <v>2797.0927019999995</v>
      </c>
      <c r="Q227" s="41">
        <v>0</v>
      </c>
      <c r="R227" s="41">
        <v>22607.927298000002</v>
      </c>
      <c r="S227" s="42">
        <v>22607.927298000002</v>
      </c>
      <c r="T227" s="100" t="s">
        <v>62</v>
      </c>
    </row>
    <row r="228" spans="1:20" outlineLevel="3" x14ac:dyDescent="0.3">
      <c r="A228" s="37" t="s">
        <v>103</v>
      </c>
      <c r="B228" s="77">
        <v>0</v>
      </c>
      <c r="C228" s="78">
        <v>623585.30000000005</v>
      </c>
      <c r="D228" s="79">
        <v>623585.30000000005</v>
      </c>
      <c r="E228" s="77">
        <v>0</v>
      </c>
      <c r="F228" s="78">
        <v>68656.741529999985</v>
      </c>
      <c r="G228" s="24">
        <v>68656.741529999985</v>
      </c>
      <c r="H228" s="77">
        <v>0</v>
      </c>
      <c r="I228" s="78">
        <v>554928.55847000005</v>
      </c>
      <c r="J228" s="24">
        <v>554928.55847000005</v>
      </c>
      <c r="K228" s="41">
        <v>0</v>
      </c>
      <c r="L228" s="23">
        <v>623585.30000000005</v>
      </c>
      <c r="M228" s="41">
        <v>623585.30000000005</v>
      </c>
      <c r="N228" s="77">
        <v>0</v>
      </c>
      <c r="O228" s="78">
        <v>68656.741529999985</v>
      </c>
      <c r="P228" s="24">
        <v>68656.741529999985</v>
      </c>
      <c r="Q228" s="41">
        <v>0</v>
      </c>
      <c r="R228" s="41">
        <v>554928.55847000005</v>
      </c>
      <c r="S228" s="42">
        <v>554928.55847000005</v>
      </c>
      <c r="T228" s="100" t="s">
        <v>62</v>
      </c>
    </row>
    <row r="229" spans="1:20" outlineLevel="3" x14ac:dyDescent="0.3">
      <c r="A229" s="37" t="s">
        <v>103</v>
      </c>
      <c r="B229" s="77">
        <v>0</v>
      </c>
      <c r="C229" s="78">
        <v>747.86</v>
      </c>
      <c r="D229" s="79">
        <v>747.86</v>
      </c>
      <c r="E229" s="77">
        <v>0</v>
      </c>
      <c r="F229" s="78">
        <v>82.339385999999976</v>
      </c>
      <c r="G229" s="24">
        <v>82.339385999999976</v>
      </c>
      <c r="H229" s="77">
        <v>0</v>
      </c>
      <c r="I229" s="78">
        <v>665.52061400000002</v>
      </c>
      <c r="J229" s="24">
        <v>665.52061400000002</v>
      </c>
      <c r="K229" s="41">
        <v>0</v>
      </c>
      <c r="L229" s="23">
        <v>747.86</v>
      </c>
      <c r="M229" s="41">
        <v>747.86</v>
      </c>
      <c r="N229" s="77">
        <v>0</v>
      </c>
      <c r="O229" s="78">
        <v>82.339385999999976</v>
      </c>
      <c r="P229" s="24">
        <v>82.339385999999976</v>
      </c>
      <c r="Q229" s="41">
        <v>0</v>
      </c>
      <c r="R229" s="41">
        <v>665.52061400000002</v>
      </c>
      <c r="S229" s="42">
        <v>665.52061400000002</v>
      </c>
      <c r="T229" s="100" t="s">
        <v>62</v>
      </c>
    </row>
    <row r="230" spans="1:20" outlineLevel="3" x14ac:dyDescent="0.3">
      <c r="A230" s="37" t="s">
        <v>103</v>
      </c>
      <c r="B230" s="77">
        <v>0</v>
      </c>
      <c r="C230" s="78">
        <v>366.76</v>
      </c>
      <c r="D230" s="79">
        <v>366.76</v>
      </c>
      <c r="E230" s="77">
        <v>0</v>
      </c>
      <c r="F230" s="78">
        <v>40.380275999999988</v>
      </c>
      <c r="G230" s="24">
        <v>40.380275999999988</v>
      </c>
      <c r="H230" s="77">
        <v>0</v>
      </c>
      <c r="I230" s="78">
        <v>326.37972400000001</v>
      </c>
      <c r="J230" s="24">
        <v>326.37972400000001</v>
      </c>
      <c r="K230" s="41">
        <v>0</v>
      </c>
      <c r="L230" s="23">
        <v>366.76</v>
      </c>
      <c r="M230" s="41">
        <v>366.76</v>
      </c>
      <c r="N230" s="77">
        <v>0</v>
      </c>
      <c r="O230" s="78">
        <v>40.380275999999988</v>
      </c>
      <c r="P230" s="24">
        <v>40.380275999999988</v>
      </c>
      <c r="Q230" s="41">
        <v>0</v>
      </c>
      <c r="R230" s="41">
        <v>326.37972400000001</v>
      </c>
      <c r="S230" s="42">
        <v>326.37972400000001</v>
      </c>
      <c r="T230" s="100" t="s">
        <v>62</v>
      </c>
    </row>
    <row r="231" spans="1:20" outlineLevel="3" x14ac:dyDescent="0.3">
      <c r="A231" s="37" t="s">
        <v>103</v>
      </c>
      <c r="B231" s="77">
        <v>0</v>
      </c>
      <c r="C231" s="78">
        <v>206145.82</v>
      </c>
      <c r="D231" s="79">
        <v>206145.82</v>
      </c>
      <c r="E231" s="77">
        <v>0</v>
      </c>
      <c r="F231" s="78">
        <v>22696.654781999994</v>
      </c>
      <c r="G231" s="24">
        <v>22696.654781999994</v>
      </c>
      <c r="H231" s="77">
        <v>0</v>
      </c>
      <c r="I231" s="78">
        <v>183449.16521800001</v>
      </c>
      <c r="J231" s="24">
        <v>183449.16521800001</v>
      </c>
      <c r="K231" s="41">
        <v>0</v>
      </c>
      <c r="L231" s="23">
        <v>206145.82</v>
      </c>
      <c r="M231" s="41">
        <v>206145.82</v>
      </c>
      <c r="N231" s="77">
        <v>0</v>
      </c>
      <c r="O231" s="78">
        <v>22696.654781999994</v>
      </c>
      <c r="P231" s="24">
        <v>22696.654781999994</v>
      </c>
      <c r="Q231" s="41">
        <v>0</v>
      </c>
      <c r="R231" s="41">
        <v>183449.16521800001</v>
      </c>
      <c r="S231" s="42">
        <v>183449.16521800001</v>
      </c>
      <c r="T231" s="100" t="s">
        <v>62</v>
      </c>
    </row>
    <row r="232" spans="1:20" outlineLevel="3" x14ac:dyDescent="0.3">
      <c r="A232" s="37" t="s">
        <v>103</v>
      </c>
      <c r="B232" s="77">
        <v>0</v>
      </c>
      <c r="C232" s="78">
        <v>4676.08</v>
      </c>
      <c r="D232" s="79">
        <v>4676.08</v>
      </c>
      <c r="E232" s="77">
        <v>0</v>
      </c>
      <c r="F232" s="78">
        <v>514.83640799999989</v>
      </c>
      <c r="G232" s="24">
        <v>514.83640799999989</v>
      </c>
      <c r="H232" s="77">
        <v>0</v>
      </c>
      <c r="I232" s="78">
        <v>4161.2435919999998</v>
      </c>
      <c r="J232" s="24">
        <v>4161.2435919999998</v>
      </c>
      <c r="K232" s="41">
        <v>0</v>
      </c>
      <c r="L232" s="23">
        <v>4676.08</v>
      </c>
      <c r="M232" s="41">
        <v>4676.08</v>
      </c>
      <c r="N232" s="77">
        <v>0</v>
      </c>
      <c r="O232" s="78">
        <v>514.83640799999989</v>
      </c>
      <c r="P232" s="24">
        <v>514.83640799999989</v>
      </c>
      <c r="Q232" s="41">
        <v>0</v>
      </c>
      <c r="R232" s="41">
        <v>4161.2435919999998</v>
      </c>
      <c r="S232" s="42">
        <v>4161.2435919999998</v>
      </c>
      <c r="T232" s="100" t="s">
        <v>62</v>
      </c>
    </row>
    <row r="233" spans="1:20" outlineLevel="2" x14ac:dyDescent="0.3">
      <c r="A233" s="37"/>
      <c r="B233" s="77">
        <v>0</v>
      </c>
      <c r="C233" s="78">
        <v>920219.85</v>
      </c>
      <c r="D233" s="79">
        <v>920219.85</v>
      </c>
      <c r="E233" s="77">
        <v>0</v>
      </c>
      <c r="F233" s="78">
        <v>101316.20548499998</v>
      </c>
      <c r="G233" s="24">
        <v>101316.20548499998</v>
      </c>
      <c r="H233" s="77">
        <v>0</v>
      </c>
      <c r="I233" s="78">
        <v>818903.64451500017</v>
      </c>
      <c r="J233" s="24">
        <v>818903.64451500017</v>
      </c>
      <c r="K233" s="41">
        <v>0</v>
      </c>
      <c r="L233" s="23">
        <v>920219.85</v>
      </c>
      <c r="M233" s="41">
        <v>920219.85</v>
      </c>
      <c r="N233" s="77">
        <v>0</v>
      </c>
      <c r="O233" s="78">
        <v>101316.20548499998</v>
      </c>
      <c r="P233" s="24">
        <v>101316.20548499998</v>
      </c>
      <c r="Q233" s="41">
        <v>0</v>
      </c>
      <c r="R233" s="41">
        <v>818903.64451500017</v>
      </c>
      <c r="S233" s="42">
        <v>818903.64451500017</v>
      </c>
      <c r="T233" s="107" t="s">
        <v>265</v>
      </c>
    </row>
    <row r="234" spans="1:20" outlineLevel="3" x14ac:dyDescent="0.3">
      <c r="A234" s="37" t="s">
        <v>103</v>
      </c>
      <c r="B234" s="77">
        <v>186.21</v>
      </c>
      <c r="C234" s="78">
        <v>0</v>
      </c>
      <c r="D234" s="79">
        <v>186.21</v>
      </c>
      <c r="E234" s="77">
        <v>0</v>
      </c>
      <c r="F234" s="78">
        <v>0</v>
      </c>
      <c r="G234" s="24">
        <v>0</v>
      </c>
      <c r="H234" s="77">
        <v>186.21</v>
      </c>
      <c r="I234" s="78">
        <v>0</v>
      </c>
      <c r="J234" s="24">
        <v>186.21</v>
      </c>
      <c r="K234" s="41">
        <v>186.21</v>
      </c>
      <c r="L234" s="23">
        <v>0</v>
      </c>
      <c r="M234" s="41">
        <v>186.21</v>
      </c>
      <c r="N234" s="77">
        <v>0</v>
      </c>
      <c r="O234" s="78">
        <v>0</v>
      </c>
      <c r="P234" s="24">
        <v>0</v>
      </c>
      <c r="Q234" s="41">
        <v>186.21</v>
      </c>
      <c r="R234" s="41">
        <v>0</v>
      </c>
      <c r="S234" s="42">
        <v>186.21</v>
      </c>
      <c r="T234" s="100" t="s">
        <v>63</v>
      </c>
    </row>
    <row r="235" spans="1:20" outlineLevel="3" x14ac:dyDescent="0.3">
      <c r="A235" s="37" t="s">
        <v>103</v>
      </c>
      <c r="B235" s="77">
        <v>15810.65</v>
      </c>
      <c r="C235" s="78">
        <v>0</v>
      </c>
      <c r="D235" s="79">
        <v>15810.65</v>
      </c>
      <c r="E235" s="77">
        <v>0</v>
      </c>
      <c r="F235" s="78">
        <v>0</v>
      </c>
      <c r="G235" s="24">
        <v>0</v>
      </c>
      <c r="H235" s="77">
        <v>15810.65</v>
      </c>
      <c r="I235" s="78">
        <v>0</v>
      </c>
      <c r="J235" s="24">
        <v>15810.65</v>
      </c>
      <c r="K235" s="41">
        <v>15810.65</v>
      </c>
      <c r="L235" s="23">
        <v>0</v>
      </c>
      <c r="M235" s="41">
        <v>15810.65</v>
      </c>
      <c r="N235" s="77">
        <v>0</v>
      </c>
      <c r="O235" s="78">
        <v>0</v>
      </c>
      <c r="P235" s="24">
        <v>0</v>
      </c>
      <c r="Q235" s="41">
        <v>15810.65</v>
      </c>
      <c r="R235" s="41">
        <v>0</v>
      </c>
      <c r="S235" s="42">
        <v>15810.65</v>
      </c>
      <c r="T235" s="100" t="s">
        <v>63</v>
      </c>
    </row>
    <row r="236" spans="1:20" outlineLevel="2" x14ac:dyDescent="0.3">
      <c r="A236" s="37"/>
      <c r="B236" s="77">
        <v>15996.859999999999</v>
      </c>
      <c r="C236" s="78">
        <v>0</v>
      </c>
      <c r="D236" s="79">
        <v>15996.859999999999</v>
      </c>
      <c r="E236" s="77">
        <v>0</v>
      </c>
      <c r="F236" s="78">
        <v>0</v>
      </c>
      <c r="G236" s="24">
        <v>0</v>
      </c>
      <c r="H236" s="77">
        <v>15996.859999999999</v>
      </c>
      <c r="I236" s="78">
        <v>0</v>
      </c>
      <c r="J236" s="24">
        <v>15996.859999999999</v>
      </c>
      <c r="K236" s="41">
        <v>15996.859999999999</v>
      </c>
      <c r="L236" s="23">
        <v>0</v>
      </c>
      <c r="M236" s="41">
        <v>15996.859999999999</v>
      </c>
      <c r="N236" s="77">
        <v>0</v>
      </c>
      <c r="O236" s="78">
        <v>0</v>
      </c>
      <c r="P236" s="24">
        <v>0</v>
      </c>
      <c r="Q236" s="41">
        <v>15996.859999999999</v>
      </c>
      <c r="R236" s="41">
        <v>0</v>
      </c>
      <c r="S236" s="42">
        <v>15996.859999999999</v>
      </c>
      <c r="T236" s="107" t="s">
        <v>259</v>
      </c>
    </row>
    <row r="237" spans="1:20" outlineLevel="3" x14ac:dyDescent="0.3">
      <c r="A237" s="37" t="s">
        <v>103</v>
      </c>
      <c r="B237" s="77">
        <v>1228.8399999999999</v>
      </c>
      <c r="C237" s="78">
        <v>0</v>
      </c>
      <c r="D237" s="79">
        <v>1228.8399999999999</v>
      </c>
      <c r="E237" s="77">
        <v>1228.8399999999999</v>
      </c>
      <c r="F237" s="78">
        <v>0</v>
      </c>
      <c r="G237" s="24">
        <v>1228.8399999999999</v>
      </c>
      <c r="H237" s="77">
        <v>0</v>
      </c>
      <c r="I237" s="78">
        <v>0</v>
      </c>
      <c r="J237" s="24">
        <v>0</v>
      </c>
      <c r="K237" s="41">
        <v>1228.8399999999999</v>
      </c>
      <c r="L237" s="23">
        <v>0</v>
      </c>
      <c r="M237" s="41">
        <v>1228.8399999999999</v>
      </c>
      <c r="N237" s="77">
        <v>1228.8399999999999</v>
      </c>
      <c r="O237" s="78">
        <v>0</v>
      </c>
      <c r="P237" s="24">
        <v>1228.8399999999999</v>
      </c>
      <c r="Q237" s="41">
        <v>0</v>
      </c>
      <c r="R237" s="41">
        <v>0</v>
      </c>
      <c r="S237" s="42">
        <v>0</v>
      </c>
      <c r="T237" s="100" t="s">
        <v>66</v>
      </c>
    </row>
    <row r="238" spans="1:20" outlineLevel="3" x14ac:dyDescent="0.3">
      <c r="A238" s="37" t="s">
        <v>103</v>
      </c>
      <c r="B238" s="77">
        <v>0</v>
      </c>
      <c r="C238" s="78">
        <v>0</v>
      </c>
      <c r="D238" s="79">
        <v>0</v>
      </c>
      <c r="E238" s="77">
        <v>0</v>
      </c>
      <c r="F238" s="78">
        <v>0</v>
      </c>
      <c r="G238" s="24">
        <v>0</v>
      </c>
      <c r="H238" s="77">
        <v>0</v>
      </c>
      <c r="I238" s="78">
        <v>0</v>
      </c>
      <c r="J238" s="24">
        <v>0</v>
      </c>
      <c r="K238" s="41">
        <v>0</v>
      </c>
      <c r="L238" s="23">
        <v>0</v>
      </c>
      <c r="M238" s="41">
        <v>0</v>
      </c>
      <c r="N238" s="77">
        <v>0</v>
      </c>
      <c r="O238" s="78">
        <v>0</v>
      </c>
      <c r="P238" s="24">
        <v>0</v>
      </c>
      <c r="Q238" s="41">
        <v>0</v>
      </c>
      <c r="R238" s="41">
        <v>0</v>
      </c>
      <c r="S238" s="42">
        <v>0</v>
      </c>
      <c r="T238" s="100" t="s">
        <v>66</v>
      </c>
    </row>
    <row r="239" spans="1:20" outlineLevel="2" x14ac:dyDescent="0.3">
      <c r="A239" s="37"/>
      <c r="B239" s="77">
        <v>1228.8399999999999</v>
      </c>
      <c r="C239" s="78">
        <v>0</v>
      </c>
      <c r="D239" s="79">
        <v>1228.8399999999999</v>
      </c>
      <c r="E239" s="77">
        <v>1228.8399999999999</v>
      </c>
      <c r="F239" s="78">
        <v>0</v>
      </c>
      <c r="G239" s="24">
        <v>1228.8399999999999</v>
      </c>
      <c r="H239" s="77">
        <v>0</v>
      </c>
      <c r="I239" s="78">
        <v>0</v>
      </c>
      <c r="J239" s="24">
        <v>0</v>
      </c>
      <c r="K239" s="41">
        <v>1228.8399999999999</v>
      </c>
      <c r="L239" s="23">
        <v>0</v>
      </c>
      <c r="M239" s="41">
        <v>1228.8399999999999</v>
      </c>
      <c r="N239" s="77">
        <v>1228.8399999999999</v>
      </c>
      <c r="O239" s="78">
        <v>0</v>
      </c>
      <c r="P239" s="24">
        <v>1228.8399999999999</v>
      </c>
      <c r="Q239" s="41">
        <v>0</v>
      </c>
      <c r="R239" s="41">
        <v>0</v>
      </c>
      <c r="S239" s="42">
        <v>0</v>
      </c>
      <c r="T239" s="107" t="s">
        <v>266</v>
      </c>
    </row>
    <row r="240" spans="1:20" outlineLevel="1" x14ac:dyDescent="0.3">
      <c r="A240" s="109" t="s">
        <v>102</v>
      </c>
      <c r="B240" s="111">
        <v>17225.699999999997</v>
      </c>
      <c r="C240" s="110">
        <v>936963.42</v>
      </c>
      <c r="D240" s="112">
        <v>954189.12</v>
      </c>
      <c r="E240" s="111">
        <v>1228.8399999999999</v>
      </c>
      <c r="F240" s="110">
        <v>103171.39304099999</v>
      </c>
      <c r="G240" s="113">
        <v>104400.23304099998</v>
      </c>
      <c r="H240" s="111">
        <v>15996.859999999999</v>
      </c>
      <c r="I240" s="110">
        <v>833792.02695900004</v>
      </c>
      <c r="J240" s="113">
        <v>849788.88695900002</v>
      </c>
      <c r="K240" s="110">
        <v>17225.699999999997</v>
      </c>
      <c r="L240" s="114">
        <v>936963.42</v>
      </c>
      <c r="M240" s="110">
        <v>954189.12</v>
      </c>
      <c r="N240" s="111">
        <v>1228.8399999999999</v>
      </c>
      <c r="O240" s="110">
        <v>103171.39304099999</v>
      </c>
      <c r="P240" s="113">
        <v>104400.23304099998</v>
      </c>
      <c r="Q240" s="110">
        <v>15996.859999999999</v>
      </c>
      <c r="R240" s="110">
        <v>833792.02695900004</v>
      </c>
      <c r="S240" s="115">
        <v>849788.88695900002</v>
      </c>
      <c r="T240" s="116"/>
    </row>
    <row r="241" spans="1:20" outlineLevel="3" x14ac:dyDescent="0.3">
      <c r="A241" s="37" t="s">
        <v>105</v>
      </c>
      <c r="B241" s="77">
        <v>0</v>
      </c>
      <c r="C241" s="78">
        <v>483.97</v>
      </c>
      <c r="D241" s="79">
        <v>483.97</v>
      </c>
      <c r="E241" s="77">
        <v>0</v>
      </c>
      <c r="F241" s="78">
        <v>53.62387600000001</v>
      </c>
      <c r="G241" s="24">
        <v>53.62387600000001</v>
      </c>
      <c r="H241" s="77">
        <v>0</v>
      </c>
      <c r="I241" s="78">
        <v>430.34612400000003</v>
      </c>
      <c r="J241" s="24">
        <v>430.34612400000003</v>
      </c>
      <c r="K241" s="41">
        <v>0</v>
      </c>
      <c r="L241" s="23">
        <v>483.97</v>
      </c>
      <c r="M241" s="41">
        <v>483.97</v>
      </c>
      <c r="N241" s="77">
        <v>0</v>
      </c>
      <c r="O241" s="78">
        <v>53.62387600000001</v>
      </c>
      <c r="P241" s="24">
        <v>53.62387600000001</v>
      </c>
      <c r="Q241" s="41">
        <v>0</v>
      </c>
      <c r="R241" s="41">
        <v>430.34612400000003</v>
      </c>
      <c r="S241" s="42">
        <v>430.34612400000003</v>
      </c>
      <c r="T241" s="100" t="s">
        <v>248</v>
      </c>
    </row>
    <row r="242" spans="1:20" outlineLevel="3" x14ac:dyDescent="0.3">
      <c r="A242" s="37" t="s">
        <v>105</v>
      </c>
      <c r="B242" s="77">
        <v>0</v>
      </c>
      <c r="C242" s="78">
        <v>90082.32</v>
      </c>
      <c r="D242" s="79">
        <v>90082.32</v>
      </c>
      <c r="E242" s="77">
        <v>0</v>
      </c>
      <c r="F242" s="78">
        <v>9981.1210560000018</v>
      </c>
      <c r="G242" s="24">
        <v>9981.1210560000018</v>
      </c>
      <c r="H242" s="77">
        <v>0</v>
      </c>
      <c r="I242" s="78">
        <v>80101.198944000003</v>
      </c>
      <c r="J242" s="24">
        <v>80101.198944000003</v>
      </c>
      <c r="K242" s="41">
        <v>0</v>
      </c>
      <c r="L242" s="23">
        <v>90082.32</v>
      </c>
      <c r="M242" s="41">
        <v>90082.32</v>
      </c>
      <c r="N242" s="77">
        <v>0</v>
      </c>
      <c r="O242" s="78">
        <v>9981.1210560000018</v>
      </c>
      <c r="P242" s="24">
        <v>9981.1210560000018</v>
      </c>
      <c r="Q242" s="41">
        <v>0</v>
      </c>
      <c r="R242" s="41">
        <v>80101.198944000003</v>
      </c>
      <c r="S242" s="42">
        <v>80101.198944000003</v>
      </c>
      <c r="T242" s="100" t="s">
        <v>248</v>
      </c>
    </row>
    <row r="243" spans="1:20" outlineLevel="3" x14ac:dyDescent="0.3">
      <c r="A243" s="37" t="s">
        <v>105</v>
      </c>
      <c r="B243" s="77">
        <v>0</v>
      </c>
      <c r="C243" s="78">
        <v>40474.28</v>
      </c>
      <c r="D243" s="79">
        <v>40474.28</v>
      </c>
      <c r="E243" s="77">
        <v>0</v>
      </c>
      <c r="F243" s="78">
        <v>4484.5502240000005</v>
      </c>
      <c r="G243" s="24">
        <v>4484.5502240000005</v>
      </c>
      <c r="H243" s="77">
        <v>0</v>
      </c>
      <c r="I243" s="78">
        <v>35989.729776</v>
      </c>
      <c r="J243" s="24">
        <v>35989.729776</v>
      </c>
      <c r="K243" s="41">
        <v>0</v>
      </c>
      <c r="L243" s="23">
        <v>40474.28</v>
      </c>
      <c r="M243" s="41">
        <v>40474.28</v>
      </c>
      <c r="N243" s="77">
        <v>0</v>
      </c>
      <c r="O243" s="78">
        <v>4484.5502240000005</v>
      </c>
      <c r="P243" s="24">
        <v>4484.5502240000005</v>
      </c>
      <c r="Q243" s="41">
        <v>0</v>
      </c>
      <c r="R243" s="41">
        <v>35989.729776</v>
      </c>
      <c r="S243" s="42">
        <v>35989.729776</v>
      </c>
      <c r="T243" s="100" t="s">
        <v>248</v>
      </c>
    </row>
    <row r="244" spans="1:20" outlineLevel="3" x14ac:dyDescent="0.3">
      <c r="A244" s="37" t="s">
        <v>105</v>
      </c>
      <c r="B244" s="77">
        <v>0</v>
      </c>
      <c r="C244" s="78">
        <v>0</v>
      </c>
      <c r="D244" s="79">
        <v>0</v>
      </c>
      <c r="E244" s="77">
        <v>0</v>
      </c>
      <c r="F244" s="78">
        <v>0</v>
      </c>
      <c r="G244" s="24">
        <v>0</v>
      </c>
      <c r="H244" s="77">
        <v>0</v>
      </c>
      <c r="I244" s="78">
        <v>0</v>
      </c>
      <c r="J244" s="24">
        <v>0</v>
      </c>
      <c r="K244" s="41">
        <v>0</v>
      </c>
      <c r="L244" s="23">
        <v>0</v>
      </c>
      <c r="M244" s="41">
        <v>0</v>
      </c>
      <c r="N244" s="77">
        <v>0</v>
      </c>
      <c r="O244" s="78">
        <v>0</v>
      </c>
      <c r="P244" s="24">
        <v>0</v>
      </c>
      <c r="Q244" s="41">
        <v>0</v>
      </c>
      <c r="R244" s="41">
        <v>0</v>
      </c>
      <c r="S244" s="42">
        <v>0</v>
      </c>
      <c r="T244" s="100" t="s">
        <v>248</v>
      </c>
    </row>
    <row r="245" spans="1:20" outlineLevel="3" x14ac:dyDescent="0.3">
      <c r="A245" s="37" t="s">
        <v>105</v>
      </c>
      <c r="B245" s="77">
        <v>0</v>
      </c>
      <c r="C245" s="78">
        <v>200.51</v>
      </c>
      <c r="D245" s="79">
        <v>200.51</v>
      </c>
      <c r="E245" s="77">
        <v>0</v>
      </c>
      <c r="F245" s="78">
        <v>22.216508000000001</v>
      </c>
      <c r="G245" s="24">
        <v>22.216508000000001</v>
      </c>
      <c r="H245" s="77">
        <v>0</v>
      </c>
      <c r="I245" s="78">
        <v>178.29349199999999</v>
      </c>
      <c r="J245" s="24">
        <v>178.29349199999999</v>
      </c>
      <c r="K245" s="41">
        <v>0</v>
      </c>
      <c r="L245" s="23">
        <v>200.51</v>
      </c>
      <c r="M245" s="41">
        <v>200.51</v>
      </c>
      <c r="N245" s="77">
        <v>0</v>
      </c>
      <c r="O245" s="78">
        <v>22.216508000000001</v>
      </c>
      <c r="P245" s="24">
        <v>22.216508000000001</v>
      </c>
      <c r="Q245" s="41">
        <v>0</v>
      </c>
      <c r="R245" s="41">
        <v>178.29349199999999</v>
      </c>
      <c r="S245" s="42">
        <v>178.29349199999999</v>
      </c>
      <c r="T245" s="100" t="s">
        <v>248</v>
      </c>
    </row>
    <row r="246" spans="1:20" outlineLevel="3" x14ac:dyDescent="0.3">
      <c r="A246" s="37" t="s">
        <v>105</v>
      </c>
      <c r="B246" s="77">
        <v>0</v>
      </c>
      <c r="C246" s="78">
        <v>0</v>
      </c>
      <c r="D246" s="79">
        <v>0</v>
      </c>
      <c r="E246" s="77">
        <v>0</v>
      </c>
      <c r="F246" s="78">
        <v>0</v>
      </c>
      <c r="G246" s="24">
        <v>0</v>
      </c>
      <c r="H246" s="77">
        <v>0</v>
      </c>
      <c r="I246" s="78">
        <v>0</v>
      </c>
      <c r="J246" s="24">
        <v>0</v>
      </c>
      <c r="K246" s="41">
        <v>0</v>
      </c>
      <c r="L246" s="23">
        <v>0</v>
      </c>
      <c r="M246" s="41">
        <v>0</v>
      </c>
      <c r="N246" s="77">
        <v>0</v>
      </c>
      <c r="O246" s="78">
        <v>0</v>
      </c>
      <c r="P246" s="24">
        <v>0</v>
      </c>
      <c r="Q246" s="41">
        <v>0</v>
      </c>
      <c r="R246" s="41">
        <v>0</v>
      </c>
      <c r="S246" s="42">
        <v>0</v>
      </c>
      <c r="T246" s="100" t="s">
        <v>248</v>
      </c>
    </row>
    <row r="247" spans="1:20" outlineLevel="3" x14ac:dyDescent="0.3">
      <c r="A247" s="37" t="s">
        <v>105</v>
      </c>
      <c r="B247" s="77">
        <v>0</v>
      </c>
      <c r="C247" s="78">
        <v>-357.85</v>
      </c>
      <c r="D247" s="79">
        <v>-357.85</v>
      </c>
      <c r="E247" s="77">
        <v>0</v>
      </c>
      <c r="F247" s="78">
        <v>-39.649780000000007</v>
      </c>
      <c r="G247" s="24">
        <v>-39.649780000000007</v>
      </c>
      <c r="H247" s="77">
        <v>0</v>
      </c>
      <c r="I247" s="78">
        <v>-318.20022</v>
      </c>
      <c r="J247" s="24">
        <v>-318.20022</v>
      </c>
      <c r="K247" s="41">
        <v>0</v>
      </c>
      <c r="L247" s="23">
        <v>-357.85</v>
      </c>
      <c r="M247" s="41">
        <v>-357.85</v>
      </c>
      <c r="N247" s="77">
        <v>0</v>
      </c>
      <c r="O247" s="78">
        <v>-39.649780000000007</v>
      </c>
      <c r="P247" s="24">
        <v>-39.649780000000007</v>
      </c>
      <c r="Q247" s="41">
        <v>0</v>
      </c>
      <c r="R247" s="41">
        <v>-318.20022</v>
      </c>
      <c r="S247" s="42">
        <v>-318.20022</v>
      </c>
      <c r="T247" s="100" t="s">
        <v>248</v>
      </c>
    </row>
    <row r="248" spans="1:20" outlineLevel="3" x14ac:dyDescent="0.3">
      <c r="A248" s="37" t="s">
        <v>105</v>
      </c>
      <c r="B248" s="77">
        <v>0</v>
      </c>
      <c r="C248" s="78">
        <v>0</v>
      </c>
      <c r="D248" s="79">
        <v>0</v>
      </c>
      <c r="E248" s="77">
        <v>0</v>
      </c>
      <c r="F248" s="78">
        <v>0</v>
      </c>
      <c r="G248" s="24">
        <v>0</v>
      </c>
      <c r="H248" s="77">
        <v>0</v>
      </c>
      <c r="I248" s="78">
        <v>0</v>
      </c>
      <c r="J248" s="24">
        <v>0</v>
      </c>
      <c r="K248" s="41">
        <v>0</v>
      </c>
      <c r="L248" s="23">
        <v>0</v>
      </c>
      <c r="M248" s="41">
        <v>0</v>
      </c>
      <c r="N248" s="77">
        <v>0</v>
      </c>
      <c r="O248" s="78">
        <v>0</v>
      </c>
      <c r="P248" s="24">
        <v>0</v>
      </c>
      <c r="Q248" s="41">
        <v>0</v>
      </c>
      <c r="R248" s="41">
        <v>0</v>
      </c>
      <c r="S248" s="42">
        <v>0</v>
      </c>
      <c r="T248" s="100" t="s">
        <v>248</v>
      </c>
    </row>
    <row r="249" spans="1:20" outlineLevel="3" x14ac:dyDescent="0.3">
      <c r="A249" s="37" t="s">
        <v>105</v>
      </c>
      <c r="B249" s="77">
        <v>0</v>
      </c>
      <c r="C249" s="78">
        <v>0</v>
      </c>
      <c r="D249" s="79">
        <v>0</v>
      </c>
      <c r="E249" s="77">
        <v>0</v>
      </c>
      <c r="F249" s="78">
        <v>0</v>
      </c>
      <c r="G249" s="24">
        <v>0</v>
      </c>
      <c r="H249" s="77">
        <v>0</v>
      </c>
      <c r="I249" s="78">
        <v>0</v>
      </c>
      <c r="J249" s="24">
        <v>0</v>
      </c>
      <c r="K249" s="41">
        <v>0</v>
      </c>
      <c r="L249" s="23">
        <v>0</v>
      </c>
      <c r="M249" s="41">
        <v>0</v>
      </c>
      <c r="N249" s="77">
        <v>0</v>
      </c>
      <c r="O249" s="78">
        <v>0</v>
      </c>
      <c r="P249" s="24">
        <v>0</v>
      </c>
      <c r="Q249" s="41">
        <v>0</v>
      </c>
      <c r="R249" s="41">
        <v>0</v>
      </c>
      <c r="S249" s="42">
        <v>0</v>
      </c>
      <c r="T249" s="100" t="s">
        <v>248</v>
      </c>
    </row>
    <row r="250" spans="1:20" outlineLevel="3" x14ac:dyDescent="0.3">
      <c r="A250" s="37" t="s">
        <v>105</v>
      </c>
      <c r="B250" s="77">
        <v>0</v>
      </c>
      <c r="C250" s="78">
        <v>791.05</v>
      </c>
      <c r="D250" s="79">
        <v>791.05</v>
      </c>
      <c r="E250" s="77">
        <v>0</v>
      </c>
      <c r="F250" s="78">
        <v>87.648340000000005</v>
      </c>
      <c r="G250" s="24">
        <v>87.648340000000005</v>
      </c>
      <c r="H250" s="77">
        <v>0</v>
      </c>
      <c r="I250" s="78">
        <v>703.40165999999999</v>
      </c>
      <c r="J250" s="24">
        <v>703.40165999999999</v>
      </c>
      <c r="K250" s="41">
        <v>0</v>
      </c>
      <c r="L250" s="23">
        <v>791.05</v>
      </c>
      <c r="M250" s="41">
        <v>791.05</v>
      </c>
      <c r="N250" s="77">
        <v>0</v>
      </c>
      <c r="O250" s="78">
        <v>87.648340000000005</v>
      </c>
      <c r="P250" s="24">
        <v>87.648340000000005</v>
      </c>
      <c r="Q250" s="41">
        <v>0</v>
      </c>
      <c r="R250" s="41">
        <v>703.40165999999999</v>
      </c>
      <c r="S250" s="42">
        <v>703.40165999999999</v>
      </c>
      <c r="T250" s="100" t="s">
        <v>248</v>
      </c>
    </row>
    <row r="251" spans="1:20" outlineLevel="3" x14ac:dyDescent="0.3">
      <c r="A251" s="37" t="s">
        <v>105</v>
      </c>
      <c r="B251" s="77">
        <v>0</v>
      </c>
      <c r="C251" s="78">
        <v>100.25</v>
      </c>
      <c r="D251" s="79">
        <v>100.25</v>
      </c>
      <c r="E251" s="77">
        <v>0</v>
      </c>
      <c r="F251" s="78">
        <v>11.107700000000001</v>
      </c>
      <c r="G251" s="24">
        <v>11.107700000000001</v>
      </c>
      <c r="H251" s="77">
        <v>0</v>
      </c>
      <c r="I251" s="78">
        <v>89.142300000000006</v>
      </c>
      <c r="J251" s="24">
        <v>89.142300000000006</v>
      </c>
      <c r="K251" s="41">
        <v>0</v>
      </c>
      <c r="L251" s="23">
        <v>100.25</v>
      </c>
      <c r="M251" s="41">
        <v>100.25</v>
      </c>
      <c r="N251" s="77">
        <v>0</v>
      </c>
      <c r="O251" s="78">
        <v>11.107700000000001</v>
      </c>
      <c r="P251" s="24">
        <v>11.107700000000001</v>
      </c>
      <c r="Q251" s="41">
        <v>0</v>
      </c>
      <c r="R251" s="41">
        <v>89.142300000000006</v>
      </c>
      <c r="S251" s="42">
        <v>89.142300000000006</v>
      </c>
      <c r="T251" s="100" t="s">
        <v>248</v>
      </c>
    </row>
    <row r="252" spans="1:20" outlineLevel="3" x14ac:dyDescent="0.3">
      <c r="A252" s="37" t="s">
        <v>105</v>
      </c>
      <c r="B252" s="77">
        <v>0</v>
      </c>
      <c r="C252" s="78">
        <v>449.47</v>
      </c>
      <c r="D252" s="79">
        <v>449.47</v>
      </c>
      <c r="E252" s="77">
        <v>0</v>
      </c>
      <c r="F252" s="78">
        <v>49.801276000000009</v>
      </c>
      <c r="G252" s="24">
        <v>49.801276000000009</v>
      </c>
      <c r="H252" s="77">
        <v>0</v>
      </c>
      <c r="I252" s="78">
        <v>399.668724</v>
      </c>
      <c r="J252" s="24">
        <v>399.668724</v>
      </c>
      <c r="K252" s="41">
        <v>0</v>
      </c>
      <c r="L252" s="23">
        <v>449.47</v>
      </c>
      <c r="M252" s="41">
        <v>449.47</v>
      </c>
      <c r="N252" s="77">
        <v>0</v>
      </c>
      <c r="O252" s="78">
        <v>49.801276000000009</v>
      </c>
      <c r="P252" s="24">
        <v>49.801276000000009</v>
      </c>
      <c r="Q252" s="41">
        <v>0</v>
      </c>
      <c r="R252" s="41">
        <v>399.668724</v>
      </c>
      <c r="S252" s="42">
        <v>399.668724</v>
      </c>
      <c r="T252" s="100" t="s">
        <v>248</v>
      </c>
    </row>
    <row r="253" spans="1:20" outlineLevel="3" x14ac:dyDescent="0.3">
      <c r="A253" s="37" t="s">
        <v>105</v>
      </c>
      <c r="B253" s="77">
        <v>0</v>
      </c>
      <c r="C253" s="78">
        <v>0</v>
      </c>
      <c r="D253" s="79">
        <v>0</v>
      </c>
      <c r="E253" s="77">
        <v>0</v>
      </c>
      <c r="F253" s="78">
        <v>0</v>
      </c>
      <c r="G253" s="24">
        <v>0</v>
      </c>
      <c r="H253" s="77">
        <v>0</v>
      </c>
      <c r="I253" s="78">
        <v>0</v>
      </c>
      <c r="J253" s="24">
        <v>0</v>
      </c>
      <c r="K253" s="41">
        <v>0</v>
      </c>
      <c r="L253" s="23">
        <v>0</v>
      </c>
      <c r="M253" s="41">
        <v>0</v>
      </c>
      <c r="N253" s="77">
        <v>0</v>
      </c>
      <c r="O253" s="78">
        <v>0</v>
      </c>
      <c r="P253" s="24">
        <v>0</v>
      </c>
      <c r="Q253" s="41">
        <v>0</v>
      </c>
      <c r="R253" s="41">
        <v>0</v>
      </c>
      <c r="S253" s="42">
        <v>0</v>
      </c>
      <c r="T253" s="100" t="s">
        <v>248</v>
      </c>
    </row>
    <row r="254" spans="1:20" outlineLevel="3" x14ac:dyDescent="0.3">
      <c r="A254" s="37" t="s">
        <v>105</v>
      </c>
      <c r="B254" s="77">
        <v>0</v>
      </c>
      <c r="C254" s="78">
        <v>0</v>
      </c>
      <c r="D254" s="79">
        <v>0</v>
      </c>
      <c r="E254" s="77">
        <v>0</v>
      </c>
      <c r="F254" s="78">
        <v>0</v>
      </c>
      <c r="G254" s="24">
        <v>0</v>
      </c>
      <c r="H254" s="77">
        <v>0</v>
      </c>
      <c r="I254" s="78">
        <v>0</v>
      </c>
      <c r="J254" s="24">
        <v>0</v>
      </c>
      <c r="K254" s="41">
        <v>0</v>
      </c>
      <c r="L254" s="23">
        <v>0</v>
      </c>
      <c r="M254" s="41">
        <v>0</v>
      </c>
      <c r="N254" s="77">
        <v>0</v>
      </c>
      <c r="O254" s="78">
        <v>0</v>
      </c>
      <c r="P254" s="24">
        <v>0</v>
      </c>
      <c r="Q254" s="41">
        <v>0</v>
      </c>
      <c r="R254" s="41">
        <v>0</v>
      </c>
      <c r="S254" s="42">
        <v>0</v>
      </c>
      <c r="T254" s="100" t="s">
        <v>248</v>
      </c>
    </row>
    <row r="255" spans="1:20" outlineLevel="3" x14ac:dyDescent="0.3">
      <c r="A255" s="37" t="s">
        <v>105</v>
      </c>
      <c r="B255" s="77">
        <v>0</v>
      </c>
      <c r="C255" s="78">
        <v>352.89</v>
      </c>
      <c r="D255" s="79">
        <v>352.89</v>
      </c>
      <c r="E255" s="77">
        <v>0</v>
      </c>
      <c r="F255" s="78">
        <v>39.100211999999999</v>
      </c>
      <c r="G255" s="24">
        <v>39.100211999999999</v>
      </c>
      <c r="H255" s="77">
        <v>0</v>
      </c>
      <c r="I255" s="78">
        <v>313.78978799999999</v>
      </c>
      <c r="J255" s="24">
        <v>313.78978799999999</v>
      </c>
      <c r="K255" s="41">
        <v>0</v>
      </c>
      <c r="L255" s="23">
        <v>352.89</v>
      </c>
      <c r="M255" s="41">
        <v>352.89</v>
      </c>
      <c r="N255" s="77">
        <v>0</v>
      </c>
      <c r="O255" s="78">
        <v>39.100211999999999</v>
      </c>
      <c r="P255" s="24">
        <v>39.100211999999999</v>
      </c>
      <c r="Q255" s="41">
        <v>0</v>
      </c>
      <c r="R255" s="41">
        <v>313.78978799999999</v>
      </c>
      <c r="S255" s="42">
        <v>313.78978799999999</v>
      </c>
      <c r="T255" s="100" t="s">
        <v>248</v>
      </c>
    </row>
    <row r="256" spans="1:20" outlineLevel="3" x14ac:dyDescent="0.3">
      <c r="A256" s="37" t="s">
        <v>105</v>
      </c>
      <c r="B256" s="77">
        <v>0</v>
      </c>
      <c r="C256" s="78">
        <v>0</v>
      </c>
      <c r="D256" s="79">
        <v>0</v>
      </c>
      <c r="E256" s="77">
        <v>0</v>
      </c>
      <c r="F256" s="78">
        <v>0</v>
      </c>
      <c r="G256" s="24">
        <v>0</v>
      </c>
      <c r="H256" s="77">
        <v>0</v>
      </c>
      <c r="I256" s="78">
        <v>0</v>
      </c>
      <c r="J256" s="24">
        <v>0</v>
      </c>
      <c r="K256" s="41">
        <v>0</v>
      </c>
      <c r="L256" s="23">
        <v>0</v>
      </c>
      <c r="M256" s="41">
        <v>0</v>
      </c>
      <c r="N256" s="77">
        <v>0</v>
      </c>
      <c r="O256" s="78">
        <v>0</v>
      </c>
      <c r="P256" s="24">
        <v>0</v>
      </c>
      <c r="Q256" s="41">
        <v>0</v>
      </c>
      <c r="R256" s="41">
        <v>0</v>
      </c>
      <c r="S256" s="42">
        <v>0</v>
      </c>
      <c r="T256" s="100" t="s">
        <v>248</v>
      </c>
    </row>
    <row r="257" spans="1:20" outlineLevel="3" x14ac:dyDescent="0.3">
      <c r="A257" s="37" t="s">
        <v>105</v>
      </c>
      <c r="B257" s="77">
        <v>0</v>
      </c>
      <c r="C257" s="78">
        <v>30873.52</v>
      </c>
      <c r="D257" s="79">
        <v>30873.52</v>
      </c>
      <c r="E257" s="77">
        <v>0</v>
      </c>
      <c r="F257" s="78">
        <v>3420.7860160000005</v>
      </c>
      <c r="G257" s="24">
        <v>3420.7860160000005</v>
      </c>
      <c r="H257" s="77">
        <v>0</v>
      </c>
      <c r="I257" s="78">
        <v>27452.733983999999</v>
      </c>
      <c r="J257" s="24">
        <v>27452.733983999999</v>
      </c>
      <c r="K257" s="41">
        <v>0</v>
      </c>
      <c r="L257" s="23">
        <v>30873.52</v>
      </c>
      <c r="M257" s="41">
        <v>30873.52</v>
      </c>
      <c r="N257" s="77">
        <v>0</v>
      </c>
      <c r="O257" s="78">
        <v>3420.7860160000005</v>
      </c>
      <c r="P257" s="24">
        <v>3420.7860160000005</v>
      </c>
      <c r="Q257" s="41">
        <v>0</v>
      </c>
      <c r="R257" s="41">
        <v>27452.733983999999</v>
      </c>
      <c r="S257" s="42">
        <v>27452.733983999999</v>
      </c>
      <c r="T257" s="100" t="s">
        <v>248</v>
      </c>
    </row>
    <row r="258" spans="1:20" outlineLevel="2" x14ac:dyDescent="0.3">
      <c r="A258" s="37"/>
      <c r="B258" s="77">
        <v>0</v>
      </c>
      <c r="C258" s="78">
        <v>163450.41</v>
      </c>
      <c r="D258" s="79">
        <v>163450.41</v>
      </c>
      <c r="E258" s="77">
        <v>0</v>
      </c>
      <c r="F258" s="78">
        <v>18110.305428000003</v>
      </c>
      <c r="G258" s="24">
        <v>18110.305428000003</v>
      </c>
      <c r="H258" s="77">
        <v>0</v>
      </c>
      <c r="I258" s="78">
        <v>145340.10457200001</v>
      </c>
      <c r="J258" s="24">
        <v>145340.10457200001</v>
      </c>
      <c r="K258" s="41">
        <v>0</v>
      </c>
      <c r="L258" s="23">
        <v>163450.41</v>
      </c>
      <c r="M258" s="41">
        <v>163450.41</v>
      </c>
      <c r="N258" s="77">
        <v>0</v>
      </c>
      <c r="O258" s="78">
        <v>18110.305428000003</v>
      </c>
      <c r="P258" s="24">
        <v>18110.305428000003</v>
      </c>
      <c r="Q258" s="41">
        <v>0</v>
      </c>
      <c r="R258" s="41">
        <v>145340.10457200001</v>
      </c>
      <c r="S258" s="42">
        <v>145340.10457200001</v>
      </c>
      <c r="T258" s="107" t="s">
        <v>260</v>
      </c>
    </row>
    <row r="259" spans="1:20" outlineLevel="3" x14ac:dyDescent="0.3">
      <c r="A259" s="37" t="s">
        <v>105</v>
      </c>
      <c r="B259" s="77">
        <v>0</v>
      </c>
      <c r="C259" s="78">
        <v>34.4</v>
      </c>
      <c r="D259" s="79">
        <v>34.4</v>
      </c>
      <c r="E259" s="77">
        <v>0</v>
      </c>
      <c r="F259" s="78">
        <v>3.7874399999999988</v>
      </c>
      <c r="G259" s="24">
        <v>3.7874399999999988</v>
      </c>
      <c r="H259" s="77">
        <v>0</v>
      </c>
      <c r="I259" s="78">
        <v>30.612559999999998</v>
      </c>
      <c r="J259" s="24">
        <v>30.612559999999998</v>
      </c>
      <c r="K259" s="41">
        <v>0</v>
      </c>
      <c r="L259" s="23">
        <v>34.4</v>
      </c>
      <c r="M259" s="41">
        <v>34.4</v>
      </c>
      <c r="N259" s="77">
        <v>0</v>
      </c>
      <c r="O259" s="78">
        <v>3.7874399999999988</v>
      </c>
      <c r="P259" s="24">
        <v>3.7874399999999988</v>
      </c>
      <c r="Q259" s="41">
        <v>0</v>
      </c>
      <c r="R259" s="41">
        <v>30.612559999999998</v>
      </c>
      <c r="S259" s="42">
        <v>30.612559999999998</v>
      </c>
      <c r="T259" s="100" t="s">
        <v>62</v>
      </c>
    </row>
    <row r="260" spans="1:20" outlineLevel="3" x14ac:dyDescent="0.3">
      <c r="A260" s="37" t="s">
        <v>105</v>
      </c>
      <c r="B260" s="77">
        <v>0</v>
      </c>
      <c r="C260" s="78">
        <v>0</v>
      </c>
      <c r="D260" s="79">
        <v>0</v>
      </c>
      <c r="E260" s="77">
        <v>0</v>
      </c>
      <c r="F260" s="78">
        <v>0</v>
      </c>
      <c r="G260" s="24">
        <v>0</v>
      </c>
      <c r="H260" s="77">
        <v>0</v>
      </c>
      <c r="I260" s="78">
        <v>0</v>
      </c>
      <c r="J260" s="24">
        <v>0</v>
      </c>
      <c r="K260" s="41">
        <v>0</v>
      </c>
      <c r="L260" s="23">
        <v>0</v>
      </c>
      <c r="M260" s="41">
        <v>0</v>
      </c>
      <c r="N260" s="77">
        <v>0</v>
      </c>
      <c r="O260" s="78">
        <v>0</v>
      </c>
      <c r="P260" s="24">
        <v>0</v>
      </c>
      <c r="Q260" s="41">
        <v>0</v>
      </c>
      <c r="R260" s="41">
        <v>0</v>
      </c>
      <c r="S260" s="42">
        <v>0</v>
      </c>
      <c r="T260" s="100" t="s">
        <v>62</v>
      </c>
    </row>
    <row r="261" spans="1:20" outlineLevel="3" x14ac:dyDescent="0.3">
      <c r="A261" s="37" t="s">
        <v>105</v>
      </c>
      <c r="B261" s="77">
        <v>0</v>
      </c>
      <c r="C261" s="78">
        <v>103.19</v>
      </c>
      <c r="D261" s="79">
        <v>103.19</v>
      </c>
      <c r="E261" s="77">
        <v>0</v>
      </c>
      <c r="F261" s="78">
        <v>11.361218999999997</v>
      </c>
      <c r="G261" s="24">
        <v>11.361218999999997</v>
      </c>
      <c r="H261" s="77">
        <v>0</v>
      </c>
      <c r="I261" s="78">
        <v>91.828781000000006</v>
      </c>
      <c r="J261" s="24">
        <v>91.828781000000006</v>
      </c>
      <c r="K261" s="41">
        <v>0</v>
      </c>
      <c r="L261" s="23">
        <v>103.19</v>
      </c>
      <c r="M261" s="41">
        <v>103.19</v>
      </c>
      <c r="N261" s="77">
        <v>0</v>
      </c>
      <c r="O261" s="78">
        <v>11.361218999999997</v>
      </c>
      <c r="P261" s="24">
        <v>11.361218999999997</v>
      </c>
      <c r="Q261" s="41">
        <v>0</v>
      </c>
      <c r="R261" s="41">
        <v>91.828781000000006</v>
      </c>
      <c r="S261" s="42">
        <v>91.828781000000006</v>
      </c>
      <c r="T261" s="100" t="s">
        <v>62</v>
      </c>
    </row>
    <row r="262" spans="1:20" outlineLevel="3" x14ac:dyDescent="0.3">
      <c r="A262" s="37" t="s">
        <v>105</v>
      </c>
      <c r="B262" s="77">
        <v>0</v>
      </c>
      <c r="C262" s="78">
        <v>78.790000000000006</v>
      </c>
      <c r="D262" s="79">
        <v>78.790000000000006</v>
      </c>
      <c r="E262" s="77">
        <v>0</v>
      </c>
      <c r="F262" s="78">
        <v>8.6747789999999991</v>
      </c>
      <c r="G262" s="24">
        <v>8.6747789999999991</v>
      </c>
      <c r="H262" s="77">
        <v>0</v>
      </c>
      <c r="I262" s="78">
        <v>70.115221000000005</v>
      </c>
      <c r="J262" s="24">
        <v>70.115221000000005</v>
      </c>
      <c r="K262" s="41">
        <v>0</v>
      </c>
      <c r="L262" s="23">
        <v>78.790000000000006</v>
      </c>
      <c r="M262" s="41">
        <v>78.790000000000006</v>
      </c>
      <c r="N262" s="77">
        <v>0</v>
      </c>
      <c r="O262" s="78">
        <v>8.6747789999999991</v>
      </c>
      <c r="P262" s="24">
        <v>8.6747789999999991</v>
      </c>
      <c r="Q262" s="41">
        <v>0</v>
      </c>
      <c r="R262" s="41">
        <v>70.115221000000005</v>
      </c>
      <c r="S262" s="42">
        <v>70.115221000000005</v>
      </c>
      <c r="T262" s="100" t="s">
        <v>62</v>
      </c>
    </row>
    <row r="263" spans="1:20" outlineLevel="3" x14ac:dyDescent="0.3">
      <c r="A263" s="37" t="s">
        <v>105</v>
      </c>
      <c r="B263" s="77">
        <v>0</v>
      </c>
      <c r="C263" s="78">
        <v>3067.66</v>
      </c>
      <c r="D263" s="79">
        <v>3067.66</v>
      </c>
      <c r="E263" s="77">
        <v>0</v>
      </c>
      <c r="F263" s="78">
        <v>337.7493659999999</v>
      </c>
      <c r="G263" s="24">
        <v>337.7493659999999</v>
      </c>
      <c r="H263" s="77">
        <v>0</v>
      </c>
      <c r="I263" s="78">
        <v>2729.9106339999998</v>
      </c>
      <c r="J263" s="24">
        <v>2729.9106339999998</v>
      </c>
      <c r="K263" s="41">
        <v>0</v>
      </c>
      <c r="L263" s="23">
        <v>3067.66</v>
      </c>
      <c r="M263" s="41">
        <v>3067.66</v>
      </c>
      <c r="N263" s="77">
        <v>0</v>
      </c>
      <c r="O263" s="78">
        <v>337.7493659999999</v>
      </c>
      <c r="P263" s="24">
        <v>337.7493659999999</v>
      </c>
      <c r="Q263" s="41">
        <v>0</v>
      </c>
      <c r="R263" s="41">
        <v>2729.9106339999998</v>
      </c>
      <c r="S263" s="42">
        <v>2729.9106339999998</v>
      </c>
      <c r="T263" s="100" t="s">
        <v>62</v>
      </c>
    </row>
    <row r="264" spans="1:20" outlineLevel="3" x14ac:dyDescent="0.3">
      <c r="A264" s="37" t="s">
        <v>105</v>
      </c>
      <c r="B264" s="77">
        <v>0</v>
      </c>
      <c r="C264" s="78">
        <v>900</v>
      </c>
      <c r="D264" s="79">
        <v>900</v>
      </c>
      <c r="E264" s="77">
        <v>0</v>
      </c>
      <c r="F264" s="78">
        <v>99.089999999999975</v>
      </c>
      <c r="G264" s="24">
        <v>99.089999999999975</v>
      </c>
      <c r="H264" s="77">
        <v>0</v>
      </c>
      <c r="I264" s="78">
        <v>800.91000000000008</v>
      </c>
      <c r="J264" s="24">
        <v>800.91000000000008</v>
      </c>
      <c r="K264" s="41">
        <v>0</v>
      </c>
      <c r="L264" s="23">
        <v>900</v>
      </c>
      <c r="M264" s="41">
        <v>900</v>
      </c>
      <c r="N264" s="77">
        <v>0</v>
      </c>
      <c r="O264" s="78">
        <v>99.089999999999975</v>
      </c>
      <c r="P264" s="24">
        <v>99.089999999999975</v>
      </c>
      <c r="Q264" s="41">
        <v>0</v>
      </c>
      <c r="R264" s="41">
        <v>800.91000000000008</v>
      </c>
      <c r="S264" s="42">
        <v>800.91000000000008</v>
      </c>
      <c r="T264" s="100" t="s">
        <v>62</v>
      </c>
    </row>
    <row r="265" spans="1:20" outlineLevel="3" x14ac:dyDescent="0.3">
      <c r="A265" s="37" t="s">
        <v>105</v>
      </c>
      <c r="B265" s="77">
        <v>0</v>
      </c>
      <c r="C265" s="78">
        <v>754.74</v>
      </c>
      <c r="D265" s="79">
        <v>754.74</v>
      </c>
      <c r="E265" s="77">
        <v>0</v>
      </c>
      <c r="F265" s="78">
        <v>83.096873999999985</v>
      </c>
      <c r="G265" s="24">
        <v>83.096873999999985</v>
      </c>
      <c r="H265" s="77">
        <v>0</v>
      </c>
      <c r="I265" s="78">
        <v>671.64312600000005</v>
      </c>
      <c r="J265" s="24">
        <v>671.64312600000005</v>
      </c>
      <c r="K265" s="41">
        <v>0</v>
      </c>
      <c r="L265" s="23">
        <v>754.74</v>
      </c>
      <c r="M265" s="41">
        <v>754.74</v>
      </c>
      <c r="N265" s="77">
        <v>0</v>
      </c>
      <c r="O265" s="78">
        <v>83.096873999999985</v>
      </c>
      <c r="P265" s="24">
        <v>83.096873999999985</v>
      </c>
      <c r="Q265" s="41">
        <v>0</v>
      </c>
      <c r="R265" s="41">
        <v>671.64312600000005</v>
      </c>
      <c r="S265" s="42">
        <v>671.64312600000005</v>
      </c>
      <c r="T265" s="100" t="s">
        <v>62</v>
      </c>
    </row>
    <row r="266" spans="1:20" outlineLevel="3" x14ac:dyDescent="0.3">
      <c r="A266" s="37" t="s">
        <v>105</v>
      </c>
      <c r="B266" s="77">
        <v>0</v>
      </c>
      <c r="C266" s="78">
        <v>249.84</v>
      </c>
      <c r="D266" s="79">
        <v>249.84</v>
      </c>
      <c r="E266" s="77">
        <v>0</v>
      </c>
      <c r="F266" s="78">
        <v>27.507383999999995</v>
      </c>
      <c r="G266" s="24">
        <v>27.507383999999995</v>
      </c>
      <c r="H266" s="77">
        <v>0</v>
      </c>
      <c r="I266" s="78">
        <v>222.332616</v>
      </c>
      <c r="J266" s="24">
        <v>222.332616</v>
      </c>
      <c r="K266" s="41">
        <v>0</v>
      </c>
      <c r="L266" s="23">
        <v>249.84</v>
      </c>
      <c r="M266" s="41">
        <v>249.84</v>
      </c>
      <c r="N266" s="77">
        <v>0</v>
      </c>
      <c r="O266" s="78">
        <v>27.507383999999995</v>
      </c>
      <c r="P266" s="24">
        <v>27.507383999999995</v>
      </c>
      <c r="Q266" s="41">
        <v>0</v>
      </c>
      <c r="R266" s="41">
        <v>222.332616</v>
      </c>
      <c r="S266" s="42">
        <v>222.332616</v>
      </c>
      <c r="T266" s="100" t="s">
        <v>62</v>
      </c>
    </row>
    <row r="267" spans="1:20" outlineLevel="3" x14ac:dyDescent="0.3">
      <c r="A267" s="37" t="s">
        <v>105</v>
      </c>
      <c r="B267" s="77">
        <v>0</v>
      </c>
      <c r="C267" s="78">
        <v>0</v>
      </c>
      <c r="D267" s="79">
        <v>0</v>
      </c>
      <c r="E267" s="77">
        <v>0</v>
      </c>
      <c r="F267" s="78">
        <v>0</v>
      </c>
      <c r="G267" s="24">
        <v>0</v>
      </c>
      <c r="H267" s="77">
        <v>0</v>
      </c>
      <c r="I267" s="78">
        <v>0</v>
      </c>
      <c r="J267" s="24">
        <v>0</v>
      </c>
      <c r="K267" s="41">
        <v>0</v>
      </c>
      <c r="L267" s="23">
        <v>0</v>
      </c>
      <c r="M267" s="41">
        <v>0</v>
      </c>
      <c r="N267" s="77">
        <v>0</v>
      </c>
      <c r="O267" s="78">
        <v>0</v>
      </c>
      <c r="P267" s="24">
        <v>0</v>
      </c>
      <c r="Q267" s="41">
        <v>0</v>
      </c>
      <c r="R267" s="41">
        <v>0</v>
      </c>
      <c r="S267" s="42">
        <v>0</v>
      </c>
      <c r="T267" s="100" t="s">
        <v>62</v>
      </c>
    </row>
    <row r="268" spans="1:20" outlineLevel="2" x14ac:dyDescent="0.3">
      <c r="A268" s="37"/>
      <c r="B268" s="77">
        <v>0</v>
      </c>
      <c r="C268" s="78">
        <v>5188.62</v>
      </c>
      <c r="D268" s="79">
        <v>5188.62</v>
      </c>
      <c r="E268" s="77">
        <v>0</v>
      </c>
      <c r="F268" s="78">
        <v>571.2670619999999</v>
      </c>
      <c r="G268" s="24">
        <v>571.2670619999999</v>
      </c>
      <c r="H268" s="77">
        <v>0</v>
      </c>
      <c r="I268" s="78">
        <v>4617.352938</v>
      </c>
      <c r="J268" s="24">
        <v>4617.352938</v>
      </c>
      <c r="K268" s="41">
        <v>0</v>
      </c>
      <c r="L268" s="23">
        <v>5188.62</v>
      </c>
      <c r="M268" s="41">
        <v>5188.62</v>
      </c>
      <c r="N268" s="77">
        <v>0</v>
      </c>
      <c r="O268" s="78">
        <v>571.2670619999999</v>
      </c>
      <c r="P268" s="24">
        <v>571.2670619999999</v>
      </c>
      <c r="Q268" s="41">
        <v>0</v>
      </c>
      <c r="R268" s="41">
        <v>4617.352938</v>
      </c>
      <c r="S268" s="42">
        <v>4617.352938</v>
      </c>
      <c r="T268" s="107" t="s">
        <v>265</v>
      </c>
    </row>
    <row r="269" spans="1:20" outlineLevel="3" x14ac:dyDescent="0.3">
      <c r="A269" s="37" t="s">
        <v>105</v>
      </c>
      <c r="B269" s="77">
        <v>3447.6</v>
      </c>
      <c r="C269" s="78">
        <v>0</v>
      </c>
      <c r="D269" s="79">
        <v>3447.6</v>
      </c>
      <c r="E269" s="77">
        <v>0</v>
      </c>
      <c r="F269" s="78">
        <v>0</v>
      </c>
      <c r="G269" s="24">
        <v>0</v>
      </c>
      <c r="H269" s="77">
        <v>3447.6</v>
      </c>
      <c r="I269" s="78">
        <v>0</v>
      </c>
      <c r="J269" s="24">
        <v>3447.6</v>
      </c>
      <c r="K269" s="41">
        <v>3447.6</v>
      </c>
      <c r="L269" s="23">
        <v>0</v>
      </c>
      <c r="M269" s="41">
        <v>3447.6</v>
      </c>
      <c r="N269" s="77">
        <v>0</v>
      </c>
      <c r="O269" s="78">
        <v>0</v>
      </c>
      <c r="P269" s="24">
        <v>0</v>
      </c>
      <c r="Q269" s="41">
        <v>3447.6</v>
      </c>
      <c r="R269" s="41">
        <v>0</v>
      </c>
      <c r="S269" s="42">
        <v>3447.6</v>
      </c>
      <c r="T269" s="100" t="s">
        <v>63</v>
      </c>
    </row>
    <row r="270" spans="1:20" outlineLevel="3" x14ac:dyDescent="0.3">
      <c r="A270" s="37" t="s">
        <v>105</v>
      </c>
      <c r="B270" s="77">
        <v>574.48</v>
      </c>
      <c r="C270" s="78">
        <v>0</v>
      </c>
      <c r="D270" s="79">
        <v>574.48</v>
      </c>
      <c r="E270" s="77">
        <v>0</v>
      </c>
      <c r="F270" s="78">
        <v>0</v>
      </c>
      <c r="G270" s="24">
        <v>0</v>
      </c>
      <c r="H270" s="77">
        <v>574.48</v>
      </c>
      <c r="I270" s="78">
        <v>0</v>
      </c>
      <c r="J270" s="24">
        <v>574.48</v>
      </c>
      <c r="K270" s="41">
        <v>574.48</v>
      </c>
      <c r="L270" s="23">
        <v>0</v>
      </c>
      <c r="M270" s="41">
        <v>574.48</v>
      </c>
      <c r="N270" s="77">
        <v>0</v>
      </c>
      <c r="O270" s="78">
        <v>0</v>
      </c>
      <c r="P270" s="24">
        <v>0</v>
      </c>
      <c r="Q270" s="41">
        <v>574.48</v>
      </c>
      <c r="R270" s="41">
        <v>0</v>
      </c>
      <c r="S270" s="42">
        <v>574.48</v>
      </c>
      <c r="T270" s="100" t="s">
        <v>63</v>
      </c>
    </row>
    <row r="271" spans="1:20" outlineLevel="3" x14ac:dyDescent="0.3">
      <c r="A271" s="37" t="s">
        <v>105</v>
      </c>
      <c r="B271" s="77">
        <v>472.31</v>
      </c>
      <c r="C271" s="78">
        <v>0</v>
      </c>
      <c r="D271" s="79">
        <v>472.31</v>
      </c>
      <c r="E271" s="77">
        <v>0</v>
      </c>
      <c r="F271" s="78">
        <v>0</v>
      </c>
      <c r="G271" s="24">
        <v>0</v>
      </c>
      <c r="H271" s="77">
        <v>472.31</v>
      </c>
      <c r="I271" s="78">
        <v>0</v>
      </c>
      <c r="J271" s="24">
        <v>472.31</v>
      </c>
      <c r="K271" s="41">
        <v>472.31</v>
      </c>
      <c r="L271" s="23">
        <v>0</v>
      </c>
      <c r="M271" s="41">
        <v>472.31</v>
      </c>
      <c r="N271" s="77">
        <v>0</v>
      </c>
      <c r="O271" s="78">
        <v>0</v>
      </c>
      <c r="P271" s="24">
        <v>0</v>
      </c>
      <c r="Q271" s="41">
        <v>472.31</v>
      </c>
      <c r="R271" s="41">
        <v>0</v>
      </c>
      <c r="S271" s="42">
        <v>472.31</v>
      </c>
      <c r="T271" s="100" t="s">
        <v>63</v>
      </c>
    </row>
    <row r="272" spans="1:20" outlineLevel="3" x14ac:dyDescent="0.3">
      <c r="A272" s="37" t="s">
        <v>105</v>
      </c>
      <c r="B272" s="77">
        <v>1888.99</v>
      </c>
      <c r="C272" s="78">
        <v>0</v>
      </c>
      <c r="D272" s="79">
        <v>1888.99</v>
      </c>
      <c r="E272" s="77">
        <v>0</v>
      </c>
      <c r="F272" s="78">
        <v>0</v>
      </c>
      <c r="G272" s="24">
        <v>0</v>
      </c>
      <c r="H272" s="77">
        <v>1888.99</v>
      </c>
      <c r="I272" s="78">
        <v>0</v>
      </c>
      <c r="J272" s="24">
        <v>1888.99</v>
      </c>
      <c r="K272" s="41">
        <v>1888.99</v>
      </c>
      <c r="L272" s="23">
        <v>0</v>
      </c>
      <c r="M272" s="41">
        <v>1888.99</v>
      </c>
      <c r="N272" s="77">
        <v>0</v>
      </c>
      <c r="O272" s="78">
        <v>0</v>
      </c>
      <c r="P272" s="24">
        <v>0</v>
      </c>
      <c r="Q272" s="41">
        <v>1888.99</v>
      </c>
      <c r="R272" s="41">
        <v>0</v>
      </c>
      <c r="S272" s="42">
        <v>1888.99</v>
      </c>
      <c r="T272" s="100" t="s">
        <v>63</v>
      </c>
    </row>
    <row r="273" spans="1:20" outlineLevel="3" x14ac:dyDescent="0.3">
      <c r="A273" s="37" t="s">
        <v>105</v>
      </c>
      <c r="B273" s="77">
        <v>1225.18</v>
      </c>
      <c r="C273" s="78">
        <v>0</v>
      </c>
      <c r="D273" s="79">
        <v>1225.18</v>
      </c>
      <c r="E273" s="77">
        <v>0</v>
      </c>
      <c r="F273" s="78">
        <v>0</v>
      </c>
      <c r="G273" s="24">
        <v>0</v>
      </c>
      <c r="H273" s="77">
        <v>1225.18</v>
      </c>
      <c r="I273" s="78">
        <v>0</v>
      </c>
      <c r="J273" s="24">
        <v>1225.18</v>
      </c>
      <c r="K273" s="41">
        <v>1225.18</v>
      </c>
      <c r="L273" s="23">
        <v>0</v>
      </c>
      <c r="M273" s="41">
        <v>1225.18</v>
      </c>
      <c r="N273" s="77">
        <v>0</v>
      </c>
      <c r="O273" s="78">
        <v>0</v>
      </c>
      <c r="P273" s="24">
        <v>0</v>
      </c>
      <c r="Q273" s="41">
        <v>1225.18</v>
      </c>
      <c r="R273" s="41">
        <v>0</v>
      </c>
      <c r="S273" s="42">
        <v>1225.18</v>
      </c>
      <c r="T273" s="100" t="s">
        <v>63</v>
      </c>
    </row>
    <row r="274" spans="1:20" outlineLevel="3" x14ac:dyDescent="0.3">
      <c r="A274" s="37" t="s">
        <v>105</v>
      </c>
      <c r="B274" s="77">
        <v>878.02</v>
      </c>
      <c r="C274" s="78">
        <v>0</v>
      </c>
      <c r="D274" s="79">
        <v>878.02</v>
      </c>
      <c r="E274" s="77">
        <v>0</v>
      </c>
      <c r="F274" s="78">
        <v>0</v>
      </c>
      <c r="G274" s="24">
        <v>0</v>
      </c>
      <c r="H274" s="77">
        <v>878.02</v>
      </c>
      <c r="I274" s="78">
        <v>0</v>
      </c>
      <c r="J274" s="24">
        <v>878.02</v>
      </c>
      <c r="K274" s="41">
        <v>878.02</v>
      </c>
      <c r="L274" s="23">
        <v>0</v>
      </c>
      <c r="M274" s="41">
        <v>878.02</v>
      </c>
      <c r="N274" s="77">
        <v>0</v>
      </c>
      <c r="O274" s="78">
        <v>0</v>
      </c>
      <c r="P274" s="24">
        <v>0</v>
      </c>
      <c r="Q274" s="41">
        <v>878.02</v>
      </c>
      <c r="R274" s="41">
        <v>0</v>
      </c>
      <c r="S274" s="42">
        <v>878.02</v>
      </c>
      <c r="T274" s="100" t="s">
        <v>63</v>
      </c>
    </row>
    <row r="275" spans="1:20" outlineLevel="3" x14ac:dyDescent="0.3">
      <c r="A275" s="37" t="s">
        <v>105</v>
      </c>
      <c r="B275" s="77">
        <v>7719.35</v>
      </c>
      <c r="C275" s="78">
        <v>0</v>
      </c>
      <c r="D275" s="79">
        <v>7719.35</v>
      </c>
      <c r="E275" s="77">
        <v>0</v>
      </c>
      <c r="F275" s="78">
        <v>0</v>
      </c>
      <c r="G275" s="24">
        <v>0</v>
      </c>
      <c r="H275" s="77">
        <v>7719.35</v>
      </c>
      <c r="I275" s="78">
        <v>0</v>
      </c>
      <c r="J275" s="24">
        <v>7719.35</v>
      </c>
      <c r="K275" s="41">
        <v>7719.35</v>
      </c>
      <c r="L275" s="23">
        <v>0</v>
      </c>
      <c r="M275" s="41">
        <v>7719.35</v>
      </c>
      <c r="N275" s="77">
        <v>0</v>
      </c>
      <c r="O275" s="78">
        <v>0</v>
      </c>
      <c r="P275" s="24">
        <v>0</v>
      </c>
      <c r="Q275" s="41">
        <v>7719.35</v>
      </c>
      <c r="R275" s="41">
        <v>0</v>
      </c>
      <c r="S275" s="42">
        <v>7719.35</v>
      </c>
      <c r="T275" s="100" t="s">
        <v>63</v>
      </c>
    </row>
    <row r="276" spans="1:20" outlineLevel="3" x14ac:dyDescent="0.3">
      <c r="A276" s="37" t="s">
        <v>105</v>
      </c>
      <c r="B276" s="77">
        <v>4901.37</v>
      </c>
      <c r="C276" s="78">
        <v>0</v>
      </c>
      <c r="D276" s="79">
        <v>4901.37</v>
      </c>
      <c r="E276" s="77">
        <v>0</v>
      </c>
      <c r="F276" s="78">
        <v>0</v>
      </c>
      <c r="G276" s="24">
        <v>0</v>
      </c>
      <c r="H276" s="77">
        <v>4901.37</v>
      </c>
      <c r="I276" s="78">
        <v>0</v>
      </c>
      <c r="J276" s="24">
        <v>4901.37</v>
      </c>
      <c r="K276" s="41">
        <v>4901.37</v>
      </c>
      <c r="L276" s="23">
        <v>0</v>
      </c>
      <c r="M276" s="41">
        <v>4901.37</v>
      </c>
      <c r="N276" s="77">
        <v>0</v>
      </c>
      <c r="O276" s="78">
        <v>0</v>
      </c>
      <c r="P276" s="24">
        <v>0</v>
      </c>
      <c r="Q276" s="41">
        <v>4901.37</v>
      </c>
      <c r="R276" s="41">
        <v>0</v>
      </c>
      <c r="S276" s="42">
        <v>4901.37</v>
      </c>
      <c r="T276" s="100" t="s">
        <v>63</v>
      </c>
    </row>
    <row r="277" spans="1:20" outlineLevel="3" x14ac:dyDescent="0.3">
      <c r="A277" s="37" t="s">
        <v>105</v>
      </c>
      <c r="B277" s="77">
        <v>402.52</v>
      </c>
      <c r="C277" s="78">
        <v>0</v>
      </c>
      <c r="D277" s="79">
        <v>402.52</v>
      </c>
      <c r="E277" s="77">
        <v>0</v>
      </c>
      <c r="F277" s="78">
        <v>0</v>
      </c>
      <c r="G277" s="24">
        <v>0</v>
      </c>
      <c r="H277" s="77">
        <v>402.52</v>
      </c>
      <c r="I277" s="78">
        <v>0</v>
      </c>
      <c r="J277" s="24">
        <v>402.52</v>
      </c>
      <c r="K277" s="41">
        <v>402.52</v>
      </c>
      <c r="L277" s="23">
        <v>0</v>
      </c>
      <c r="M277" s="41">
        <v>402.52</v>
      </c>
      <c r="N277" s="77">
        <v>0</v>
      </c>
      <c r="O277" s="78">
        <v>0</v>
      </c>
      <c r="P277" s="24">
        <v>0</v>
      </c>
      <c r="Q277" s="41">
        <v>402.52</v>
      </c>
      <c r="R277" s="41">
        <v>0</v>
      </c>
      <c r="S277" s="42">
        <v>402.52</v>
      </c>
      <c r="T277" s="100" t="s">
        <v>63</v>
      </c>
    </row>
    <row r="278" spans="1:20" outlineLevel="2" x14ac:dyDescent="0.3">
      <c r="A278" s="37"/>
      <c r="B278" s="77">
        <v>21509.82</v>
      </c>
      <c r="C278" s="78">
        <v>0</v>
      </c>
      <c r="D278" s="79">
        <v>21509.82</v>
      </c>
      <c r="E278" s="77">
        <v>0</v>
      </c>
      <c r="F278" s="78">
        <v>0</v>
      </c>
      <c r="G278" s="24">
        <v>0</v>
      </c>
      <c r="H278" s="77">
        <v>21509.82</v>
      </c>
      <c r="I278" s="78">
        <v>0</v>
      </c>
      <c r="J278" s="24">
        <v>21509.82</v>
      </c>
      <c r="K278" s="41">
        <v>21509.82</v>
      </c>
      <c r="L278" s="23">
        <v>0</v>
      </c>
      <c r="M278" s="41">
        <v>21509.82</v>
      </c>
      <c r="N278" s="77">
        <v>0</v>
      </c>
      <c r="O278" s="78">
        <v>0</v>
      </c>
      <c r="P278" s="24">
        <v>0</v>
      </c>
      <c r="Q278" s="41">
        <v>21509.82</v>
      </c>
      <c r="R278" s="41">
        <v>0</v>
      </c>
      <c r="S278" s="42">
        <v>21509.82</v>
      </c>
      <c r="T278" s="107" t="s">
        <v>259</v>
      </c>
    </row>
    <row r="279" spans="1:20" outlineLevel="3" x14ac:dyDescent="0.3">
      <c r="A279" s="37" t="s">
        <v>105</v>
      </c>
      <c r="B279" s="77">
        <v>1202.8800000000001</v>
      </c>
      <c r="C279" s="78">
        <v>0</v>
      </c>
      <c r="D279" s="79">
        <v>1202.8800000000001</v>
      </c>
      <c r="E279" s="77">
        <v>1202.8800000000001</v>
      </c>
      <c r="F279" s="78">
        <v>0</v>
      </c>
      <c r="G279" s="24">
        <v>1202.8800000000001</v>
      </c>
      <c r="H279" s="77">
        <v>0</v>
      </c>
      <c r="I279" s="78">
        <v>0</v>
      </c>
      <c r="J279" s="24">
        <v>0</v>
      </c>
      <c r="K279" s="41">
        <v>1202.8800000000001</v>
      </c>
      <c r="L279" s="23">
        <v>0</v>
      </c>
      <c r="M279" s="41">
        <v>1202.8800000000001</v>
      </c>
      <c r="N279" s="77">
        <v>1202.8800000000001</v>
      </c>
      <c r="O279" s="78">
        <v>0</v>
      </c>
      <c r="P279" s="24">
        <v>1202.8800000000001</v>
      </c>
      <c r="Q279" s="41">
        <v>0</v>
      </c>
      <c r="R279" s="41">
        <v>0</v>
      </c>
      <c r="S279" s="42">
        <v>0</v>
      </c>
      <c r="T279" s="100" t="s">
        <v>66</v>
      </c>
    </row>
    <row r="280" spans="1:20" outlineLevel="3" x14ac:dyDescent="0.3">
      <c r="A280" s="37" t="s">
        <v>105</v>
      </c>
      <c r="B280" s="77">
        <v>0</v>
      </c>
      <c r="C280" s="78">
        <v>0</v>
      </c>
      <c r="D280" s="79">
        <v>0</v>
      </c>
      <c r="E280" s="77">
        <v>0</v>
      </c>
      <c r="F280" s="78">
        <v>0</v>
      </c>
      <c r="G280" s="24">
        <v>0</v>
      </c>
      <c r="H280" s="77">
        <v>0</v>
      </c>
      <c r="I280" s="78">
        <v>0</v>
      </c>
      <c r="J280" s="24">
        <v>0</v>
      </c>
      <c r="K280" s="41">
        <v>0</v>
      </c>
      <c r="L280" s="23">
        <v>0</v>
      </c>
      <c r="M280" s="41">
        <v>0</v>
      </c>
      <c r="N280" s="77">
        <v>0</v>
      </c>
      <c r="O280" s="78">
        <v>0</v>
      </c>
      <c r="P280" s="24">
        <v>0</v>
      </c>
      <c r="Q280" s="41">
        <v>0</v>
      </c>
      <c r="R280" s="41">
        <v>0</v>
      </c>
      <c r="S280" s="42">
        <v>0</v>
      </c>
      <c r="T280" s="100" t="s">
        <v>66</v>
      </c>
    </row>
    <row r="281" spans="1:20" outlineLevel="3" x14ac:dyDescent="0.3">
      <c r="A281" s="37" t="s">
        <v>105</v>
      </c>
      <c r="B281" s="77">
        <v>0</v>
      </c>
      <c r="C281" s="78">
        <v>0</v>
      </c>
      <c r="D281" s="79">
        <v>0</v>
      </c>
      <c r="E281" s="77">
        <v>0</v>
      </c>
      <c r="F281" s="78">
        <v>0</v>
      </c>
      <c r="G281" s="24">
        <v>0</v>
      </c>
      <c r="H281" s="77">
        <v>0</v>
      </c>
      <c r="I281" s="78">
        <v>0</v>
      </c>
      <c r="J281" s="24">
        <v>0</v>
      </c>
      <c r="K281" s="41">
        <v>0</v>
      </c>
      <c r="L281" s="23">
        <v>0</v>
      </c>
      <c r="M281" s="41">
        <v>0</v>
      </c>
      <c r="N281" s="77">
        <v>0</v>
      </c>
      <c r="O281" s="78">
        <v>0</v>
      </c>
      <c r="P281" s="24">
        <v>0</v>
      </c>
      <c r="Q281" s="41">
        <v>0</v>
      </c>
      <c r="R281" s="41">
        <v>0</v>
      </c>
      <c r="S281" s="42">
        <v>0</v>
      </c>
      <c r="T281" s="100" t="s">
        <v>66</v>
      </c>
    </row>
    <row r="282" spans="1:20" outlineLevel="3" x14ac:dyDescent="0.3">
      <c r="A282" s="37" t="s">
        <v>105</v>
      </c>
      <c r="B282" s="77">
        <v>126.07</v>
      </c>
      <c r="C282" s="78">
        <v>0</v>
      </c>
      <c r="D282" s="79">
        <v>126.07</v>
      </c>
      <c r="E282" s="77">
        <v>126.07</v>
      </c>
      <c r="F282" s="78">
        <v>0</v>
      </c>
      <c r="G282" s="24">
        <v>126.07</v>
      </c>
      <c r="H282" s="77">
        <v>0</v>
      </c>
      <c r="I282" s="78">
        <v>0</v>
      </c>
      <c r="J282" s="24">
        <v>0</v>
      </c>
      <c r="K282" s="41">
        <v>126.07</v>
      </c>
      <c r="L282" s="23">
        <v>0</v>
      </c>
      <c r="M282" s="41">
        <v>126.07</v>
      </c>
      <c r="N282" s="77">
        <v>126.07</v>
      </c>
      <c r="O282" s="78">
        <v>0</v>
      </c>
      <c r="P282" s="24">
        <v>126.07</v>
      </c>
      <c r="Q282" s="41">
        <v>0</v>
      </c>
      <c r="R282" s="41">
        <v>0</v>
      </c>
      <c r="S282" s="42">
        <v>0</v>
      </c>
      <c r="T282" s="100" t="s">
        <v>66</v>
      </c>
    </row>
    <row r="283" spans="1:20" outlineLevel="3" x14ac:dyDescent="0.3">
      <c r="A283" s="37" t="s">
        <v>105</v>
      </c>
      <c r="B283" s="77">
        <v>0</v>
      </c>
      <c r="C283" s="78">
        <v>0</v>
      </c>
      <c r="D283" s="79">
        <v>0</v>
      </c>
      <c r="E283" s="77">
        <v>0</v>
      </c>
      <c r="F283" s="78">
        <v>0</v>
      </c>
      <c r="G283" s="24">
        <v>0</v>
      </c>
      <c r="H283" s="77">
        <v>0</v>
      </c>
      <c r="I283" s="78">
        <v>0</v>
      </c>
      <c r="J283" s="24">
        <v>0</v>
      </c>
      <c r="K283" s="41">
        <v>0</v>
      </c>
      <c r="L283" s="23">
        <v>0</v>
      </c>
      <c r="M283" s="41">
        <v>0</v>
      </c>
      <c r="N283" s="77">
        <v>0</v>
      </c>
      <c r="O283" s="78">
        <v>0</v>
      </c>
      <c r="P283" s="24">
        <v>0</v>
      </c>
      <c r="Q283" s="41">
        <v>0</v>
      </c>
      <c r="R283" s="41">
        <v>0</v>
      </c>
      <c r="S283" s="42">
        <v>0</v>
      </c>
      <c r="T283" s="100" t="s">
        <v>66</v>
      </c>
    </row>
    <row r="284" spans="1:20" outlineLevel="3" x14ac:dyDescent="0.3">
      <c r="A284" s="37" t="s">
        <v>105</v>
      </c>
      <c r="B284" s="77">
        <v>4467.9399999999996</v>
      </c>
      <c r="C284" s="78">
        <v>0</v>
      </c>
      <c r="D284" s="79">
        <v>4467.9399999999996</v>
      </c>
      <c r="E284" s="77">
        <v>4467.9399999999996</v>
      </c>
      <c r="F284" s="78">
        <v>0</v>
      </c>
      <c r="G284" s="24">
        <v>4467.9399999999996</v>
      </c>
      <c r="H284" s="77">
        <v>0</v>
      </c>
      <c r="I284" s="78">
        <v>0</v>
      </c>
      <c r="J284" s="24">
        <v>0</v>
      </c>
      <c r="K284" s="41">
        <v>4467.9399999999996</v>
      </c>
      <c r="L284" s="23">
        <v>0</v>
      </c>
      <c r="M284" s="41">
        <v>4467.9399999999996</v>
      </c>
      <c r="N284" s="77">
        <v>4467.9399999999996</v>
      </c>
      <c r="O284" s="78">
        <v>0</v>
      </c>
      <c r="P284" s="24">
        <v>4467.9399999999996</v>
      </c>
      <c r="Q284" s="41">
        <v>0</v>
      </c>
      <c r="R284" s="41">
        <v>0</v>
      </c>
      <c r="S284" s="42">
        <v>0</v>
      </c>
      <c r="T284" s="100" t="s">
        <v>66</v>
      </c>
    </row>
    <row r="285" spans="1:20" outlineLevel="3" x14ac:dyDescent="0.3">
      <c r="A285" s="37" t="s">
        <v>105</v>
      </c>
      <c r="B285" s="77">
        <v>0</v>
      </c>
      <c r="C285" s="78">
        <v>0</v>
      </c>
      <c r="D285" s="79">
        <v>0</v>
      </c>
      <c r="E285" s="77">
        <v>0</v>
      </c>
      <c r="F285" s="78">
        <v>0</v>
      </c>
      <c r="G285" s="24">
        <v>0</v>
      </c>
      <c r="H285" s="77">
        <v>0</v>
      </c>
      <c r="I285" s="78">
        <v>0</v>
      </c>
      <c r="J285" s="24">
        <v>0</v>
      </c>
      <c r="K285" s="41">
        <v>0</v>
      </c>
      <c r="L285" s="23">
        <v>0</v>
      </c>
      <c r="M285" s="41">
        <v>0</v>
      </c>
      <c r="N285" s="77">
        <v>0</v>
      </c>
      <c r="O285" s="78">
        <v>0</v>
      </c>
      <c r="P285" s="24">
        <v>0</v>
      </c>
      <c r="Q285" s="41">
        <v>0</v>
      </c>
      <c r="R285" s="41">
        <v>0</v>
      </c>
      <c r="S285" s="42">
        <v>0</v>
      </c>
      <c r="T285" s="100" t="s">
        <v>66</v>
      </c>
    </row>
    <row r="286" spans="1:20" outlineLevel="3" x14ac:dyDescent="0.3">
      <c r="A286" s="37" t="s">
        <v>105</v>
      </c>
      <c r="B286" s="77">
        <v>669.41</v>
      </c>
      <c r="C286" s="78">
        <v>0</v>
      </c>
      <c r="D286" s="79">
        <v>669.41</v>
      </c>
      <c r="E286" s="77">
        <v>669.41</v>
      </c>
      <c r="F286" s="78">
        <v>0</v>
      </c>
      <c r="G286" s="24">
        <v>669.41</v>
      </c>
      <c r="H286" s="77">
        <v>0</v>
      </c>
      <c r="I286" s="78">
        <v>0</v>
      </c>
      <c r="J286" s="24">
        <v>0</v>
      </c>
      <c r="K286" s="41">
        <v>669.41</v>
      </c>
      <c r="L286" s="23">
        <v>0</v>
      </c>
      <c r="M286" s="41">
        <v>669.41</v>
      </c>
      <c r="N286" s="77">
        <v>669.41</v>
      </c>
      <c r="O286" s="78">
        <v>0</v>
      </c>
      <c r="P286" s="24">
        <v>669.41</v>
      </c>
      <c r="Q286" s="41">
        <v>0</v>
      </c>
      <c r="R286" s="41">
        <v>0</v>
      </c>
      <c r="S286" s="42">
        <v>0</v>
      </c>
      <c r="T286" s="100" t="s">
        <v>66</v>
      </c>
    </row>
    <row r="287" spans="1:20" outlineLevel="3" x14ac:dyDescent="0.3">
      <c r="A287" s="37" t="s">
        <v>105</v>
      </c>
      <c r="B287" s="77">
        <v>635.45000000000005</v>
      </c>
      <c r="C287" s="78">
        <v>0</v>
      </c>
      <c r="D287" s="79">
        <v>635.45000000000005</v>
      </c>
      <c r="E287" s="77">
        <v>635.45000000000005</v>
      </c>
      <c r="F287" s="78">
        <v>0</v>
      </c>
      <c r="G287" s="24">
        <v>635.45000000000005</v>
      </c>
      <c r="H287" s="77">
        <v>0</v>
      </c>
      <c r="I287" s="78">
        <v>0</v>
      </c>
      <c r="J287" s="24">
        <v>0</v>
      </c>
      <c r="K287" s="41">
        <v>635.45000000000005</v>
      </c>
      <c r="L287" s="23">
        <v>0</v>
      </c>
      <c r="M287" s="41">
        <v>635.45000000000005</v>
      </c>
      <c r="N287" s="77">
        <v>635.45000000000005</v>
      </c>
      <c r="O287" s="78">
        <v>0</v>
      </c>
      <c r="P287" s="24">
        <v>635.45000000000005</v>
      </c>
      <c r="Q287" s="41">
        <v>0</v>
      </c>
      <c r="R287" s="41">
        <v>0</v>
      </c>
      <c r="S287" s="42">
        <v>0</v>
      </c>
      <c r="T287" s="100" t="s">
        <v>66</v>
      </c>
    </row>
    <row r="288" spans="1:20" outlineLevel="3" x14ac:dyDescent="0.3">
      <c r="A288" s="37" t="s">
        <v>105</v>
      </c>
      <c r="B288" s="77">
        <v>841.56</v>
      </c>
      <c r="C288" s="78">
        <v>0</v>
      </c>
      <c r="D288" s="79">
        <v>841.56</v>
      </c>
      <c r="E288" s="77">
        <v>841.56</v>
      </c>
      <c r="F288" s="78">
        <v>0</v>
      </c>
      <c r="G288" s="24">
        <v>841.56</v>
      </c>
      <c r="H288" s="77">
        <v>0</v>
      </c>
      <c r="I288" s="78">
        <v>0</v>
      </c>
      <c r="J288" s="24">
        <v>0</v>
      </c>
      <c r="K288" s="41">
        <v>841.56</v>
      </c>
      <c r="L288" s="23">
        <v>0</v>
      </c>
      <c r="M288" s="41">
        <v>841.56</v>
      </c>
      <c r="N288" s="77">
        <v>841.56</v>
      </c>
      <c r="O288" s="78">
        <v>0</v>
      </c>
      <c r="P288" s="24">
        <v>841.56</v>
      </c>
      <c r="Q288" s="41">
        <v>0</v>
      </c>
      <c r="R288" s="41">
        <v>0</v>
      </c>
      <c r="S288" s="42">
        <v>0</v>
      </c>
      <c r="T288" s="100" t="s">
        <v>66</v>
      </c>
    </row>
    <row r="289" spans="1:20" outlineLevel="3" x14ac:dyDescent="0.3">
      <c r="A289" s="37" t="s">
        <v>105</v>
      </c>
      <c r="B289" s="77">
        <v>2399.12</v>
      </c>
      <c r="C289" s="78">
        <v>0</v>
      </c>
      <c r="D289" s="79">
        <v>2399.12</v>
      </c>
      <c r="E289" s="77">
        <v>2399.12</v>
      </c>
      <c r="F289" s="78">
        <v>0</v>
      </c>
      <c r="G289" s="24">
        <v>2399.12</v>
      </c>
      <c r="H289" s="77">
        <v>0</v>
      </c>
      <c r="I289" s="78">
        <v>0</v>
      </c>
      <c r="J289" s="24">
        <v>0</v>
      </c>
      <c r="K289" s="41">
        <v>2399.12</v>
      </c>
      <c r="L289" s="23">
        <v>0</v>
      </c>
      <c r="M289" s="41">
        <v>2399.12</v>
      </c>
      <c r="N289" s="77">
        <v>2399.12</v>
      </c>
      <c r="O289" s="78">
        <v>0</v>
      </c>
      <c r="P289" s="24">
        <v>2399.12</v>
      </c>
      <c r="Q289" s="41">
        <v>0</v>
      </c>
      <c r="R289" s="41">
        <v>0</v>
      </c>
      <c r="S289" s="42">
        <v>0</v>
      </c>
      <c r="T289" s="100" t="s">
        <v>66</v>
      </c>
    </row>
    <row r="290" spans="1:20" outlineLevel="2" x14ac:dyDescent="0.3">
      <c r="A290" s="37"/>
      <c r="B290" s="77">
        <v>10342.43</v>
      </c>
      <c r="C290" s="78">
        <v>0</v>
      </c>
      <c r="D290" s="79">
        <v>10342.43</v>
      </c>
      <c r="E290" s="77">
        <v>10342.43</v>
      </c>
      <c r="F290" s="78">
        <v>0</v>
      </c>
      <c r="G290" s="24">
        <v>10342.43</v>
      </c>
      <c r="H290" s="77">
        <v>0</v>
      </c>
      <c r="I290" s="78">
        <v>0</v>
      </c>
      <c r="J290" s="24">
        <v>0</v>
      </c>
      <c r="K290" s="41">
        <v>10342.43</v>
      </c>
      <c r="L290" s="23">
        <v>0</v>
      </c>
      <c r="M290" s="41">
        <v>10342.43</v>
      </c>
      <c r="N290" s="77">
        <v>10342.43</v>
      </c>
      <c r="O290" s="78">
        <v>0</v>
      </c>
      <c r="P290" s="24">
        <v>10342.43</v>
      </c>
      <c r="Q290" s="41">
        <v>0</v>
      </c>
      <c r="R290" s="41">
        <v>0</v>
      </c>
      <c r="S290" s="42">
        <v>0</v>
      </c>
      <c r="T290" s="107" t="s">
        <v>266</v>
      </c>
    </row>
    <row r="291" spans="1:20" outlineLevel="3" x14ac:dyDescent="0.3">
      <c r="A291" s="37" t="s">
        <v>105</v>
      </c>
      <c r="B291" s="77">
        <v>0</v>
      </c>
      <c r="C291" s="78">
        <v>262.14</v>
      </c>
      <c r="D291" s="79">
        <v>262.14</v>
      </c>
      <c r="E291" s="77">
        <v>0</v>
      </c>
      <c r="F291" s="78">
        <v>21.731405999999993</v>
      </c>
      <c r="G291" s="24">
        <v>21.731405999999993</v>
      </c>
      <c r="H291" s="77">
        <v>0</v>
      </c>
      <c r="I291" s="78">
        <v>240.40859399999999</v>
      </c>
      <c r="J291" s="24">
        <v>240.40859399999999</v>
      </c>
      <c r="K291" s="41">
        <v>0</v>
      </c>
      <c r="L291" s="23">
        <v>262.14</v>
      </c>
      <c r="M291" s="41">
        <v>262.14</v>
      </c>
      <c r="N291" s="77">
        <v>0</v>
      </c>
      <c r="O291" s="78">
        <v>21.731405999999993</v>
      </c>
      <c r="P291" s="24">
        <v>21.731405999999993</v>
      </c>
      <c r="Q291" s="41">
        <v>0</v>
      </c>
      <c r="R291" s="41">
        <v>240.40859399999999</v>
      </c>
      <c r="S291" s="42">
        <v>240.40859399999999</v>
      </c>
      <c r="T291" s="100" t="s">
        <v>49</v>
      </c>
    </row>
    <row r="292" spans="1:20" outlineLevel="3" x14ac:dyDescent="0.3">
      <c r="A292" s="37" t="s">
        <v>105</v>
      </c>
      <c r="B292" s="77">
        <v>0</v>
      </c>
      <c r="C292" s="78">
        <v>637.27</v>
      </c>
      <c r="D292" s="79">
        <v>637.27</v>
      </c>
      <c r="E292" s="77">
        <v>0</v>
      </c>
      <c r="F292" s="78">
        <v>52.829682999999982</v>
      </c>
      <c r="G292" s="24">
        <v>52.829682999999982</v>
      </c>
      <c r="H292" s="77">
        <v>0</v>
      </c>
      <c r="I292" s="78">
        <v>584.44031700000005</v>
      </c>
      <c r="J292" s="24">
        <v>584.44031700000005</v>
      </c>
      <c r="K292" s="41">
        <v>0</v>
      </c>
      <c r="L292" s="23">
        <v>637.27</v>
      </c>
      <c r="M292" s="41">
        <v>637.27</v>
      </c>
      <c r="N292" s="77">
        <v>0</v>
      </c>
      <c r="O292" s="78">
        <v>52.829682999999982</v>
      </c>
      <c r="P292" s="24">
        <v>52.829682999999982</v>
      </c>
      <c r="Q292" s="41">
        <v>0</v>
      </c>
      <c r="R292" s="41">
        <v>584.44031700000005</v>
      </c>
      <c r="S292" s="42">
        <v>584.44031700000005</v>
      </c>
      <c r="T292" s="100" t="s">
        <v>49</v>
      </c>
    </row>
    <row r="293" spans="1:20" outlineLevel="3" x14ac:dyDescent="0.3">
      <c r="A293" s="37" t="s">
        <v>105</v>
      </c>
      <c r="B293" s="77">
        <v>0</v>
      </c>
      <c r="C293" s="78">
        <v>5104.28</v>
      </c>
      <c r="D293" s="79">
        <v>5104.28</v>
      </c>
      <c r="E293" s="77">
        <v>0</v>
      </c>
      <c r="F293" s="78">
        <v>423.14481199999983</v>
      </c>
      <c r="G293" s="24">
        <v>423.14481199999983</v>
      </c>
      <c r="H293" s="77">
        <v>0</v>
      </c>
      <c r="I293" s="78">
        <v>4681.1351880000002</v>
      </c>
      <c r="J293" s="24">
        <v>4681.1351880000002</v>
      </c>
      <c r="K293" s="41">
        <v>0</v>
      </c>
      <c r="L293" s="23">
        <v>5104.28</v>
      </c>
      <c r="M293" s="41">
        <v>5104.28</v>
      </c>
      <c r="N293" s="77">
        <v>0</v>
      </c>
      <c r="O293" s="78">
        <v>423.14481199999983</v>
      </c>
      <c r="P293" s="24">
        <v>423.14481199999983</v>
      </c>
      <c r="Q293" s="41">
        <v>0</v>
      </c>
      <c r="R293" s="41">
        <v>4681.1351880000002</v>
      </c>
      <c r="S293" s="42">
        <v>4681.1351880000002</v>
      </c>
      <c r="T293" s="100" t="s">
        <v>49</v>
      </c>
    </row>
    <row r="294" spans="1:20" outlineLevel="3" x14ac:dyDescent="0.3">
      <c r="A294" s="37" t="s">
        <v>105</v>
      </c>
      <c r="B294" s="77">
        <v>0</v>
      </c>
      <c r="C294" s="78">
        <v>4853.1499999999996</v>
      </c>
      <c r="D294" s="79">
        <v>4853.1499999999996</v>
      </c>
      <c r="E294" s="77">
        <v>0</v>
      </c>
      <c r="F294" s="78">
        <v>402.32613499999985</v>
      </c>
      <c r="G294" s="24">
        <v>402.32613499999985</v>
      </c>
      <c r="H294" s="77">
        <v>0</v>
      </c>
      <c r="I294" s="78">
        <v>4450.8238649999994</v>
      </c>
      <c r="J294" s="24">
        <v>4450.8238649999994</v>
      </c>
      <c r="K294" s="41">
        <v>0</v>
      </c>
      <c r="L294" s="23">
        <v>4853.1499999999996</v>
      </c>
      <c r="M294" s="41">
        <v>4853.1499999999996</v>
      </c>
      <c r="N294" s="77">
        <v>0</v>
      </c>
      <c r="O294" s="78">
        <v>402.32613499999985</v>
      </c>
      <c r="P294" s="24">
        <v>402.32613499999985</v>
      </c>
      <c r="Q294" s="41">
        <v>0</v>
      </c>
      <c r="R294" s="41">
        <v>4450.8238649999994</v>
      </c>
      <c r="S294" s="42">
        <v>4450.8238649999994</v>
      </c>
      <c r="T294" s="100" t="s">
        <v>49</v>
      </c>
    </row>
    <row r="295" spans="1:20" outlineLevel="3" x14ac:dyDescent="0.3">
      <c r="A295" s="37" t="s">
        <v>105</v>
      </c>
      <c r="B295" s="77">
        <v>0</v>
      </c>
      <c r="C295" s="78">
        <v>600.76</v>
      </c>
      <c r="D295" s="79">
        <v>600.76</v>
      </c>
      <c r="E295" s="77">
        <v>0</v>
      </c>
      <c r="F295" s="78">
        <v>49.80300399999998</v>
      </c>
      <c r="G295" s="24">
        <v>49.80300399999998</v>
      </c>
      <c r="H295" s="77">
        <v>0</v>
      </c>
      <c r="I295" s="78">
        <v>550.956996</v>
      </c>
      <c r="J295" s="24">
        <v>550.956996</v>
      </c>
      <c r="K295" s="41">
        <v>0</v>
      </c>
      <c r="L295" s="23">
        <v>600.76</v>
      </c>
      <c r="M295" s="41">
        <v>600.76</v>
      </c>
      <c r="N295" s="77">
        <v>0</v>
      </c>
      <c r="O295" s="78">
        <v>49.80300399999998</v>
      </c>
      <c r="P295" s="24">
        <v>49.80300399999998</v>
      </c>
      <c r="Q295" s="41">
        <v>0</v>
      </c>
      <c r="R295" s="41">
        <v>550.956996</v>
      </c>
      <c r="S295" s="42">
        <v>550.956996</v>
      </c>
      <c r="T295" s="100" t="s">
        <v>49</v>
      </c>
    </row>
    <row r="296" spans="1:20" outlineLevel="3" x14ac:dyDescent="0.3">
      <c r="A296" s="37" t="s">
        <v>105</v>
      </c>
      <c r="B296" s="77">
        <v>0</v>
      </c>
      <c r="C296" s="78">
        <v>665.16</v>
      </c>
      <c r="D296" s="79">
        <v>665.16</v>
      </c>
      <c r="E296" s="77">
        <v>0</v>
      </c>
      <c r="F296" s="78">
        <v>55.141763999999981</v>
      </c>
      <c r="G296" s="24">
        <v>55.141763999999981</v>
      </c>
      <c r="H296" s="77">
        <v>0</v>
      </c>
      <c r="I296" s="78">
        <v>610.018236</v>
      </c>
      <c r="J296" s="24">
        <v>610.018236</v>
      </c>
      <c r="K296" s="41">
        <v>0</v>
      </c>
      <c r="L296" s="23">
        <v>665.16</v>
      </c>
      <c r="M296" s="41">
        <v>665.16</v>
      </c>
      <c r="N296" s="77">
        <v>0</v>
      </c>
      <c r="O296" s="78">
        <v>55.141763999999981</v>
      </c>
      <c r="P296" s="24">
        <v>55.141763999999981</v>
      </c>
      <c r="Q296" s="41">
        <v>0</v>
      </c>
      <c r="R296" s="41">
        <v>610.018236</v>
      </c>
      <c r="S296" s="42">
        <v>610.018236</v>
      </c>
      <c r="T296" s="100" t="s">
        <v>49</v>
      </c>
    </row>
    <row r="297" spans="1:20" outlineLevel="3" x14ac:dyDescent="0.3">
      <c r="A297" s="37" t="s">
        <v>105</v>
      </c>
      <c r="B297" s="77">
        <v>0</v>
      </c>
      <c r="C297" s="78">
        <v>3293.05</v>
      </c>
      <c r="D297" s="79">
        <v>3293.05</v>
      </c>
      <c r="E297" s="77">
        <v>0</v>
      </c>
      <c r="F297" s="78">
        <v>272.99384499999991</v>
      </c>
      <c r="G297" s="24">
        <v>272.99384499999991</v>
      </c>
      <c r="H297" s="77">
        <v>0</v>
      </c>
      <c r="I297" s="78">
        <v>3020.0561550000002</v>
      </c>
      <c r="J297" s="24">
        <v>3020.0561550000002</v>
      </c>
      <c r="K297" s="41">
        <v>0</v>
      </c>
      <c r="L297" s="23">
        <v>3293.05</v>
      </c>
      <c r="M297" s="41">
        <v>3293.05</v>
      </c>
      <c r="N297" s="77">
        <v>0</v>
      </c>
      <c r="O297" s="78">
        <v>272.99384499999991</v>
      </c>
      <c r="P297" s="24">
        <v>272.99384499999991</v>
      </c>
      <c r="Q297" s="41">
        <v>0</v>
      </c>
      <c r="R297" s="41">
        <v>3020.0561550000002</v>
      </c>
      <c r="S297" s="42">
        <v>3020.0561550000002</v>
      </c>
      <c r="T297" s="100" t="s">
        <v>49</v>
      </c>
    </row>
    <row r="298" spans="1:20" outlineLevel="3" x14ac:dyDescent="0.3">
      <c r="A298" s="37" t="s">
        <v>105</v>
      </c>
      <c r="B298" s="77">
        <v>0</v>
      </c>
      <c r="C298" s="78">
        <v>2082.36</v>
      </c>
      <c r="D298" s="79">
        <v>2082.36</v>
      </c>
      <c r="E298" s="77">
        <v>0</v>
      </c>
      <c r="F298" s="78">
        <v>172.62764399999995</v>
      </c>
      <c r="G298" s="24">
        <v>172.62764399999995</v>
      </c>
      <c r="H298" s="77">
        <v>0</v>
      </c>
      <c r="I298" s="78">
        <v>1909.7323560000002</v>
      </c>
      <c r="J298" s="24">
        <v>1909.7323560000002</v>
      </c>
      <c r="K298" s="41">
        <v>0</v>
      </c>
      <c r="L298" s="23">
        <v>2082.36</v>
      </c>
      <c r="M298" s="41">
        <v>2082.36</v>
      </c>
      <c r="N298" s="77">
        <v>0</v>
      </c>
      <c r="O298" s="78">
        <v>172.62764399999995</v>
      </c>
      <c r="P298" s="24">
        <v>172.62764399999995</v>
      </c>
      <c r="Q298" s="41">
        <v>0</v>
      </c>
      <c r="R298" s="41">
        <v>1909.7323560000002</v>
      </c>
      <c r="S298" s="42">
        <v>1909.7323560000002</v>
      </c>
      <c r="T298" s="100" t="s">
        <v>49</v>
      </c>
    </row>
    <row r="299" spans="1:20" outlineLevel="3" x14ac:dyDescent="0.3">
      <c r="A299" s="37" t="s">
        <v>105</v>
      </c>
      <c r="B299" s="77">
        <v>0</v>
      </c>
      <c r="C299" s="78">
        <v>0</v>
      </c>
      <c r="D299" s="79">
        <v>0</v>
      </c>
      <c r="E299" s="77">
        <v>0</v>
      </c>
      <c r="F299" s="78">
        <v>0</v>
      </c>
      <c r="G299" s="24">
        <v>0</v>
      </c>
      <c r="H299" s="77">
        <v>0</v>
      </c>
      <c r="I299" s="78">
        <v>0</v>
      </c>
      <c r="J299" s="24">
        <v>0</v>
      </c>
      <c r="K299" s="41">
        <v>0</v>
      </c>
      <c r="L299" s="23">
        <v>0</v>
      </c>
      <c r="M299" s="41">
        <v>0</v>
      </c>
      <c r="N299" s="77">
        <v>0</v>
      </c>
      <c r="O299" s="78">
        <v>0</v>
      </c>
      <c r="P299" s="24">
        <v>0</v>
      </c>
      <c r="Q299" s="41">
        <v>0</v>
      </c>
      <c r="R299" s="41">
        <v>0</v>
      </c>
      <c r="S299" s="42">
        <v>0</v>
      </c>
      <c r="T299" s="100" t="s">
        <v>49</v>
      </c>
    </row>
    <row r="300" spans="1:20" outlineLevel="2" x14ac:dyDescent="0.3">
      <c r="A300" s="37"/>
      <c r="B300" s="77">
        <v>0</v>
      </c>
      <c r="C300" s="78">
        <v>17498.170000000002</v>
      </c>
      <c r="D300" s="79">
        <v>17498.170000000002</v>
      </c>
      <c r="E300" s="77">
        <v>0</v>
      </c>
      <c r="F300" s="78">
        <v>1450.5982929999993</v>
      </c>
      <c r="G300" s="24">
        <v>1450.5982929999993</v>
      </c>
      <c r="H300" s="77">
        <v>0</v>
      </c>
      <c r="I300" s="78">
        <v>16047.571707000001</v>
      </c>
      <c r="J300" s="24">
        <v>16047.571707000001</v>
      </c>
      <c r="K300" s="41">
        <v>0</v>
      </c>
      <c r="L300" s="23">
        <v>17498.170000000002</v>
      </c>
      <c r="M300" s="41">
        <v>17498.170000000002</v>
      </c>
      <c r="N300" s="77">
        <v>0</v>
      </c>
      <c r="O300" s="78">
        <v>1450.5982929999993</v>
      </c>
      <c r="P300" s="24">
        <v>1450.5982929999993</v>
      </c>
      <c r="Q300" s="41">
        <v>0</v>
      </c>
      <c r="R300" s="41">
        <v>16047.571707000001</v>
      </c>
      <c r="S300" s="42">
        <v>16047.571707000001</v>
      </c>
      <c r="T300" s="107" t="s">
        <v>261</v>
      </c>
    </row>
    <row r="301" spans="1:20" outlineLevel="3" x14ac:dyDescent="0.3">
      <c r="A301" s="37" t="s">
        <v>105</v>
      </c>
      <c r="B301" s="77">
        <v>0</v>
      </c>
      <c r="C301" s="78">
        <v>225.28</v>
      </c>
      <c r="D301" s="79">
        <v>225.28</v>
      </c>
      <c r="E301" s="77">
        <v>0</v>
      </c>
      <c r="F301" s="78">
        <v>2.6357759999999999</v>
      </c>
      <c r="G301" s="24">
        <v>2.6357759999999999</v>
      </c>
      <c r="H301" s="77">
        <v>0</v>
      </c>
      <c r="I301" s="78">
        <v>222.64422400000001</v>
      </c>
      <c r="J301" s="24">
        <v>222.64422400000001</v>
      </c>
      <c r="K301" s="41">
        <v>0</v>
      </c>
      <c r="L301" s="23">
        <v>225.28</v>
      </c>
      <c r="M301" s="41">
        <v>225.28</v>
      </c>
      <c r="N301" s="77">
        <v>0</v>
      </c>
      <c r="O301" s="78">
        <v>2.6357759999999999</v>
      </c>
      <c r="P301" s="24">
        <v>2.6357759999999999</v>
      </c>
      <c r="Q301" s="41">
        <v>0</v>
      </c>
      <c r="R301" s="41">
        <v>222.64422400000001</v>
      </c>
      <c r="S301" s="42">
        <v>222.64422400000001</v>
      </c>
      <c r="T301" s="100" t="s">
        <v>244</v>
      </c>
    </row>
    <row r="302" spans="1:20" outlineLevel="3" x14ac:dyDescent="0.3">
      <c r="A302" s="37" t="s">
        <v>105</v>
      </c>
      <c r="B302" s="77">
        <v>0</v>
      </c>
      <c r="C302" s="78">
        <v>0</v>
      </c>
      <c r="D302" s="79">
        <v>0</v>
      </c>
      <c r="E302" s="77">
        <v>0</v>
      </c>
      <c r="F302" s="78">
        <v>0</v>
      </c>
      <c r="G302" s="24">
        <v>0</v>
      </c>
      <c r="H302" s="77">
        <v>0</v>
      </c>
      <c r="I302" s="78">
        <v>0</v>
      </c>
      <c r="J302" s="24">
        <v>0</v>
      </c>
      <c r="K302" s="41">
        <v>0</v>
      </c>
      <c r="L302" s="23">
        <v>0</v>
      </c>
      <c r="M302" s="41">
        <v>0</v>
      </c>
      <c r="N302" s="77">
        <v>0</v>
      </c>
      <c r="O302" s="78">
        <v>0</v>
      </c>
      <c r="P302" s="24">
        <v>0</v>
      </c>
      <c r="Q302" s="41">
        <v>0</v>
      </c>
      <c r="R302" s="41">
        <v>0</v>
      </c>
      <c r="S302" s="42">
        <v>0</v>
      </c>
      <c r="T302" s="100" t="s">
        <v>244</v>
      </c>
    </row>
    <row r="303" spans="1:20" outlineLevel="3" x14ac:dyDescent="0.3">
      <c r="A303" s="37" t="s">
        <v>105</v>
      </c>
      <c r="B303" s="77">
        <v>0</v>
      </c>
      <c r="C303" s="78">
        <v>8563.19</v>
      </c>
      <c r="D303" s="79">
        <v>8563.19</v>
      </c>
      <c r="E303" s="77">
        <v>0</v>
      </c>
      <c r="F303" s="78">
        <v>100.189323</v>
      </c>
      <c r="G303" s="24">
        <v>100.189323</v>
      </c>
      <c r="H303" s="77">
        <v>0</v>
      </c>
      <c r="I303" s="78">
        <v>8463.000677</v>
      </c>
      <c r="J303" s="24">
        <v>8463.000677</v>
      </c>
      <c r="K303" s="41">
        <v>0</v>
      </c>
      <c r="L303" s="23">
        <v>8563.19</v>
      </c>
      <c r="M303" s="41">
        <v>8563.19</v>
      </c>
      <c r="N303" s="77">
        <v>0</v>
      </c>
      <c r="O303" s="78">
        <v>100.189323</v>
      </c>
      <c r="P303" s="24">
        <v>100.189323</v>
      </c>
      <c r="Q303" s="41">
        <v>0</v>
      </c>
      <c r="R303" s="41">
        <v>8463.000677</v>
      </c>
      <c r="S303" s="42">
        <v>8463.000677</v>
      </c>
      <c r="T303" s="100" t="s">
        <v>244</v>
      </c>
    </row>
    <row r="304" spans="1:20" outlineLevel="3" x14ac:dyDescent="0.3">
      <c r="A304" s="37" t="s">
        <v>105</v>
      </c>
      <c r="B304" s="77">
        <v>0</v>
      </c>
      <c r="C304" s="78">
        <v>669.64</v>
      </c>
      <c r="D304" s="79">
        <v>669.64</v>
      </c>
      <c r="E304" s="77">
        <v>0</v>
      </c>
      <c r="F304" s="78">
        <v>7.8347879999999996</v>
      </c>
      <c r="G304" s="24">
        <v>7.8347879999999996</v>
      </c>
      <c r="H304" s="77">
        <v>0</v>
      </c>
      <c r="I304" s="78">
        <v>661.80521199999998</v>
      </c>
      <c r="J304" s="24">
        <v>661.80521199999998</v>
      </c>
      <c r="K304" s="41">
        <v>0</v>
      </c>
      <c r="L304" s="23">
        <v>669.64</v>
      </c>
      <c r="M304" s="41">
        <v>669.64</v>
      </c>
      <c r="N304" s="77">
        <v>0</v>
      </c>
      <c r="O304" s="78">
        <v>7.8347879999999996</v>
      </c>
      <c r="P304" s="24">
        <v>7.8347879999999996</v>
      </c>
      <c r="Q304" s="41">
        <v>0</v>
      </c>
      <c r="R304" s="41">
        <v>661.80521199999998</v>
      </c>
      <c r="S304" s="42">
        <v>661.80521199999998</v>
      </c>
      <c r="T304" s="100" t="s">
        <v>244</v>
      </c>
    </row>
    <row r="305" spans="1:20" outlineLevel="3" x14ac:dyDescent="0.3">
      <c r="A305" s="37" t="s">
        <v>105</v>
      </c>
      <c r="B305" s="77">
        <v>0</v>
      </c>
      <c r="C305" s="78">
        <v>0</v>
      </c>
      <c r="D305" s="79">
        <v>0</v>
      </c>
      <c r="E305" s="77">
        <v>0</v>
      </c>
      <c r="F305" s="78">
        <v>0</v>
      </c>
      <c r="G305" s="24">
        <v>0</v>
      </c>
      <c r="H305" s="77">
        <v>0</v>
      </c>
      <c r="I305" s="78">
        <v>0</v>
      </c>
      <c r="J305" s="24">
        <v>0</v>
      </c>
      <c r="K305" s="41">
        <v>0</v>
      </c>
      <c r="L305" s="23">
        <v>0</v>
      </c>
      <c r="M305" s="41">
        <v>0</v>
      </c>
      <c r="N305" s="77">
        <v>0</v>
      </c>
      <c r="O305" s="78">
        <v>0</v>
      </c>
      <c r="P305" s="24">
        <v>0</v>
      </c>
      <c r="Q305" s="41">
        <v>0</v>
      </c>
      <c r="R305" s="41">
        <v>0</v>
      </c>
      <c r="S305" s="42">
        <v>0</v>
      </c>
      <c r="T305" s="100" t="s">
        <v>244</v>
      </c>
    </row>
    <row r="306" spans="1:20" outlineLevel="2" x14ac:dyDescent="0.3">
      <c r="A306" s="37"/>
      <c r="B306" s="77">
        <v>0</v>
      </c>
      <c r="C306" s="78">
        <v>9458.11</v>
      </c>
      <c r="D306" s="79">
        <v>9458.11</v>
      </c>
      <c r="E306" s="77">
        <v>0</v>
      </c>
      <c r="F306" s="78">
        <v>110.659887</v>
      </c>
      <c r="G306" s="24">
        <v>110.659887</v>
      </c>
      <c r="H306" s="77">
        <v>0</v>
      </c>
      <c r="I306" s="78">
        <v>9347.450112999999</v>
      </c>
      <c r="J306" s="24">
        <v>9347.450112999999</v>
      </c>
      <c r="K306" s="41">
        <v>0</v>
      </c>
      <c r="L306" s="23">
        <v>9458.11</v>
      </c>
      <c r="M306" s="41">
        <v>9458.11</v>
      </c>
      <c r="N306" s="77">
        <v>0</v>
      </c>
      <c r="O306" s="78">
        <v>110.659887</v>
      </c>
      <c r="P306" s="24">
        <v>110.659887</v>
      </c>
      <c r="Q306" s="41">
        <v>0</v>
      </c>
      <c r="R306" s="41">
        <v>9347.450112999999</v>
      </c>
      <c r="S306" s="42">
        <v>9347.450112999999</v>
      </c>
      <c r="T306" s="107" t="s">
        <v>262</v>
      </c>
    </row>
    <row r="307" spans="1:20" outlineLevel="1" x14ac:dyDescent="0.3">
      <c r="A307" s="109" t="s">
        <v>104</v>
      </c>
      <c r="B307" s="111">
        <v>31852.25</v>
      </c>
      <c r="C307" s="110">
        <v>195595.31</v>
      </c>
      <c r="D307" s="112">
        <v>227447.56</v>
      </c>
      <c r="E307" s="111">
        <v>10342.43</v>
      </c>
      <c r="F307" s="110">
        <v>20242.830669999999</v>
      </c>
      <c r="G307" s="113">
        <v>30585.26067</v>
      </c>
      <c r="H307" s="111">
        <v>21509.82</v>
      </c>
      <c r="I307" s="110">
        <v>175352.47933000003</v>
      </c>
      <c r="J307" s="113">
        <v>196862.29932999998</v>
      </c>
      <c r="K307" s="110">
        <v>31852.25</v>
      </c>
      <c r="L307" s="114">
        <v>195595.31</v>
      </c>
      <c r="M307" s="110">
        <v>227447.56</v>
      </c>
      <c r="N307" s="111">
        <v>10342.43</v>
      </c>
      <c r="O307" s="110">
        <v>20242.830669999999</v>
      </c>
      <c r="P307" s="113">
        <v>30585.26067</v>
      </c>
      <c r="Q307" s="110">
        <v>21509.82</v>
      </c>
      <c r="R307" s="110">
        <v>175352.47933000003</v>
      </c>
      <c r="S307" s="115">
        <v>196862.29932999998</v>
      </c>
      <c r="T307" s="116"/>
    </row>
    <row r="308" spans="1:20" outlineLevel="3" x14ac:dyDescent="0.3">
      <c r="A308" s="37" t="s">
        <v>107</v>
      </c>
      <c r="B308" s="77">
        <v>0</v>
      </c>
      <c r="C308" s="78">
        <v>4704.8</v>
      </c>
      <c r="D308" s="79">
        <v>4704.8</v>
      </c>
      <c r="E308" s="77">
        <v>0</v>
      </c>
      <c r="F308" s="78">
        <v>521.29184000000009</v>
      </c>
      <c r="G308" s="24">
        <v>521.29184000000009</v>
      </c>
      <c r="H308" s="77">
        <v>0</v>
      </c>
      <c r="I308" s="78">
        <v>4183.5081600000003</v>
      </c>
      <c r="J308" s="24">
        <v>4183.5081600000003</v>
      </c>
      <c r="K308" s="41">
        <v>0</v>
      </c>
      <c r="L308" s="23">
        <v>4704.8</v>
      </c>
      <c r="M308" s="41">
        <v>4704.8</v>
      </c>
      <c r="N308" s="77">
        <v>0</v>
      </c>
      <c r="O308" s="78">
        <v>521.29184000000009</v>
      </c>
      <c r="P308" s="24">
        <v>521.29184000000009</v>
      </c>
      <c r="Q308" s="41">
        <v>0</v>
      </c>
      <c r="R308" s="41">
        <v>4183.5081600000003</v>
      </c>
      <c r="S308" s="42">
        <v>4183.5081600000003</v>
      </c>
      <c r="T308" s="100" t="s">
        <v>248</v>
      </c>
    </row>
    <row r="309" spans="1:20" outlineLevel="2" x14ac:dyDescent="0.3">
      <c r="A309" s="37"/>
      <c r="B309" s="77">
        <v>0</v>
      </c>
      <c r="C309" s="78">
        <v>4704.8</v>
      </c>
      <c r="D309" s="79">
        <v>4704.8</v>
      </c>
      <c r="E309" s="77">
        <v>0</v>
      </c>
      <c r="F309" s="78">
        <v>521.29184000000009</v>
      </c>
      <c r="G309" s="24">
        <v>521.29184000000009</v>
      </c>
      <c r="H309" s="77">
        <v>0</v>
      </c>
      <c r="I309" s="78">
        <v>4183.5081600000003</v>
      </c>
      <c r="J309" s="24">
        <v>4183.5081600000003</v>
      </c>
      <c r="K309" s="41">
        <v>0</v>
      </c>
      <c r="L309" s="23">
        <v>4704.8</v>
      </c>
      <c r="M309" s="41">
        <v>4704.8</v>
      </c>
      <c r="N309" s="77">
        <v>0</v>
      </c>
      <c r="O309" s="78">
        <v>521.29184000000009</v>
      </c>
      <c r="P309" s="24">
        <v>521.29184000000009</v>
      </c>
      <c r="Q309" s="41">
        <v>0</v>
      </c>
      <c r="R309" s="41">
        <v>4183.5081600000003</v>
      </c>
      <c r="S309" s="42">
        <v>4183.5081600000003</v>
      </c>
      <c r="T309" s="107" t="s">
        <v>260</v>
      </c>
    </row>
    <row r="310" spans="1:20" outlineLevel="3" x14ac:dyDescent="0.3">
      <c r="A310" s="37" t="s">
        <v>107</v>
      </c>
      <c r="B310" s="77">
        <v>0</v>
      </c>
      <c r="C310" s="78">
        <v>0</v>
      </c>
      <c r="D310" s="79">
        <v>0</v>
      </c>
      <c r="E310" s="77">
        <v>0</v>
      </c>
      <c r="F310" s="78">
        <v>0</v>
      </c>
      <c r="G310" s="24">
        <v>0</v>
      </c>
      <c r="H310" s="77">
        <v>0</v>
      </c>
      <c r="I310" s="78">
        <v>0</v>
      </c>
      <c r="J310" s="24">
        <v>0</v>
      </c>
      <c r="K310" s="41">
        <v>0</v>
      </c>
      <c r="L310" s="23">
        <v>0</v>
      </c>
      <c r="M310" s="41">
        <v>0</v>
      </c>
      <c r="N310" s="77">
        <v>0</v>
      </c>
      <c r="O310" s="78">
        <v>0</v>
      </c>
      <c r="P310" s="24">
        <v>0</v>
      </c>
      <c r="Q310" s="41">
        <v>0</v>
      </c>
      <c r="R310" s="41">
        <v>0</v>
      </c>
      <c r="S310" s="42">
        <v>0</v>
      </c>
      <c r="T310" s="100" t="s">
        <v>62</v>
      </c>
    </row>
    <row r="311" spans="1:20" outlineLevel="2" x14ac:dyDescent="0.3">
      <c r="A311" s="37"/>
      <c r="B311" s="77">
        <v>0</v>
      </c>
      <c r="C311" s="78">
        <v>0</v>
      </c>
      <c r="D311" s="79">
        <v>0</v>
      </c>
      <c r="E311" s="77">
        <v>0</v>
      </c>
      <c r="F311" s="78">
        <v>0</v>
      </c>
      <c r="G311" s="24">
        <v>0</v>
      </c>
      <c r="H311" s="77">
        <v>0</v>
      </c>
      <c r="I311" s="78">
        <v>0</v>
      </c>
      <c r="J311" s="24">
        <v>0</v>
      </c>
      <c r="K311" s="41">
        <v>0</v>
      </c>
      <c r="L311" s="23">
        <v>0</v>
      </c>
      <c r="M311" s="41">
        <v>0</v>
      </c>
      <c r="N311" s="77">
        <v>0</v>
      </c>
      <c r="O311" s="78">
        <v>0</v>
      </c>
      <c r="P311" s="24">
        <v>0</v>
      </c>
      <c r="Q311" s="41">
        <v>0</v>
      </c>
      <c r="R311" s="41">
        <v>0</v>
      </c>
      <c r="S311" s="42">
        <v>0</v>
      </c>
      <c r="T311" s="107" t="s">
        <v>265</v>
      </c>
    </row>
    <row r="312" spans="1:20" outlineLevel="3" x14ac:dyDescent="0.3">
      <c r="A312" s="37" t="s">
        <v>107</v>
      </c>
      <c r="B312" s="77">
        <v>0</v>
      </c>
      <c r="C312" s="78">
        <v>4901.9799999999996</v>
      </c>
      <c r="D312" s="79">
        <v>4901.9799999999996</v>
      </c>
      <c r="E312" s="77">
        <v>0</v>
      </c>
      <c r="F312" s="78">
        <v>1233.828366</v>
      </c>
      <c r="G312" s="24">
        <v>1233.828366</v>
      </c>
      <c r="H312" s="77">
        <v>0</v>
      </c>
      <c r="I312" s="78">
        <v>3668.1516339999998</v>
      </c>
      <c r="J312" s="24">
        <v>3668.1516339999998</v>
      </c>
      <c r="K312" s="41">
        <v>0</v>
      </c>
      <c r="L312" s="23">
        <v>4901.9799999999996</v>
      </c>
      <c r="M312" s="41">
        <v>4901.9799999999996</v>
      </c>
      <c r="N312" s="77">
        <v>0</v>
      </c>
      <c r="O312" s="78">
        <v>1233.828366</v>
      </c>
      <c r="P312" s="24">
        <v>1233.828366</v>
      </c>
      <c r="Q312" s="41">
        <v>0</v>
      </c>
      <c r="R312" s="41">
        <v>3668.1516339999998</v>
      </c>
      <c r="S312" s="42">
        <v>3668.1516339999998</v>
      </c>
      <c r="T312" s="100" t="s">
        <v>51</v>
      </c>
    </row>
    <row r="313" spans="1:20" outlineLevel="2" x14ac:dyDescent="0.3">
      <c r="A313" s="37"/>
      <c r="B313" s="77">
        <v>0</v>
      </c>
      <c r="C313" s="78">
        <v>4901.9799999999996</v>
      </c>
      <c r="D313" s="79">
        <v>4901.9799999999996</v>
      </c>
      <c r="E313" s="77">
        <v>0</v>
      </c>
      <c r="F313" s="78">
        <v>1233.828366</v>
      </c>
      <c r="G313" s="24">
        <v>1233.828366</v>
      </c>
      <c r="H313" s="77">
        <v>0</v>
      </c>
      <c r="I313" s="78">
        <v>3668.1516339999998</v>
      </c>
      <c r="J313" s="24">
        <v>3668.1516339999998</v>
      </c>
      <c r="K313" s="41">
        <v>0</v>
      </c>
      <c r="L313" s="23">
        <v>4901.9799999999996</v>
      </c>
      <c r="M313" s="41">
        <v>4901.9799999999996</v>
      </c>
      <c r="N313" s="77">
        <v>0</v>
      </c>
      <c r="O313" s="78">
        <v>1233.828366</v>
      </c>
      <c r="P313" s="24">
        <v>1233.828366</v>
      </c>
      <c r="Q313" s="41">
        <v>0</v>
      </c>
      <c r="R313" s="41">
        <v>3668.1516339999998</v>
      </c>
      <c r="S313" s="42">
        <v>3668.1516339999998</v>
      </c>
      <c r="T313" s="107" t="s">
        <v>269</v>
      </c>
    </row>
    <row r="314" spans="1:20" outlineLevel="1" x14ac:dyDescent="0.3">
      <c r="A314" s="109" t="s">
        <v>106</v>
      </c>
      <c r="B314" s="111">
        <v>0</v>
      </c>
      <c r="C314" s="110">
        <v>9606.7799999999988</v>
      </c>
      <c r="D314" s="112">
        <v>9606.7799999999988</v>
      </c>
      <c r="E314" s="111">
        <v>0</v>
      </c>
      <c r="F314" s="110">
        <v>1755.1202060000001</v>
      </c>
      <c r="G314" s="113">
        <v>1755.1202060000001</v>
      </c>
      <c r="H314" s="111">
        <v>0</v>
      </c>
      <c r="I314" s="110">
        <v>7851.6597940000001</v>
      </c>
      <c r="J314" s="113">
        <v>7851.6597940000001</v>
      </c>
      <c r="K314" s="110">
        <v>0</v>
      </c>
      <c r="L314" s="114">
        <v>9606.7799999999988</v>
      </c>
      <c r="M314" s="110">
        <v>9606.7799999999988</v>
      </c>
      <c r="N314" s="111">
        <v>0</v>
      </c>
      <c r="O314" s="110">
        <v>1755.1202060000001</v>
      </c>
      <c r="P314" s="113">
        <v>1755.1202060000001</v>
      </c>
      <c r="Q314" s="110">
        <v>0</v>
      </c>
      <c r="R314" s="110">
        <v>7851.6597940000001</v>
      </c>
      <c r="S314" s="115">
        <v>7851.6597940000001</v>
      </c>
      <c r="T314" s="116"/>
    </row>
    <row r="315" spans="1:20" outlineLevel="3" x14ac:dyDescent="0.3">
      <c r="A315" s="37" t="s">
        <v>109</v>
      </c>
      <c r="B315" s="77">
        <v>0</v>
      </c>
      <c r="C315" s="78">
        <v>12</v>
      </c>
      <c r="D315" s="79">
        <v>12</v>
      </c>
      <c r="E315" s="77">
        <v>0</v>
      </c>
      <c r="F315" s="78">
        <v>1.3296000000000001</v>
      </c>
      <c r="G315" s="24">
        <v>1.3296000000000001</v>
      </c>
      <c r="H315" s="77">
        <v>0</v>
      </c>
      <c r="I315" s="78">
        <v>10.670400000000001</v>
      </c>
      <c r="J315" s="24">
        <v>10.670400000000001</v>
      </c>
      <c r="K315" s="41">
        <v>0</v>
      </c>
      <c r="L315" s="23">
        <v>12</v>
      </c>
      <c r="M315" s="41">
        <v>12</v>
      </c>
      <c r="N315" s="77">
        <v>0</v>
      </c>
      <c r="O315" s="78">
        <v>1.3296000000000001</v>
      </c>
      <c r="P315" s="24">
        <v>1.3296000000000001</v>
      </c>
      <c r="Q315" s="41">
        <v>0</v>
      </c>
      <c r="R315" s="41">
        <v>10.670400000000001</v>
      </c>
      <c r="S315" s="42">
        <v>10.670400000000001</v>
      </c>
      <c r="T315" s="100" t="s">
        <v>248</v>
      </c>
    </row>
    <row r="316" spans="1:20" outlineLevel="3" x14ac:dyDescent="0.3">
      <c r="A316" s="37" t="s">
        <v>109</v>
      </c>
      <c r="B316" s="77">
        <v>0</v>
      </c>
      <c r="C316" s="78">
        <v>44694.080000000002</v>
      </c>
      <c r="D316" s="79">
        <v>44694.080000000002</v>
      </c>
      <c r="E316" s="77">
        <v>0</v>
      </c>
      <c r="F316" s="78">
        <v>4952.104064000001</v>
      </c>
      <c r="G316" s="24">
        <v>4952.104064000001</v>
      </c>
      <c r="H316" s="77">
        <v>0</v>
      </c>
      <c r="I316" s="78">
        <v>39741.975936000003</v>
      </c>
      <c r="J316" s="24">
        <v>39741.975936000003</v>
      </c>
      <c r="K316" s="41">
        <v>0</v>
      </c>
      <c r="L316" s="23">
        <v>44694.080000000002</v>
      </c>
      <c r="M316" s="41">
        <v>44694.080000000002</v>
      </c>
      <c r="N316" s="77">
        <v>0</v>
      </c>
      <c r="O316" s="78">
        <v>4952.104064000001</v>
      </c>
      <c r="P316" s="24">
        <v>4952.104064000001</v>
      </c>
      <c r="Q316" s="41">
        <v>0</v>
      </c>
      <c r="R316" s="41">
        <v>39741.975936000003</v>
      </c>
      <c r="S316" s="42">
        <v>39741.975936000003</v>
      </c>
      <c r="T316" s="100" t="s">
        <v>248</v>
      </c>
    </row>
    <row r="317" spans="1:20" outlineLevel="3" x14ac:dyDescent="0.3">
      <c r="A317" s="37" t="s">
        <v>109</v>
      </c>
      <c r="B317" s="77">
        <v>0</v>
      </c>
      <c r="C317" s="78">
        <v>0</v>
      </c>
      <c r="D317" s="79">
        <v>0</v>
      </c>
      <c r="E317" s="77">
        <v>0</v>
      </c>
      <c r="F317" s="78">
        <v>0</v>
      </c>
      <c r="G317" s="24">
        <v>0</v>
      </c>
      <c r="H317" s="77">
        <v>0</v>
      </c>
      <c r="I317" s="78">
        <v>0</v>
      </c>
      <c r="J317" s="24">
        <v>0</v>
      </c>
      <c r="K317" s="41">
        <v>0</v>
      </c>
      <c r="L317" s="23">
        <v>0</v>
      </c>
      <c r="M317" s="41">
        <v>0</v>
      </c>
      <c r="N317" s="77">
        <v>0</v>
      </c>
      <c r="O317" s="78">
        <v>0</v>
      </c>
      <c r="P317" s="24">
        <v>0</v>
      </c>
      <c r="Q317" s="41">
        <v>0</v>
      </c>
      <c r="R317" s="41">
        <v>0</v>
      </c>
      <c r="S317" s="42">
        <v>0</v>
      </c>
      <c r="T317" s="100" t="s">
        <v>248</v>
      </c>
    </row>
    <row r="318" spans="1:20" outlineLevel="3" x14ac:dyDescent="0.3">
      <c r="A318" s="37" t="s">
        <v>109</v>
      </c>
      <c r="B318" s="77">
        <v>0</v>
      </c>
      <c r="C318" s="78">
        <v>18187.28</v>
      </c>
      <c r="D318" s="79">
        <v>18187.28</v>
      </c>
      <c r="E318" s="77">
        <v>0</v>
      </c>
      <c r="F318" s="78">
        <v>2015.1506240000001</v>
      </c>
      <c r="G318" s="24">
        <v>2015.1506240000001</v>
      </c>
      <c r="H318" s="77">
        <v>0</v>
      </c>
      <c r="I318" s="78">
        <v>16172.129375999999</v>
      </c>
      <c r="J318" s="24">
        <v>16172.129375999999</v>
      </c>
      <c r="K318" s="41">
        <v>0</v>
      </c>
      <c r="L318" s="23">
        <v>18187.28</v>
      </c>
      <c r="M318" s="41">
        <v>18187.28</v>
      </c>
      <c r="N318" s="77">
        <v>0</v>
      </c>
      <c r="O318" s="78">
        <v>2015.1506240000001</v>
      </c>
      <c r="P318" s="24">
        <v>2015.1506240000001</v>
      </c>
      <c r="Q318" s="41">
        <v>0</v>
      </c>
      <c r="R318" s="41">
        <v>16172.129375999999</v>
      </c>
      <c r="S318" s="42">
        <v>16172.129375999999</v>
      </c>
      <c r="T318" s="100" t="s">
        <v>248</v>
      </c>
    </row>
    <row r="319" spans="1:20" outlineLevel="3" x14ac:dyDescent="0.3">
      <c r="A319" s="37" t="s">
        <v>109</v>
      </c>
      <c r="B319" s="77">
        <v>0</v>
      </c>
      <c r="C319" s="78">
        <v>0</v>
      </c>
      <c r="D319" s="79">
        <v>0</v>
      </c>
      <c r="E319" s="77">
        <v>0</v>
      </c>
      <c r="F319" s="78">
        <v>0</v>
      </c>
      <c r="G319" s="24">
        <v>0</v>
      </c>
      <c r="H319" s="77">
        <v>0</v>
      </c>
      <c r="I319" s="78">
        <v>0</v>
      </c>
      <c r="J319" s="24">
        <v>0</v>
      </c>
      <c r="K319" s="41">
        <v>0</v>
      </c>
      <c r="L319" s="23">
        <v>0</v>
      </c>
      <c r="M319" s="41">
        <v>0</v>
      </c>
      <c r="N319" s="77">
        <v>0</v>
      </c>
      <c r="O319" s="78">
        <v>0</v>
      </c>
      <c r="P319" s="24">
        <v>0</v>
      </c>
      <c r="Q319" s="41">
        <v>0</v>
      </c>
      <c r="R319" s="41">
        <v>0</v>
      </c>
      <c r="S319" s="42">
        <v>0</v>
      </c>
      <c r="T319" s="100" t="s">
        <v>248</v>
      </c>
    </row>
    <row r="320" spans="1:20" outlineLevel="3" x14ac:dyDescent="0.3">
      <c r="A320" s="37" t="s">
        <v>109</v>
      </c>
      <c r="B320" s="77">
        <v>0</v>
      </c>
      <c r="C320" s="78">
        <v>12574.28</v>
      </c>
      <c r="D320" s="79">
        <v>12574.28</v>
      </c>
      <c r="E320" s="77">
        <v>0</v>
      </c>
      <c r="F320" s="78">
        <v>1393.2302240000001</v>
      </c>
      <c r="G320" s="24">
        <v>1393.2302240000001</v>
      </c>
      <c r="H320" s="77">
        <v>0</v>
      </c>
      <c r="I320" s="78">
        <v>11181.049776</v>
      </c>
      <c r="J320" s="24">
        <v>11181.049776</v>
      </c>
      <c r="K320" s="41">
        <v>0</v>
      </c>
      <c r="L320" s="23">
        <v>12574.28</v>
      </c>
      <c r="M320" s="41">
        <v>12574.28</v>
      </c>
      <c r="N320" s="77">
        <v>0</v>
      </c>
      <c r="O320" s="78">
        <v>1393.2302240000001</v>
      </c>
      <c r="P320" s="24">
        <v>1393.2302240000001</v>
      </c>
      <c r="Q320" s="41">
        <v>0</v>
      </c>
      <c r="R320" s="41">
        <v>11181.049776</v>
      </c>
      <c r="S320" s="42">
        <v>11181.049776</v>
      </c>
      <c r="T320" s="100" t="s">
        <v>248</v>
      </c>
    </row>
    <row r="321" spans="1:20" outlineLevel="3" x14ac:dyDescent="0.3">
      <c r="A321" s="37" t="s">
        <v>109</v>
      </c>
      <c r="B321" s="77">
        <v>0</v>
      </c>
      <c r="C321" s="78">
        <v>0</v>
      </c>
      <c r="D321" s="79">
        <v>0</v>
      </c>
      <c r="E321" s="77">
        <v>0</v>
      </c>
      <c r="F321" s="78">
        <v>0</v>
      </c>
      <c r="G321" s="24">
        <v>0</v>
      </c>
      <c r="H321" s="77">
        <v>0</v>
      </c>
      <c r="I321" s="78">
        <v>0</v>
      </c>
      <c r="J321" s="24">
        <v>0</v>
      </c>
      <c r="K321" s="41">
        <v>0</v>
      </c>
      <c r="L321" s="23">
        <v>0</v>
      </c>
      <c r="M321" s="41">
        <v>0</v>
      </c>
      <c r="N321" s="77">
        <v>0</v>
      </c>
      <c r="O321" s="78">
        <v>0</v>
      </c>
      <c r="P321" s="24">
        <v>0</v>
      </c>
      <c r="Q321" s="41">
        <v>0</v>
      </c>
      <c r="R321" s="41">
        <v>0</v>
      </c>
      <c r="S321" s="42">
        <v>0</v>
      </c>
      <c r="T321" s="100" t="s">
        <v>248</v>
      </c>
    </row>
    <row r="322" spans="1:20" outlineLevel="3" x14ac:dyDescent="0.3">
      <c r="A322" s="37" t="s">
        <v>109</v>
      </c>
      <c r="B322" s="77">
        <v>0</v>
      </c>
      <c r="C322" s="78">
        <v>0</v>
      </c>
      <c r="D322" s="79">
        <v>0</v>
      </c>
      <c r="E322" s="77">
        <v>0</v>
      </c>
      <c r="F322" s="78">
        <v>0</v>
      </c>
      <c r="G322" s="24">
        <v>0</v>
      </c>
      <c r="H322" s="77">
        <v>0</v>
      </c>
      <c r="I322" s="78">
        <v>0</v>
      </c>
      <c r="J322" s="24">
        <v>0</v>
      </c>
      <c r="K322" s="41">
        <v>0</v>
      </c>
      <c r="L322" s="23">
        <v>0</v>
      </c>
      <c r="M322" s="41">
        <v>0</v>
      </c>
      <c r="N322" s="77">
        <v>0</v>
      </c>
      <c r="O322" s="78">
        <v>0</v>
      </c>
      <c r="P322" s="24">
        <v>0</v>
      </c>
      <c r="Q322" s="41">
        <v>0</v>
      </c>
      <c r="R322" s="41">
        <v>0</v>
      </c>
      <c r="S322" s="42">
        <v>0</v>
      </c>
      <c r="T322" s="100" t="s">
        <v>248</v>
      </c>
    </row>
    <row r="323" spans="1:20" outlineLevel="3" x14ac:dyDescent="0.3">
      <c r="A323" s="37" t="s">
        <v>109</v>
      </c>
      <c r="B323" s="77">
        <v>0</v>
      </c>
      <c r="C323" s="78">
        <v>40.75</v>
      </c>
      <c r="D323" s="79">
        <v>40.75</v>
      </c>
      <c r="E323" s="77">
        <v>0</v>
      </c>
      <c r="F323" s="78">
        <v>4.5151000000000003</v>
      </c>
      <c r="G323" s="24">
        <v>4.5151000000000003</v>
      </c>
      <c r="H323" s="77">
        <v>0</v>
      </c>
      <c r="I323" s="78">
        <v>36.234899999999996</v>
      </c>
      <c r="J323" s="24">
        <v>36.234899999999996</v>
      </c>
      <c r="K323" s="41">
        <v>0</v>
      </c>
      <c r="L323" s="23">
        <v>40.75</v>
      </c>
      <c r="M323" s="41">
        <v>40.75</v>
      </c>
      <c r="N323" s="77">
        <v>0</v>
      </c>
      <c r="O323" s="78">
        <v>4.5151000000000003</v>
      </c>
      <c r="P323" s="24">
        <v>4.5151000000000003</v>
      </c>
      <c r="Q323" s="41">
        <v>0</v>
      </c>
      <c r="R323" s="41">
        <v>36.234899999999996</v>
      </c>
      <c r="S323" s="42">
        <v>36.234899999999996</v>
      </c>
      <c r="T323" s="100" t="s">
        <v>248</v>
      </c>
    </row>
    <row r="324" spans="1:20" outlineLevel="3" x14ac:dyDescent="0.3">
      <c r="A324" s="37" t="s">
        <v>109</v>
      </c>
      <c r="B324" s="77">
        <v>0</v>
      </c>
      <c r="C324" s="78">
        <v>94103.360000000001</v>
      </c>
      <c r="D324" s="79">
        <v>94103.360000000001</v>
      </c>
      <c r="E324" s="77">
        <v>0</v>
      </c>
      <c r="F324" s="78">
        <v>10426.652288000001</v>
      </c>
      <c r="G324" s="24">
        <v>10426.652288000001</v>
      </c>
      <c r="H324" s="77">
        <v>0</v>
      </c>
      <c r="I324" s="78">
        <v>83676.707712000003</v>
      </c>
      <c r="J324" s="24">
        <v>83676.707712000003</v>
      </c>
      <c r="K324" s="41">
        <v>0</v>
      </c>
      <c r="L324" s="23">
        <v>94103.360000000001</v>
      </c>
      <c r="M324" s="41">
        <v>94103.360000000001</v>
      </c>
      <c r="N324" s="77">
        <v>0</v>
      </c>
      <c r="O324" s="78">
        <v>10426.652288000001</v>
      </c>
      <c r="P324" s="24">
        <v>10426.652288000001</v>
      </c>
      <c r="Q324" s="41">
        <v>0</v>
      </c>
      <c r="R324" s="41">
        <v>83676.707712000003</v>
      </c>
      <c r="S324" s="42">
        <v>83676.707712000003</v>
      </c>
      <c r="T324" s="100" t="s">
        <v>248</v>
      </c>
    </row>
    <row r="325" spans="1:20" outlineLevel="3" x14ac:dyDescent="0.3">
      <c r="A325" s="37" t="s">
        <v>109</v>
      </c>
      <c r="B325" s="77">
        <v>0</v>
      </c>
      <c r="C325" s="78">
        <v>7432.31</v>
      </c>
      <c r="D325" s="79">
        <v>7432.31</v>
      </c>
      <c r="E325" s="77">
        <v>0</v>
      </c>
      <c r="F325" s="78">
        <v>823.49994800000013</v>
      </c>
      <c r="G325" s="24">
        <v>823.49994800000013</v>
      </c>
      <c r="H325" s="77">
        <v>0</v>
      </c>
      <c r="I325" s="78">
        <v>6608.8100520000007</v>
      </c>
      <c r="J325" s="24">
        <v>6608.8100520000007</v>
      </c>
      <c r="K325" s="41">
        <v>0</v>
      </c>
      <c r="L325" s="23">
        <v>7432.31</v>
      </c>
      <c r="M325" s="41">
        <v>7432.31</v>
      </c>
      <c r="N325" s="77">
        <v>0</v>
      </c>
      <c r="O325" s="78">
        <v>823.49994800000013</v>
      </c>
      <c r="P325" s="24">
        <v>823.49994800000013</v>
      </c>
      <c r="Q325" s="41">
        <v>0</v>
      </c>
      <c r="R325" s="41">
        <v>6608.8100520000007</v>
      </c>
      <c r="S325" s="42">
        <v>6608.8100520000007</v>
      </c>
      <c r="T325" s="100" t="s">
        <v>248</v>
      </c>
    </row>
    <row r="326" spans="1:20" outlineLevel="3" x14ac:dyDescent="0.3">
      <c r="A326" s="37" t="s">
        <v>109</v>
      </c>
      <c r="B326" s="77">
        <v>0</v>
      </c>
      <c r="C326" s="78">
        <v>0</v>
      </c>
      <c r="D326" s="79">
        <v>0</v>
      </c>
      <c r="E326" s="77">
        <v>0</v>
      </c>
      <c r="F326" s="78">
        <v>0</v>
      </c>
      <c r="G326" s="24">
        <v>0</v>
      </c>
      <c r="H326" s="77">
        <v>0</v>
      </c>
      <c r="I326" s="78">
        <v>0</v>
      </c>
      <c r="J326" s="24">
        <v>0</v>
      </c>
      <c r="K326" s="41">
        <v>0</v>
      </c>
      <c r="L326" s="23">
        <v>0</v>
      </c>
      <c r="M326" s="41">
        <v>0</v>
      </c>
      <c r="N326" s="77">
        <v>0</v>
      </c>
      <c r="O326" s="78">
        <v>0</v>
      </c>
      <c r="P326" s="24">
        <v>0</v>
      </c>
      <c r="Q326" s="41">
        <v>0</v>
      </c>
      <c r="R326" s="41">
        <v>0</v>
      </c>
      <c r="S326" s="42">
        <v>0</v>
      </c>
      <c r="T326" s="100" t="s">
        <v>248</v>
      </c>
    </row>
    <row r="327" spans="1:20" outlineLevel="3" x14ac:dyDescent="0.3">
      <c r="A327" s="37" t="s">
        <v>109</v>
      </c>
      <c r="B327" s="77">
        <v>0</v>
      </c>
      <c r="C327" s="78">
        <v>0</v>
      </c>
      <c r="D327" s="79">
        <v>0</v>
      </c>
      <c r="E327" s="77">
        <v>0</v>
      </c>
      <c r="F327" s="78">
        <v>0</v>
      </c>
      <c r="G327" s="24">
        <v>0</v>
      </c>
      <c r="H327" s="77">
        <v>0</v>
      </c>
      <c r="I327" s="78">
        <v>0</v>
      </c>
      <c r="J327" s="24">
        <v>0</v>
      </c>
      <c r="K327" s="41">
        <v>0</v>
      </c>
      <c r="L327" s="23">
        <v>0</v>
      </c>
      <c r="M327" s="41">
        <v>0</v>
      </c>
      <c r="N327" s="77">
        <v>0</v>
      </c>
      <c r="O327" s="78">
        <v>0</v>
      </c>
      <c r="P327" s="24">
        <v>0</v>
      </c>
      <c r="Q327" s="41">
        <v>0</v>
      </c>
      <c r="R327" s="41">
        <v>0</v>
      </c>
      <c r="S327" s="42">
        <v>0</v>
      </c>
      <c r="T327" s="100" t="s">
        <v>248</v>
      </c>
    </row>
    <row r="328" spans="1:20" outlineLevel="3" x14ac:dyDescent="0.3">
      <c r="A328" s="37" t="s">
        <v>109</v>
      </c>
      <c r="B328" s="77">
        <v>0</v>
      </c>
      <c r="C328" s="78">
        <v>2568.9499999999998</v>
      </c>
      <c r="D328" s="79">
        <v>2568.9499999999998</v>
      </c>
      <c r="E328" s="77">
        <v>0</v>
      </c>
      <c r="F328" s="78">
        <v>284.63965999999999</v>
      </c>
      <c r="G328" s="24">
        <v>284.63965999999999</v>
      </c>
      <c r="H328" s="77">
        <v>0</v>
      </c>
      <c r="I328" s="78">
        <v>2284.31034</v>
      </c>
      <c r="J328" s="24">
        <v>2284.31034</v>
      </c>
      <c r="K328" s="41">
        <v>0</v>
      </c>
      <c r="L328" s="23">
        <v>2568.9499999999998</v>
      </c>
      <c r="M328" s="41">
        <v>2568.9499999999998</v>
      </c>
      <c r="N328" s="77">
        <v>0</v>
      </c>
      <c r="O328" s="78">
        <v>284.63965999999999</v>
      </c>
      <c r="P328" s="24">
        <v>284.63965999999999</v>
      </c>
      <c r="Q328" s="41">
        <v>0</v>
      </c>
      <c r="R328" s="41">
        <v>2284.31034</v>
      </c>
      <c r="S328" s="42">
        <v>2284.31034</v>
      </c>
      <c r="T328" s="100" t="s">
        <v>248</v>
      </c>
    </row>
    <row r="329" spans="1:20" outlineLevel="3" x14ac:dyDescent="0.3">
      <c r="A329" s="37" t="s">
        <v>109</v>
      </c>
      <c r="B329" s="77">
        <v>0</v>
      </c>
      <c r="C329" s="78">
        <v>23960.46</v>
      </c>
      <c r="D329" s="79">
        <v>23960.46</v>
      </c>
      <c r="E329" s="77">
        <v>0</v>
      </c>
      <c r="F329" s="78">
        <v>2654.818968</v>
      </c>
      <c r="G329" s="24">
        <v>2654.818968</v>
      </c>
      <c r="H329" s="77">
        <v>0</v>
      </c>
      <c r="I329" s="78">
        <v>21305.641032</v>
      </c>
      <c r="J329" s="24">
        <v>21305.641032</v>
      </c>
      <c r="K329" s="41">
        <v>0</v>
      </c>
      <c r="L329" s="23">
        <v>23960.46</v>
      </c>
      <c r="M329" s="41">
        <v>23960.46</v>
      </c>
      <c r="N329" s="77">
        <v>0</v>
      </c>
      <c r="O329" s="78">
        <v>2654.818968</v>
      </c>
      <c r="P329" s="24">
        <v>2654.818968</v>
      </c>
      <c r="Q329" s="41">
        <v>0</v>
      </c>
      <c r="R329" s="41">
        <v>21305.641032</v>
      </c>
      <c r="S329" s="42">
        <v>21305.641032</v>
      </c>
      <c r="T329" s="100" t="s">
        <v>248</v>
      </c>
    </row>
    <row r="330" spans="1:20" outlineLevel="2" x14ac:dyDescent="0.3">
      <c r="A330" s="37"/>
      <c r="B330" s="77">
        <v>0</v>
      </c>
      <c r="C330" s="78">
        <v>203573.47</v>
      </c>
      <c r="D330" s="79">
        <v>203573.47</v>
      </c>
      <c r="E330" s="77">
        <v>0</v>
      </c>
      <c r="F330" s="78">
        <v>22555.940476000003</v>
      </c>
      <c r="G330" s="24">
        <v>22555.940476000003</v>
      </c>
      <c r="H330" s="77">
        <v>0</v>
      </c>
      <c r="I330" s="78">
        <v>181017.52952399995</v>
      </c>
      <c r="J330" s="24">
        <v>181017.52952399995</v>
      </c>
      <c r="K330" s="41">
        <v>0</v>
      </c>
      <c r="L330" s="23">
        <v>203573.47</v>
      </c>
      <c r="M330" s="41">
        <v>203573.47</v>
      </c>
      <c r="N330" s="77">
        <v>0</v>
      </c>
      <c r="O330" s="78">
        <v>22555.940476000003</v>
      </c>
      <c r="P330" s="24">
        <v>22555.940476000003</v>
      </c>
      <c r="Q330" s="41">
        <v>0</v>
      </c>
      <c r="R330" s="41">
        <v>181017.52952399995</v>
      </c>
      <c r="S330" s="42">
        <v>181017.52952399995</v>
      </c>
      <c r="T330" s="107" t="s">
        <v>260</v>
      </c>
    </row>
    <row r="331" spans="1:20" outlineLevel="3" x14ac:dyDescent="0.3">
      <c r="A331" s="37" t="s">
        <v>109</v>
      </c>
      <c r="B331" s="77">
        <v>211.42</v>
      </c>
      <c r="C331" s="78">
        <v>0</v>
      </c>
      <c r="D331" s="79">
        <v>211.42</v>
      </c>
      <c r="E331" s="77">
        <v>0</v>
      </c>
      <c r="F331" s="78">
        <v>0</v>
      </c>
      <c r="G331" s="24">
        <v>0</v>
      </c>
      <c r="H331" s="77">
        <v>211.42</v>
      </c>
      <c r="I331" s="78">
        <v>0</v>
      </c>
      <c r="J331" s="24">
        <v>211.42</v>
      </c>
      <c r="K331" s="41">
        <v>211.42</v>
      </c>
      <c r="L331" s="23">
        <v>0</v>
      </c>
      <c r="M331" s="41">
        <v>211.42</v>
      </c>
      <c r="N331" s="77">
        <v>0</v>
      </c>
      <c r="O331" s="78">
        <v>0</v>
      </c>
      <c r="P331" s="24">
        <v>0</v>
      </c>
      <c r="Q331" s="41">
        <v>211.42</v>
      </c>
      <c r="R331" s="41">
        <v>0</v>
      </c>
      <c r="S331" s="42">
        <v>211.42</v>
      </c>
      <c r="T331" s="100" t="s">
        <v>63</v>
      </c>
    </row>
    <row r="332" spans="1:20" outlineLevel="3" x14ac:dyDescent="0.3">
      <c r="A332" s="37" t="s">
        <v>109</v>
      </c>
      <c r="B332" s="77">
        <v>4</v>
      </c>
      <c r="C332" s="78">
        <v>0</v>
      </c>
      <c r="D332" s="79">
        <v>4</v>
      </c>
      <c r="E332" s="77">
        <v>0</v>
      </c>
      <c r="F332" s="78">
        <v>0</v>
      </c>
      <c r="G332" s="24">
        <v>0</v>
      </c>
      <c r="H332" s="77">
        <v>4</v>
      </c>
      <c r="I332" s="78">
        <v>0</v>
      </c>
      <c r="J332" s="24">
        <v>4</v>
      </c>
      <c r="K332" s="41">
        <v>4</v>
      </c>
      <c r="L332" s="23">
        <v>0</v>
      </c>
      <c r="M332" s="41">
        <v>4</v>
      </c>
      <c r="N332" s="77">
        <v>0</v>
      </c>
      <c r="O332" s="78">
        <v>0</v>
      </c>
      <c r="P332" s="24">
        <v>0</v>
      </c>
      <c r="Q332" s="41">
        <v>4</v>
      </c>
      <c r="R332" s="41">
        <v>0</v>
      </c>
      <c r="S332" s="42">
        <v>4</v>
      </c>
      <c r="T332" s="100" t="s">
        <v>63</v>
      </c>
    </row>
    <row r="333" spans="1:20" outlineLevel="3" x14ac:dyDescent="0.3">
      <c r="A333" s="37" t="s">
        <v>109</v>
      </c>
      <c r="B333" s="77">
        <v>93498.77</v>
      </c>
      <c r="C333" s="78">
        <v>0</v>
      </c>
      <c r="D333" s="79">
        <v>93498.77</v>
      </c>
      <c r="E333" s="77">
        <v>0</v>
      </c>
      <c r="F333" s="78">
        <v>0</v>
      </c>
      <c r="G333" s="24">
        <v>0</v>
      </c>
      <c r="H333" s="77">
        <v>93498.77</v>
      </c>
      <c r="I333" s="78">
        <v>0</v>
      </c>
      <c r="J333" s="24">
        <v>93498.77</v>
      </c>
      <c r="K333" s="41">
        <v>93498.77</v>
      </c>
      <c r="L333" s="23">
        <v>0</v>
      </c>
      <c r="M333" s="41">
        <v>93498.77</v>
      </c>
      <c r="N333" s="77">
        <v>0</v>
      </c>
      <c r="O333" s="78">
        <v>0</v>
      </c>
      <c r="P333" s="24">
        <v>0</v>
      </c>
      <c r="Q333" s="41">
        <v>93498.77</v>
      </c>
      <c r="R333" s="41">
        <v>0</v>
      </c>
      <c r="S333" s="42">
        <v>93498.77</v>
      </c>
      <c r="T333" s="100" t="s">
        <v>63</v>
      </c>
    </row>
    <row r="334" spans="1:20" outlineLevel="3" x14ac:dyDescent="0.3">
      <c r="A334" s="37" t="s">
        <v>109</v>
      </c>
      <c r="B334" s="77">
        <v>7790.09</v>
      </c>
      <c r="C334" s="78">
        <v>0</v>
      </c>
      <c r="D334" s="79">
        <v>7790.09</v>
      </c>
      <c r="E334" s="77">
        <v>0</v>
      </c>
      <c r="F334" s="78">
        <v>0</v>
      </c>
      <c r="G334" s="24">
        <v>0</v>
      </c>
      <c r="H334" s="77">
        <v>7790.09</v>
      </c>
      <c r="I334" s="78">
        <v>0</v>
      </c>
      <c r="J334" s="24">
        <v>7790.09</v>
      </c>
      <c r="K334" s="41">
        <v>7790.09</v>
      </c>
      <c r="L334" s="23">
        <v>0</v>
      </c>
      <c r="M334" s="41">
        <v>7790.09</v>
      </c>
      <c r="N334" s="77">
        <v>0</v>
      </c>
      <c r="O334" s="78">
        <v>0</v>
      </c>
      <c r="P334" s="24">
        <v>0</v>
      </c>
      <c r="Q334" s="41">
        <v>7790.09</v>
      </c>
      <c r="R334" s="41">
        <v>0</v>
      </c>
      <c r="S334" s="42">
        <v>7790.09</v>
      </c>
      <c r="T334" s="100" t="s">
        <v>63</v>
      </c>
    </row>
    <row r="335" spans="1:20" outlineLevel="3" x14ac:dyDescent="0.3">
      <c r="A335" s="37" t="s">
        <v>109</v>
      </c>
      <c r="B335" s="77">
        <v>108416.63</v>
      </c>
      <c r="C335" s="78">
        <v>0</v>
      </c>
      <c r="D335" s="79">
        <v>108416.63</v>
      </c>
      <c r="E335" s="77">
        <v>0</v>
      </c>
      <c r="F335" s="78">
        <v>0</v>
      </c>
      <c r="G335" s="24">
        <v>0</v>
      </c>
      <c r="H335" s="77">
        <v>108416.63</v>
      </c>
      <c r="I335" s="78">
        <v>0</v>
      </c>
      <c r="J335" s="24">
        <v>108416.63</v>
      </c>
      <c r="K335" s="41">
        <v>108416.63</v>
      </c>
      <c r="L335" s="23">
        <v>0</v>
      </c>
      <c r="M335" s="41">
        <v>108416.63</v>
      </c>
      <c r="N335" s="77">
        <v>0</v>
      </c>
      <c r="O335" s="78">
        <v>0</v>
      </c>
      <c r="P335" s="24">
        <v>0</v>
      </c>
      <c r="Q335" s="41">
        <v>108416.63</v>
      </c>
      <c r="R335" s="41">
        <v>0</v>
      </c>
      <c r="S335" s="42">
        <v>108416.63</v>
      </c>
      <c r="T335" s="100" t="s">
        <v>63</v>
      </c>
    </row>
    <row r="336" spans="1:20" outlineLevel="3" x14ac:dyDescent="0.3">
      <c r="A336" s="37" t="s">
        <v>109</v>
      </c>
      <c r="B336" s="77">
        <v>1108.53</v>
      </c>
      <c r="C336" s="78">
        <v>0</v>
      </c>
      <c r="D336" s="79">
        <v>1108.53</v>
      </c>
      <c r="E336" s="77">
        <v>0</v>
      </c>
      <c r="F336" s="78">
        <v>0</v>
      </c>
      <c r="G336" s="24">
        <v>0</v>
      </c>
      <c r="H336" s="77">
        <v>1108.53</v>
      </c>
      <c r="I336" s="78">
        <v>0</v>
      </c>
      <c r="J336" s="24">
        <v>1108.53</v>
      </c>
      <c r="K336" s="41">
        <v>1108.53</v>
      </c>
      <c r="L336" s="23">
        <v>0</v>
      </c>
      <c r="M336" s="41">
        <v>1108.53</v>
      </c>
      <c r="N336" s="77">
        <v>0</v>
      </c>
      <c r="O336" s="78">
        <v>0</v>
      </c>
      <c r="P336" s="24">
        <v>0</v>
      </c>
      <c r="Q336" s="41">
        <v>1108.53</v>
      </c>
      <c r="R336" s="41">
        <v>0</v>
      </c>
      <c r="S336" s="42">
        <v>1108.53</v>
      </c>
      <c r="T336" s="100" t="s">
        <v>63</v>
      </c>
    </row>
    <row r="337" spans="1:20" outlineLevel="3" x14ac:dyDescent="0.3">
      <c r="A337" s="37" t="s">
        <v>109</v>
      </c>
      <c r="B337" s="77">
        <v>0</v>
      </c>
      <c r="C337" s="78">
        <v>0</v>
      </c>
      <c r="D337" s="79">
        <v>0</v>
      </c>
      <c r="E337" s="77">
        <v>0</v>
      </c>
      <c r="F337" s="78">
        <v>0</v>
      </c>
      <c r="G337" s="24">
        <v>0</v>
      </c>
      <c r="H337" s="77">
        <v>0</v>
      </c>
      <c r="I337" s="78">
        <v>0</v>
      </c>
      <c r="J337" s="24">
        <v>0</v>
      </c>
      <c r="K337" s="41">
        <v>0</v>
      </c>
      <c r="L337" s="23">
        <v>0</v>
      </c>
      <c r="M337" s="41">
        <v>0</v>
      </c>
      <c r="N337" s="77">
        <v>0</v>
      </c>
      <c r="O337" s="78">
        <v>0</v>
      </c>
      <c r="P337" s="24">
        <v>0</v>
      </c>
      <c r="Q337" s="41">
        <v>0</v>
      </c>
      <c r="R337" s="41">
        <v>0</v>
      </c>
      <c r="S337" s="42">
        <v>0</v>
      </c>
      <c r="T337" s="100" t="s">
        <v>63</v>
      </c>
    </row>
    <row r="338" spans="1:20" outlineLevel="3" x14ac:dyDescent="0.3">
      <c r="A338" s="37" t="s">
        <v>109</v>
      </c>
      <c r="B338" s="77">
        <v>1758</v>
      </c>
      <c r="C338" s="78">
        <v>0</v>
      </c>
      <c r="D338" s="79">
        <v>1758</v>
      </c>
      <c r="E338" s="77">
        <v>0</v>
      </c>
      <c r="F338" s="78">
        <v>0</v>
      </c>
      <c r="G338" s="24">
        <v>0</v>
      </c>
      <c r="H338" s="77">
        <v>1758</v>
      </c>
      <c r="I338" s="78">
        <v>0</v>
      </c>
      <c r="J338" s="24">
        <v>1758</v>
      </c>
      <c r="K338" s="41">
        <v>1758</v>
      </c>
      <c r="L338" s="23">
        <v>0</v>
      </c>
      <c r="M338" s="41">
        <v>1758</v>
      </c>
      <c r="N338" s="77">
        <v>0</v>
      </c>
      <c r="O338" s="78">
        <v>0</v>
      </c>
      <c r="P338" s="24">
        <v>0</v>
      </c>
      <c r="Q338" s="41">
        <v>1758</v>
      </c>
      <c r="R338" s="41">
        <v>0</v>
      </c>
      <c r="S338" s="42">
        <v>1758</v>
      </c>
      <c r="T338" s="100" t="s">
        <v>63</v>
      </c>
    </row>
    <row r="339" spans="1:20" outlineLevel="3" x14ac:dyDescent="0.3">
      <c r="A339" s="37" t="s">
        <v>109</v>
      </c>
      <c r="B339" s="77">
        <v>48.41</v>
      </c>
      <c r="C339" s="78">
        <v>0</v>
      </c>
      <c r="D339" s="79">
        <v>48.41</v>
      </c>
      <c r="E339" s="77">
        <v>0</v>
      </c>
      <c r="F339" s="78">
        <v>0</v>
      </c>
      <c r="G339" s="24">
        <v>0</v>
      </c>
      <c r="H339" s="77">
        <v>48.41</v>
      </c>
      <c r="I339" s="78">
        <v>0</v>
      </c>
      <c r="J339" s="24">
        <v>48.41</v>
      </c>
      <c r="K339" s="41">
        <v>48.41</v>
      </c>
      <c r="L339" s="23">
        <v>0</v>
      </c>
      <c r="M339" s="41">
        <v>48.41</v>
      </c>
      <c r="N339" s="77">
        <v>0</v>
      </c>
      <c r="O339" s="78">
        <v>0</v>
      </c>
      <c r="P339" s="24">
        <v>0</v>
      </c>
      <c r="Q339" s="41">
        <v>48.41</v>
      </c>
      <c r="R339" s="41">
        <v>0</v>
      </c>
      <c r="S339" s="42">
        <v>48.41</v>
      </c>
      <c r="T339" s="100" t="s">
        <v>63</v>
      </c>
    </row>
    <row r="340" spans="1:20" outlineLevel="3" x14ac:dyDescent="0.3">
      <c r="A340" s="37" t="s">
        <v>109</v>
      </c>
      <c r="B340" s="77">
        <v>8747.84</v>
      </c>
      <c r="C340" s="78">
        <v>0</v>
      </c>
      <c r="D340" s="79">
        <v>8747.84</v>
      </c>
      <c r="E340" s="77">
        <v>0</v>
      </c>
      <c r="F340" s="78">
        <v>0</v>
      </c>
      <c r="G340" s="24">
        <v>0</v>
      </c>
      <c r="H340" s="77">
        <v>8747.84</v>
      </c>
      <c r="I340" s="78">
        <v>0</v>
      </c>
      <c r="J340" s="24">
        <v>8747.84</v>
      </c>
      <c r="K340" s="41">
        <v>8747.84</v>
      </c>
      <c r="L340" s="23">
        <v>0</v>
      </c>
      <c r="M340" s="41">
        <v>8747.84</v>
      </c>
      <c r="N340" s="77">
        <v>0</v>
      </c>
      <c r="O340" s="78">
        <v>0</v>
      </c>
      <c r="P340" s="24">
        <v>0</v>
      </c>
      <c r="Q340" s="41">
        <v>8747.84</v>
      </c>
      <c r="R340" s="41">
        <v>0</v>
      </c>
      <c r="S340" s="42">
        <v>8747.84</v>
      </c>
      <c r="T340" s="100" t="s">
        <v>63</v>
      </c>
    </row>
    <row r="341" spans="1:20" outlineLevel="3" x14ac:dyDescent="0.3">
      <c r="A341" s="37" t="s">
        <v>109</v>
      </c>
      <c r="B341" s="77">
        <v>57.07</v>
      </c>
      <c r="C341" s="78">
        <v>0</v>
      </c>
      <c r="D341" s="79">
        <v>57.07</v>
      </c>
      <c r="E341" s="77">
        <v>0</v>
      </c>
      <c r="F341" s="78">
        <v>0</v>
      </c>
      <c r="G341" s="24">
        <v>0</v>
      </c>
      <c r="H341" s="77">
        <v>57.07</v>
      </c>
      <c r="I341" s="78">
        <v>0</v>
      </c>
      <c r="J341" s="24">
        <v>57.07</v>
      </c>
      <c r="K341" s="41">
        <v>57.07</v>
      </c>
      <c r="L341" s="23">
        <v>0</v>
      </c>
      <c r="M341" s="41">
        <v>57.07</v>
      </c>
      <c r="N341" s="77">
        <v>0</v>
      </c>
      <c r="O341" s="78">
        <v>0</v>
      </c>
      <c r="P341" s="24">
        <v>0</v>
      </c>
      <c r="Q341" s="41">
        <v>57.07</v>
      </c>
      <c r="R341" s="41">
        <v>0</v>
      </c>
      <c r="S341" s="42">
        <v>57.07</v>
      </c>
      <c r="T341" s="100" t="s">
        <v>63</v>
      </c>
    </row>
    <row r="342" spans="1:20" outlineLevel="2" x14ac:dyDescent="0.3">
      <c r="A342" s="37"/>
      <c r="B342" s="77">
        <v>221640.76</v>
      </c>
      <c r="C342" s="78">
        <v>0</v>
      </c>
      <c r="D342" s="79">
        <v>221640.76</v>
      </c>
      <c r="E342" s="77">
        <v>0</v>
      </c>
      <c r="F342" s="78">
        <v>0</v>
      </c>
      <c r="G342" s="24">
        <v>0</v>
      </c>
      <c r="H342" s="77">
        <v>221640.76</v>
      </c>
      <c r="I342" s="78">
        <v>0</v>
      </c>
      <c r="J342" s="24">
        <v>221640.76</v>
      </c>
      <c r="K342" s="41">
        <v>221640.76</v>
      </c>
      <c r="L342" s="23">
        <v>0</v>
      </c>
      <c r="M342" s="41">
        <v>221640.76</v>
      </c>
      <c r="N342" s="77">
        <v>0</v>
      </c>
      <c r="O342" s="78">
        <v>0</v>
      </c>
      <c r="P342" s="24">
        <v>0</v>
      </c>
      <c r="Q342" s="41">
        <v>221640.76</v>
      </c>
      <c r="R342" s="41">
        <v>0</v>
      </c>
      <c r="S342" s="42">
        <v>221640.76</v>
      </c>
      <c r="T342" s="107" t="s">
        <v>259</v>
      </c>
    </row>
    <row r="343" spans="1:20" outlineLevel="3" x14ac:dyDescent="0.3">
      <c r="A343" s="37" t="s">
        <v>109</v>
      </c>
      <c r="B343" s="77">
        <v>-2140.02</v>
      </c>
      <c r="C343" s="78">
        <v>0</v>
      </c>
      <c r="D343" s="79">
        <v>-2140.02</v>
      </c>
      <c r="E343" s="77">
        <v>-2140.02</v>
      </c>
      <c r="F343" s="78">
        <v>0</v>
      </c>
      <c r="G343" s="24">
        <v>-2140.02</v>
      </c>
      <c r="H343" s="77">
        <v>0</v>
      </c>
      <c r="I343" s="78">
        <v>0</v>
      </c>
      <c r="J343" s="24">
        <v>0</v>
      </c>
      <c r="K343" s="41">
        <v>-2140.02</v>
      </c>
      <c r="L343" s="23">
        <v>0</v>
      </c>
      <c r="M343" s="41">
        <v>-2140.02</v>
      </c>
      <c r="N343" s="77">
        <v>-2140.02</v>
      </c>
      <c r="O343" s="78">
        <v>0</v>
      </c>
      <c r="P343" s="24">
        <v>-2140.02</v>
      </c>
      <c r="Q343" s="41">
        <v>0</v>
      </c>
      <c r="R343" s="41">
        <v>0</v>
      </c>
      <c r="S343" s="42">
        <v>0</v>
      </c>
      <c r="T343" s="100" t="s">
        <v>66</v>
      </c>
    </row>
    <row r="344" spans="1:20" outlineLevel="3" x14ac:dyDescent="0.3">
      <c r="A344" s="37" t="s">
        <v>109</v>
      </c>
      <c r="B344" s="77">
        <v>2777.91</v>
      </c>
      <c r="C344" s="78">
        <v>0</v>
      </c>
      <c r="D344" s="79">
        <v>2777.91</v>
      </c>
      <c r="E344" s="77">
        <v>2777.91</v>
      </c>
      <c r="F344" s="78">
        <v>0</v>
      </c>
      <c r="G344" s="24">
        <v>2777.91</v>
      </c>
      <c r="H344" s="77">
        <v>0</v>
      </c>
      <c r="I344" s="78">
        <v>0</v>
      </c>
      <c r="J344" s="24">
        <v>0</v>
      </c>
      <c r="K344" s="41">
        <v>2777.91</v>
      </c>
      <c r="L344" s="23">
        <v>0</v>
      </c>
      <c r="M344" s="41">
        <v>2777.91</v>
      </c>
      <c r="N344" s="77">
        <v>2777.91</v>
      </c>
      <c r="O344" s="78">
        <v>0</v>
      </c>
      <c r="P344" s="24">
        <v>2777.91</v>
      </c>
      <c r="Q344" s="41">
        <v>0</v>
      </c>
      <c r="R344" s="41">
        <v>0</v>
      </c>
      <c r="S344" s="42">
        <v>0</v>
      </c>
      <c r="T344" s="100" t="s">
        <v>66</v>
      </c>
    </row>
    <row r="345" spans="1:20" outlineLevel="2" x14ac:dyDescent="0.3">
      <c r="A345" s="37"/>
      <c r="B345" s="77">
        <v>637.88999999999987</v>
      </c>
      <c r="C345" s="78">
        <v>0</v>
      </c>
      <c r="D345" s="79">
        <v>637.88999999999987</v>
      </c>
      <c r="E345" s="77">
        <v>637.88999999999987</v>
      </c>
      <c r="F345" s="78">
        <v>0</v>
      </c>
      <c r="G345" s="24">
        <v>637.88999999999987</v>
      </c>
      <c r="H345" s="77">
        <v>0</v>
      </c>
      <c r="I345" s="78">
        <v>0</v>
      </c>
      <c r="J345" s="24">
        <v>0</v>
      </c>
      <c r="K345" s="41">
        <v>637.88999999999987</v>
      </c>
      <c r="L345" s="23">
        <v>0</v>
      </c>
      <c r="M345" s="41">
        <v>637.88999999999987</v>
      </c>
      <c r="N345" s="77">
        <v>637.88999999999987</v>
      </c>
      <c r="O345" s="78">
        <v>0</v>
      </c>
      <c r="P345" s="24">
        <v>637.88999999999987</v>
      </c>
      <c r="Q345" s="41">
        <v>0</v>
      </c>
      <c r="R345" s="41">
        <v>0</v>
      </c>
      <c r="S345" s="42">
        <v>0</v>
      </c>
      <c r="T345" s="107" t="s">
        <v>266</v>
      </c>
    </row>
    <row r="346" spans="1:20" outlineLevel="3" x14ac:dyDescent="0.3">
      <c r="A346" s="37" t="s">
        <v>109</v>
      </c>
      <c r="B346" s="77">
        <v>0</v>
      </c>
      <c r="C346" s="78">
        <v>0</v>
      </c>
      <c r="D346" s="79">
        <v>0</v>
      </c>
      <c r="E346" s="77">
        <v>0</v>
      </c>
      <c r="F346" s="78">
        <v>0</v>
      </c>
      <c r="G346" s="24">
        <v>0</v>
      </c>
      <c r="H346" s="77">
        <v>0</v>
      </c>
      <c r="I346" s="78">
        <v>0</v>
      </c>
      <c r="J346" s="24">
        <v>0</v>
      </c>
      <c r="K346" s="41">
        <v>0</v>
      </c>
      <c r="L346" s="23">
        <v>0</v>
      </c>
      <c r="M346" s="41">
        <v>0</v>
      </c>
      <c r="N346" s="77">
        <v>0</v>
      </c>
      <c r="O346" s="78">
        <v>0</v>
      </c>
      <c r="P346" s="24">
        <v>0</v>
      </c>
      <c r="Q346" s="41">
        <v>0</v>
      </c>
      <c r="R346" s="41">
        <v>0</v>
      </c>
      <c r="S346" s="42">
        <v>0</v>
      </c>
      <c r="T346" s="100" t="s">
        <v>49</v>
      </c>
    </row>
    <row r="347" spans="1:20" outlineLevel="3" x14ac:dyDescent="0.3">
      <c r="A347" s="37" t="s">
        <v>109</v>
      </c>
      <c r="B347" s="77">
        <v>0</v>
      </c>
      <c r="C347" s="78">
        <v>6011.47</v>
      </c>
      <c r="D347" s="79">
        <v>6011.47</v>
      </c>
      <c r="E347" s="77">
        <v>0</v>
      </c>
      <c r="F347" s="78">
        <v>498.35086299999989</v>
      </c>
      <c r="G347" s="24">
        <v>498.35086299999989</v>
      </c>
      <c r="H347" s="77">
        <v>0</v>
      </c>
      <c r="I347" s="78">
        <v>5513.1191370000006</v>
      </c>
      <c r="J347" s="24">
        <v>5513.1191370000006</v>
      </c>
      <c r="K347" s="41">
        <v>0</v>
      </c>
      <c r="L347" s="23">
        <v>6011.47</v>
      </c>
      <c r="M347" s="41">
        <v>6011.47</v>
      </c>
      <c r="N347" s="77">
        <v>0</v>
      </c>
      <c r="O347" s="78">
        <v>498.35086299999989</v>
      </c>
      <c r="P347" s="24">
        <v>498.35086299999989</v>
      </c>
      <c r="Q347" s="41">
        <v>0</v>
      </c>
      <c r="R347" s="41">
        <v>5513.1191370000006</v>
      </c>
      <c r="S347" s="42">
        <v>5513.1191370000006</v>
      </c>
      <c r="T347" s="100" t="s">
        <v>49</v>
      </c>
    </row>
    <row r="348" spans="1:20" outlineLevel="2" x14ac:dyDescent="0.3">
      <c r="A348" s="37"/>
      <c r="B348" s="77">
        <v>0</v>
      </c>
      <c r="C348" s="78">
        <v>6011.47</v>
      </c>
      <c r="D348" s="79">
        <v>6011.47</v>
      </c>
      <c r="E348" s="77">
        <v>0</v>
      </c>
      <c r="F348" s="78">
        <v>498.35086299999989</v>
      </c>
      <c r="G348" s="24">
        <v>498.35086299999989</v>
      </c>
      <c r="H348" s="77">
        <v>0</v>
      </c>
      <c r="I348" s="78">
        <v>5513.1191370000006</v>
      </c>
      <c r="J348" s="24">
        <v>5513.1191370000006</v>
      </c>
      <c r="K348" s="41">
        <v>0</v>
      </c>
      <c r="L348" s="23">
        <v>6011.47</v>
      </c>
      <c r="M348" s="41">
        <v>6011.47</v>
      </c>
      <c r="N348" s="77">
        <v>0</v>
      </c>
      <c r="O348" s="78">
        <v>498.35086299999989</v>
      </c>
      <c r="P348" s="24">
        <v>498.35086299999989</v>
      </c>
      <c r="Q348" s="41">
        <v>0</v>
      </c>
      <c r="R348" s="41">
        <v>5513.1191370000006</v>
      </c>
      <c r="S348" s="42">
        <v>5513.1191370000006</v>
      </c>
      <c r="T348" s="107" t="s">
        <v>261</v>
      </c>
    </row>
    <row r="349" spans="1:20" outlineLevel="3" x14ac:dyDescent="0.3">
      <c r="A349" s="37" t="s">
        <v>109</v>
      </c>
      <c r="B349" s="77">
        <v>0</v>
      </c>
      <c r="C349" s="78">
        <v>1632.97</v>
      </c>
      <c r="D349" s="79">
        <v>1632.97</v>
      </c>
      <c r="E349" s="77">
        <v>0</v>
      </c>
      <c r="F349" s="78">
        <v>19.105748999999999</v>
      </c>
      <c r="G349" s="24">
        <v>19.105748999999999</v>
      </c>
      <c r="H349" s="77">
        <v>0</v>
      </c>
      <c r="I349" s="78">
        <v>1613.864251</v>
      </c>
      <c r="J349" s="24">
        <v>1613.864251</v>
      </c>
      <c r="K349" s="41">
        <v>0</v>
      </c>
      <c r="L349" s="23">
        <v>1632.97</v>
      </c>
      <c r="M349" s="41">
        <v>1632.97</v>
      </c>
      <c r="N349" s="77">
        <v>0</v>
      </c>
      <c r="O349" s="78">
        <v>19.105748999999999</v>
      </c>
      <c r="P349" s="24">
        <v>19.105748999999999</v>
      </c>
      <c r="Q349" s="41">
        <v>0</v>
      </c>
      <c r="R349" s="41">
        <v>1613.864251</v>
      </c>
      <c r="S349" s="42">
        <v>1613.864251</v>
      </c>
      <c r="T349" s="100" t="s">
        <v>244</v>
      </c>
    </row>
    <row r="350" spans="1:20" outlineLevel="3" x14ac:dyDescent="0.3">
      <c r="A350" s="37" t="s">
        <v>109</v>
      </c>
      <c r="B350" s="77">
        <v>0</v>
      </c>
      <c r="C350" s="78">
        <v>11599.25</v>
      </c>
      <c r="D350" s="79">
        <v>11599.25</v>
      </c>
      <c r="E350" s="77">
        <v>0</v>
      </c>
      <c r="F350" s="78">
        <v>135.71122500000001</v>
      </c>
      <c r="G350" s="24">
        <v>135.71122500000001</v>
      </c>
      <c r="H350" s="77">
        <v>0</v>
      </c>
      <c r="I350" s="78">
        <v>11463.538775000001</v>
      </c>
      <c r="J350" s="24">
        <v>11463.538775000001</v>
      </c>
      <c r="K350" s="41">
        <v>0</v>
      </c>
      <c r="L350" s="23">
        <v>11599.25</v>
      </c>
      <c r="M350" s="41">
        <v>11599.25</v>
      </c>
      <c r="N350" s="77">
        <v>0</v>
      </c>
      <c r="O350" s="78">
        <v>135.71122500000001</v>
      </c>
      <c r="P350" s="24">
        <v>135.71122500000001</v>
      </c>
      <c r="Q350" s="41">
        <v>0</v>
      </c>
      <c r="R350" s="41">
        <v>11463.538775000001</v>
      </c>
      <c r="S350" s="42">
        <v>11463.538775000001</v>
      </c>
      <c r="T350" s="100" t="s">
        <v>244</v>
      </c>
    </row>
    <row r="351" spans="1:20" outlineLevel="2" x14ac:dyDescent="0.3">
      <c r="A351" s="37"/>
      <c r="B351" s="77">
        <v>0</v>
      </c>
      <c r="C351" s="78">
        <v>13232.22</v>
      </c>
      <c r="D351" s="79">
        <v>13232.22</v>
      </c>
      <c r="E351" s="77">
        <v>0</v>
      </c>
      <c r="F351" s="78">
        <v>154.81697400000002</v>
      </c>
      <c r="G351" s="24">
        <v>154.81697400000002</v>
      </c>
      <c r="H351" s="77">
        <v>0</v>
      </c>
      <c r="I351" s="78">
        <v>13077.403026</v>
      </c>
      <c r="J351" s="24">
        <v>13077.403026</v>
      </c>
      <c r="K351" s="41">
        <v>0</v>
      </c>
      <c r="L351" s="23">
        <v>13232.22</v>
      </c>
      <c r="M351" s="41">
        <v>13232.22</v>
      </c>
      <c r="N351" s="77">
        <v>0</v>
      </c>
      <c r="O351" s="78">
        <v>154.81697400000002</v>
      </c>
      <c r="P351" s="24">
        <v>154.81697400000002</v>
      </c>
      <c r="Q351" s="41">
        <v>0</v>
      </c>
      <c r="R351" s="41">
        <v>13077.403026</v>
      </c>
      <c r="S351" s="42">
        <v>13077.403026</v>
      </c>
      <c r="T351" s="107" t="s">
        <v>262</v>
      </c>
    </row>
    <row r="352" spans="1:20" outlineLevel="1" x14ac:dyDescent="0.3">
      <c r="A352" s="109" t="s">
        <v>108</v>
      </c>
      <c r="B352" s="111">
        <v>222278.65000000002</v>
      </c>
      <c r="C352" s="110">
        <v>222817.16</v>
      </c>
      <c r="D352" s="112">
        <v>445095.81</v>
      </c>
      <c r="E352" s="111">
        <v>637.88999999999987</v>
      </c>
      <c r="F352" s="110">
        <v>23209.108313000001</v>
      </c>
      <c r="G352" s="113">
        <v>23846.998313</v>
      </c>
      <c r="H352" s="111">
        <v>221640.76</v>
      </c>
      <c r="I352" s="110">
        <v>199608.05168699994</v>
      </c>
      <c r="J352" s="113">
        <v>421248.81168700004</v>
      </c>
      <c r="K352" s="110">
        <v>222278.65000000002</v>
      </c>
      <c r="L352" s="114">
        <v>222817.16</v>
      </c>
      <c r="M352" s="110">
        <v>445095.81</v>
      </c>
      <c r="N352" s="111">
        <v>637.88999999999987</v>
      </c>
      <c r="O352" s="110">
        <v>23209.108313000001</v>
      </c>
      <c r="P352" s="113">
        <v>23846.998313</v>
      </c>
      <c r="Q352" s="110">
        <v>221640.76</v>
      </c>
      <c r="R352" s="110">
        <v>199608.05168699994</v>
      </c>
      <c r="S352" s="115">
        <v>421248.81168700004</v>
      </c>
      <c r="T352" s="116"/>
    </row>
    <row r="353" spans="1:20" outlineLevel="3" x14ac:dyDescent="0.3">
      <c r="A353" s="37" t="s">
        <v>111</v>
      </c>
      <c r="B353" s="77">
        <v>0</v>
      </c>
      <c r="C353" s="78">
        <v>1125.81</v>
      </c>
      <c r="D353" s="79">
        <v>1125.81</v>
      </c>
      <c r="E353" s="77">
        <v>0</v>
      </c>
      <c r="F353" s="78">
        <v>124.73974800000001</v>
      </c>
      <c r="G353" s="24">
        <v>124.73974800000001</v>
      </c>
      <c r="H353" s="77">
        <v>0</v>
      </c>
      <c r="I353" s="78">
        <v>1001.070252</v>
      </c>
      <c r="J353" s="24">
        <v>1001.070252</v>
      </c>
      <c r="K353" s="41">
        <v>0</v>
      </c>
      <c r="L353" s="23">
        <v>1125.81</v>
      </c>
      <c r="M353" s="41">
        <v>1125.81</v>
      </c>
      <c r="N353" s="77">
        <v>0</v>
      </c>
      <c r="O353" s="78">
        <v>124.73974800000001</v>
      </c>
      <c r="P353" s="24">
        <v>124.73974800000001</v>
      </c>
      <c r="Q353" s="41">
        <v>0</v>
      </c>
      <c r="R353" s="41">
        <v>1001.070252</v>
      </c>
      <c r="S353" s="42">
        <v>1001.070252</v>
      </c>
      <c r="T353" s="100" t="s">
        <v>248</v>
      </c>
    </row>
    <row r="354" spans="1:20" outlineLevel="3" x14ac:dyDescent="0.3">
      <c r="A354" s="37" t="s">
        <v>111</v>
      </c>
      <c r="B354" s="77">
        <v>0</v>
      </c>
      <c r="C354" s="78">
        <v>0</v>
      </c>
      <c r="D354" s="79">
        <v>0</v>
      </c>
      <c r="E354" s="77">
        <v>0</v>
      </c>
      <c r="F354" s="78">
        <v>0</v>
      </c>
      <c r="G354" s="24">
        <v>0</v>
      </c>
      <c r="H354" s="77">
        <v>0</v>
      </c>
      <c r="I354" s="78">
        <v>0</v>
      </c>
      <c r="J354" s="24">
        <v>0</v>
      </c>
      <c r="K354" s="41">
        <v>0</v>
      </c>
      <c r="L354" s="23">
        <v>0</v>
      </c>
      <c r="M354" s="41">
        <v>0</v>
      </c>
      <c r="N354" s="77">
        <v>0</v>
      </c>
      <c r="O354" s="78">
        <v>0</v>
      </c>
      <c r="P354" s="24">
        <v>0</v>
      </c>
      <c r="Q354" s="41">
        <v>0</v>
      </c>
      <c r="R354" s="41">
        <v>0</v>
      </c>
      <c r="S354" s="42">
        <v>0</v>
      </c>
      <c r="T354" s="100" t="s">
        <v>248</v>
      </c>
    </row>
    <row r="355" spans="1:20" outlineLevel="3" x14ac:dyDescent="0.3">
      <c r="A355" s="37" t="s">
        <v>111</v>
      </c>
      <c r="B355" s="77">
        <v>0</v>
      </c>
      <c r="C355" s="78">
        <v>165.64</v>
      </c>
      <c r="D355" s="79">
        <v>165.64</v>
      </c>
      <c r="E355" s="77">
        <v>0</v>
      </c>
      <c r="F355" s="78">
        <v>18.352912</v>
      </c>
      <c r="G355" s="24">
        <v>18.352912</v>
      </c>
      <c r="H355" s="77">
        <v>0</v>
      </c>
      <c r="I355" s="78">
        <v>147.28708799999998</v>
      </c>
      <c r="J355" s="24">
        <v>147.28708799999998</v>
      </c>
      <c r="K355" s="41">
        <v>0</v>
      </c>
      <c r="L355" s="23">
        <v>165.64</v>
      </c>
      <c r="M355" s="41">
        <v>165.64</v>
      </c>
      <c r="N355" s="77">
        <v>0</v>
      </c>
      <c r="O355" s="78">
        <v>18.352912</v>
      </c>
      <c r="P355" s="24">
        <v>18.352912</v>
      </c>
      <c r="Q355" s="41">
        <v>0</v>
      </c>
      <c r="R355" s="41">
        <v>147.28708799999998</v>
      </c>
      <c r="S355" s="42">
        <v>147.28708799999998</v>
      </c>
      <c r="T355" s="100" t="s">
        <v>248</v>
      </c>
    </row>
    <row r="356" spans="1:20" outlineLevel="3" x14ac:dyDescent="0.3">
      <c r="A356" s="37" t="s">
        <v>111</v>
      </c>
      <c r="B356" s="77">
        <v>0</v>
      </c>
      <c r="C356" s="78">
        <v>1781.55</v>
      </c>
      <c r="D356" s="79">
        <v>1781.55</v>
      </c>
      <c r="E356" s="77">
        <v>0</v>
      </c>
      <c r="F356" s="78">
        <v>197.39574000000002</v>
      </c>
      <c r="G356" s="24">
        <v>197.39574000000002</v>
      </c>
      <c r="H356" s="77">
        <v>0</v>
      </c>
      <c r="I356" s="78">
        <v>1584.15426</v>
      </c>
      <c r="J356" s="24">
        <v>1584.15426</v>
      </c>
      <c r="K356" s="41">
        <v>0</v>
      </c>
      <c r="L356" s="23">
        <v>1781.55</v>
      </c>
      <c r="M356" s="41">
        <v>1781.55</v>
      </c>
      <c r="N356" s="77">
        <v>0</v>
      </c>
      <c r="O356" s="78">
        <v>197.39574000000002</v>
      </c>
      <c r="P356" s="24">
        <v>197.39574000000002</v>
      </c>
      <c r="Q356" s="41">
        <v>0</v>
      </c>
      <c r="R356" s="41">
        <v>1584.15426</v>
      </c>
      <c r="S356" s="42">
        <v>1584.15426</v>
      </c>
      <c r="T356" s="100" t="s">
        <v>248</v>
      </c>
    </row>
    <row r="357" spans="1:20" outlineLevel="2" x14ac:dyDescent="0.3">
      <c r="A357" s="37"/>
      <c r="B357" s="77">
        <v>0</v>
      </c>
      <c r="C357" s="78">
        <v>3073</v>
      </c>
      <c r="D357" s="79">
        <v>3073</v>
      </c>
      <c r="E357" s="77">
        <v>0</v>
      </c>
      <c r="F357" s="78">
        <v>340.48840000000001</v>
      </c>
      <c r="G357" s="24">
        <v>340.48840000000001</v>
      </c>
      <c r="H357" s="77">
        <v>0</v>
      </c>
      <c r="I357" s="78">
        <v>2732.5115999999998</v>
      </c>
      <c r="J357" s="24">
        <v>2732.5115999999998</v>
      </c>
      <c r="K357" s="41">
        <v>0</v>
      </c>
      <c r="L357" s="23">
        <v>3073</v>
      </c>
      <c r="M357" s="41">
        <v>3073</v>
      </c>
      <c r="N357" s="77">
        <v>0</v>
      </c>
      <c r="O357" s="78">
        <v>340.48840000000001</v>
      </c>
      <c r="P357" s="24">
        <v>340.48840000000001</v>
      </c>
      <c r="Q357" s="41">
        <v>0</v>
      </c>
      <c r="R357" s="41">
        <v>2732.5115999999998</v>
      </c>
      <c r="S357" s="42">
        <v>2732.5115999999998</v>
      </c>
      <c r="T357" s="107" t="s">
        <v>260</v>
      </c>
    </row>
    <row r="358" spans="1:20" outlineLevel="3" x14ac:dyDescent="0.3">
      <c r="A358" s="37" t="s">
        <v>111</v>
      </c>
      <c r="B358" s="77">
        <v>0</v>
      </c>
      <c r="C358" s="78">
        <v>105838.12</v>
      </c>
      <c r="D358" s="79">
        <v>105838.12</v>
      </c>
      <c r="E358" s="77">
        <v>0</v>
      </c>
      <c r="F358" s="78">
        <v>12774.661084000003</v>
      </c>
      <c r="G358" s="24">
        <v>12774.661084000003</v>
      </c>
      <c r="H358" s="77">
        <v>0</v>
      </c>
      <c r="I358" s="78">
        <v>93063.458915999989</v>
      </c>
      <c r="J358" s="24">
        <v>93063.458915999989</v>
      </c>
      <c r="K358" s="41">
        <v>0</v>
      </c>
      <c r="L358" s="23">
        <v>105838.12</v>
      </c>
      <c r="M358" s="41">
        <v>105838.12</v>
      </c>
      <c r="N358" s="77">
        <v>0</v>
      </c>
      <c r="O358" s="78">
        <v>12774.661084000003</v>
      </c>
      <c r="P358" s="24">
        <v>12774.661084000003</v>
      </c>
      <c r="Q358" s="41">
        <v>0</v>
      </c>
      <c r="R358" s="41">
        <v>93063.458915999989</v>
      </c>
      <c r="S358" s="42">
        <v>93063.458915999989</v>
      </c>
      <c r="T358" s="100" t="s">
        <v>53</v>
      </c>
    </row>
    <row r="359" spans="1:20" outlineLevel="2" x14ac:dyDescent="0.3">
      <c r="A359" s="37"/>
      <c r="B359" s="77">
        <v>0</v>
      </c>
      <c r="C359" s="78">
        <v>105838.12</v>
      </c>
      <c r="D359" s="79">
        <v>105838.12</v>
      </c>
      <c r="E359" s="77">
        <v>0</v>
      </c>
      <c r="F359" s="78">
        <v>12774.661084000003</v>
      </c>
      <c r="G359" s="24">
        <v>12774.661084000003</v>
      </c>
      <c r="H359" s="77">
        <v>0</v>
      </c>
      <c r="I359" s="78">
        <v>93063.458915999989</v>
      </c>
      <c r="J359" s="24">
        <v>93063.458915999989</v>
      </c>
      <c r="K359" s="41">
        <v>0</v>
      </c>
      <c r="L359" s="23">
        <v>105838.12</v>
      </c>
      <c r="M359" s="41">
        <v>105838.12</v>
      </c>
      <c r="N359" s="77">
        <v>0</v>
      </c>
      <c r="O359" s="78">
        <v>12774.661084000003</v>
      </c>
      <c r="P359" s="24">
        <v>12774.661084000003</v>
      </c>
      <c r="Q359" s="41">
        <v>0</v>
      </c>
      <c r="R359" s="41">
        <v>93063.458915999989</v>
      </c>
      <c r="S359" s="42">
        <v>93063.458915999989</v>
      </c>
      <c r="T359" s="107" t="s">
        <v>270</v>
      </c>
    </row>
    <row r="360" spans="1:20" outlineLevel="3" x14ac:dyDescent="0.3">
      <c r="A360" s="37" t="s">
        <v>111</v>
      </c>
      <c r="B360" s="77">
        <v>0</v>
      </c>
      <c r="C360" s="78">
        <v>3540.4</v>
      </c>
      <c r="D360" s="79">
        <v>3540.4</v>
      </c>
      <c r="E360" s="77">
        <v>0</v>
      </c>
      <c r="F360" s="78">
        <v>389.7980399999999</v>
      </c>
      <c r="G360" s="24">
        <v>389.7980399999999</v>
      </c>
      <c r="H360" s="77">
        <v>0</v>
      </c>
      <c r="I360" s="78">
        <v>3150.60196</v>
      </c>
      <c r="J360" s="24">
        <v>3150.60196</v>
      </c>
      <c r="K360" s="41">
        <v>0</v>
      </c>
      <c r="L360" s="23">
        <v>3540.4</v>
      </c>
      <c r="M360" s="41">
        <v>3540.4</v>
      </c>
      <c r="N360" s="77">
        <v>0</v>
      </c>
      <c r="O360" s="78">
        <v>389.7980399999999</v>
      </c>
      <c r="P360" s="24">
        <v>389.7980399999999</v>
      </c>
      <c r="Q360" s="41">
        <v>0</v>
      </c>
      <c r="R360" s="41">
        <v>3150.60196</v>
      </c>
      <c r="S360" s="42">
        <v>3150.60196</v>
      </c>
      <c r="T360" s="100" t="s">
        <v>62</v>
      </c>
    </row>
    <row r="361" spans="1:20" outlineLevel="3" x14ac:dyDescent="0.3">
      <c r="A361" s="37" t="s">
        <v>111</v>
      </c>
      <c r="B361" s="77">
        <v>0</v>
      </c>
      <c r="C361" s="78">
        <v>2016.4</v>
      </c>
      <c r="D361" s="79">
        <v>2016.4</v>
      </c>
      <c r="E361" s="77">
        <v>0</v>
      </c>
      <c r="F361" s="78">
        <v>222.00563999999997</v>
      </c>
      <c r="G361" s="24">
        <v>222.00563999999997</v>
      </c>
      <c r="H361" s="77">
        <v>0</v>
      </c>
      <c r="I361" s="78">
        <v>1794.3943600000002</v>
      </c>
      <c r="J361" s="24">
        <v>1794.3943600000002</v>
      </c>
      <c r="K361" s="41">
        <v>0</v>
      </c>
      <c r="L361" s="23">
        <v>2016.4</v>
      </c>
      <c r="M361" s="41">
        <v>2016.4</v>
      </c>
      <c r="N361" s="77">
        <v>0</v>
      </c>
      <c r="O361" s="78">
        <v>222.00563999999997</v>
      </c>
      <c r="P361" s="24">
        <v>222.00563999999997</v>
      </c>
      <c r="Q361" s="41">
        <v>0</v>
      </c>
      <c r="R361" s="41">
        <v>1794.3943600000002</v>
      </c>
      <c r="S361" s="42">
        <v>1794.3943600000002</v>
      </c>
      <c r="T361" s="100" t="s">
        <v>62</v>
      </c>
    </row>
    <row r="362" spans="1:20" outlineLevel="3" x14ac:dyDescent="0.3">
      <c r="A362" s="37" t="s">
        <v>111</v>
      </c>
      <c r="B362" s="77">
        <v>0</v>
      </c>
      <c r="C362" s="78">
        <v>4048.16</v>
      </c>
      <c r="D362" s="79">
        <v>4048.16</v>
      </c>
      <c r="E362" s="77">
        <v>0</v>
      </c>
      <c r="F362" s="78">
        <v>445.70241599999986</v>
      </c>
      <c r="G362" s="24">
        <v>445.70241599999986</v>
      </c>
      <c r="H362" s="77">
        <v>0</v>
      </c>
      <c r="I362" s="78">
        <v>3602.4575839999998</v>
      </c>
      <c r="J362" s="24">
        <v>3602.4575839999998</v>
      </c>
      <c r="K362" s="41">
        <v>0</v>
      </c>
      <c r="L362" s="23">
        <v>4048.16</v>
      </c>
      <c r="M362" s="41">
        <v>4048.16</v>
      </c>
      <c r="N362" s="77">
        <v>0</v>
      </c>
      <c r="O362" s="78">
        <v>445.70241599999986</v>
      </c>
      <c r="P362" s="24">
        <v>445.70241599999986</v>
      </c>
      <c r="Q362" s="41">
        <v>0</v>
      </c>
      <c r="R362" s="41">
        <v>3602.4575839999998</v>
      </c>
      <c r="S362" s="42">
        <v>3602.4575839999998</v>
      </c>
      <c r="T362" s="100" t="s">
        <v>62</v>
      </c>
    </row>
    <row r="363" spans="1:20" outlineLevel="3" x14ac:dyDescent="0.3">
      <c r="A363" s="37" t="s">
        <v>111</v>
      </c>
      <c r="B363" s="77">
        <v>0</v>
      </c>
      <c r="C363" s="78">
        <v>918.18</v>
      </c>
      <c r="D363" s="79">
        <v>918.18</v>
      </c>
      <c r="E363" s="77">
        <v>0</v>
      </c>
      <c r="F363" s="78">
        <v>101.09161799999997</v>
      </c>
      <c r="G363" s="24">
        <v>101.09161799999997</v>
      </c>
      <c r="H363" s="77">
        <v>0</v>
      </c>
      <c r="I363" s="78">
        <v>817.08838200000002</v>
      </c>
      <c r="J363" s="24">
        <v>817.08838200000002</v>
      </c>
      <c r="K363" s="41">
        <v>0</v>
      </c>
      <c r="L363" s="23">
        <v>918.18</v>
      </c>
      <c r="M363" s="41">
        <v>918.18</v>
      </c>
      <c r="N363" s="77">
        <v>0</v>
      </c>
      <c r="O363" s="78">
        <v>101.09161799999997</v>
      </c>
      <c r="P363" s="24">
        <v>101.09161799999997</v>
      </c>
      <c r="Q363" s="41">
        <v>0</v>
      </c>
      <c r="R363" s="41">
        <v>817.08838200000002</v>
      </c>
      <c r="S363" s="42">
        <v>817.08838200000002</v>
      </c>
      <c r="T363" s="100" t="s">
        <v>62</v>
      </c>
    </row>
    <row r="364" spans="1:20" outlineLevel="2" x14ac:dyDescent="0.3">
      <c r="A364" s="37"/>
      <c r="B364" s="77">
        <v>0</v>
      </c>
      <c r="C364" s="78">
        <v>10523.14</v>
      </c>
      <c r="D364" s="79">
        <v>10523.14</v>
      </c>
      <c r="E364" s="77">
        <v>0</v>
      </c>
      <c r="F364" s="78">
        <v>1158.5977139999995</v>
      </c>
      <c r="G364" s="24">
        <v>1158.5977139999995</v>
      </c>
      <c r="H364" s="77">
        <v>0</v>
      </c>
      <c r="I364" s="78">
        <v>9364.5422859999999</v>
      </c>
      <c r="J364" s="24">
        <v>9364.5422859999999</v>
      </c>
      <c r="K364" s="41">
        <v>0</v>
      </c>
      <c r="L364" s="23">
        <v>10523.14</v>
      </c>
      <c r="M364" s="41">
        <v>10523.14</v>
      </c>
      <c r="N364" s="77">
        <v>0</v>
      </c>
      <c r="O364" s="78">
        <v>1158.5977139999995</v>
      </c>
      <c r="P364" s="24">
        <v>1158.5977139999995</v>
      </c>
      <c r="Q364" s="41">
        <v>0</v>
      </c>
      <c r="R364" s="41">
        <v>9364.5422859999999</v>
      </c>
      <c r="S364" s="42">
        <v>9364.5422859999999</v>
      </c>
      <c r="T364" s="107" t="s">
        <v>265</v>
      </c>
    </row>
    <row r="365" spans="1:20" outlineLevel="3" x14ac:dyDescent="0.3">
      <c r="A365" s="37" t="s">
        <v>111</v>
      </c>
      <c r="B365" s="77">
        <v>1823.21</v>
      </c>
      <c r="C365" s="78">
        <v>0</v>
      </c>
      <c r="D365" s="79">
        <v>1823.21</v>
      </c>
      <c r="E365" s="77">
        <v>0</v>
      </c>
      <c r="F365" s="78">
        <v>0</v>
      </c>
      <c r="G365" s="24">
        <v>0</v>
      </c>
      <c r="H365" s="77">
        <v>1823.21</v>
      </c>
      <c r="I365" s="78">
        <v>0</v>
      </c>
      <c r="J365" s="24">
        <v>1823.21</v>
      </c>
      <c r="K365" s="41">
        <v>1823.21</v>
      </c>
      <c r="L365" s="23">
        <v>0</v>
      </c>
      <c r="M365" s="41">
        <v>1823.21</v>
      </c>
      <c r="N365" s="77">
        <v>0</v>
      </c>
      <c r="O365" s="78">
        <v>0</v>
      </c>
      <c r="P365" s="24">
        <v>0</v>
      </c>
      <c r="Q365" s="41">
        <v>1823.21</v>
      </c>
      <c r="R365" s="41">
        <v>0</v>
      </c>
      <c r="S365" s="42">
        <v>1823.21</v>
      </c>
      <c r="T365" s="100" t="s">
        <v>63</v>
      </c>
    </row>
    <row r="366" spans="1:20" outlineLevel="3" x14ac:dyDescent="0.3">
      <c r="A366" s="37" t="s">
        <v>111</v>
      </c>
      <c r="B366" s="77">
        <v>2219.86</v>
      </c>
      <c r="C366" s="78">
        <v>0</v>
      </c>
      <c r="D366" s="79">
        <v>2219.86</v>
      </c>
      <c r="E366" s="77">
        <v>0</v>
      </c>
      <c r="F366" s="78">
        <v>0</v>
      </c>
      <c r="G366" s="24">
        <v>0</v>
      </c>
      <c r="H366" s="77">
        <v>2219.86</v>
      </c>
      <c r="I366" s="78">
        <v>0</v>
      </c>
      <c r="J366" s="24">
        <v>2219.86</v>
      </c>
      <c r="K366" s="41">
        <v>2219.86</v>
      </c>
      <c r="L366" s="23">
        <v>0</v>
      </c>
      <c r="M366" s="41">
        <v>2219.86</v>
      </c>
      <c r="N366" s="77">
        <v>0</v>
      </c>
      <c r="O366" s="78">
        <v>0</v>
      </c>
      <c r="P366" s="24">
        <v>0</v>
      </c>
      <c r="Q366" s="41">
        <v>2219.86</v>
      </c>
      <c r="R366" s="41">
        <v>0</v>
      </c>
      <c r="S366" s="42">
        <v>2219.86</v>
      </c>
      <c r="T366" s="100" t="s">
        <v>63</v>
      </c>
    </row>
    <row r="367" spans="1:20" outlineLevel="3" x14ac:dyDescent="0.3">
      <c r="A367" s="37" t="s">
        <v>111</v>
      </c>
      <c r="B367" s="77">
        <v>57209.49</v>
      </c>
      <c r="C367" s="78">
        <v>0</v>
      </c>
      <c r="D367" s="79">
        <v>57209.49</v>
      </c>
      <c r="E367" s="77">
        <v>0</v>
      </c>
      <c r="F367" s="78">
        <v>0</v>
      </c>
      <c r="G367" s="24">
        <v>0</v>
      </c>
      <c r="H367" s="77">
        <v>57209.49</v>
      </c>
      <c r="I367" s="78">
        <v>0</v>
      </c>
      <c r="J367" s="24">
        <v>57209.49</v>
      </c>
      <c r="K367" s="41">
        <v>57209.49</v>
      </c>
      <c r="L367" s="23">
        <v>0</v>
      </c>
      <c r="M367" s="41">
        <v>57209.49</v>
      </c>
      <c r="N367" s="77">
        <v>0</v>
      </c>
      <c r="O367" s="78">
        <v>0</v>
      </c>
      <c r="P367" s="24">
        <v>0</v>
      </c>
      <c r="Q367" s="41">
        <v>57209.49</v>
      </c>
      <c r="R367" s="41">
        <v>0</v>
      </c>
      <c r="S367" s="42">
        <v>57209.49</v>
      </c>
      <c r="T367" s="100" t="s">
        <v>63</v>
      </c>
    </row>
    <row r="368" spans="1:20" outlineLevel="3" x14ac:dyDescent="0.3">
      <c r="A368" s="37" t="s">
        <v>111</v>
      </c>
      <c r="B368" s="77">
        <v>33280.57</v>
      </c>
      <c r="C368" s="78">
        <v>0</v>
      </c>
      <c r="D368" s="79">
        <v>33280.57</v>
      </c>
      <c r="E368" s="77">
        <v>0</v>
      </c>
      <c r="F368" s="78">
        <v>0</v>
      </c>
      <c r="G368" s="24">
        <v>0</v>
      </c>
      <c r="H368" s="77">
        <v>33280.57</v>
      </c>
      <c r="I368" s="78">
        <v>0</v>
      </c>
      <c r="J368" s="24">
        <v>33280.57</v>
      </c>
      <c r="K368" s="41">
        <v>33280.57</v>
      </c>
      <c r="L368" s="23">
        <v>0</v>
      </c>
      <c r="M368" s="41">
        <v>33280.57</v>
      </c>
      <c r="N368" s="77">
        <v>0</v>
      </c>
      <c r="O368" s="78">
        <v>0</v>
      </c>
      <c r="P368" s="24">
        <v>0</v>
      </c>
      <c r="Q368" s="41">
        <v>33280.57</v>
      </c>
      <c r="R368" s="41">
        <v>0</v>
      </c>
      <c r="S368" s="42">
        <v>33280.57</v>
      </c>
      <c r="T368" s="100" t="s">
        <v>63</v>
      </c>
    </row>
    <row r="369" spans="1:20" outlineLevel="3" x14ac:dyDescent="0.3">
      <c r="A369" s="37" t="s">
        <v>111</v>
      </c>
      <c r="B369" s="77">
        <v>250</v>
      </c>
      <c r="C369" s="78">
        <v>0</v>
      </c>
      <c r="D369" s="79">
        <v>250</v>
      </c>
      <c r="E369" s="77">
        <v>0</v>
      </c>
      <c r="F369" s="78">
        <v>0</v>
      </c>
      <c r="G369" s="24">
        <v>0</v>
      </c>
      <c r="H369" s="77">
        <v>250</v>
      </c>
      <c r="I369" s="78">
        <v>0</v>
      </c>
      <c r="J369" s="24">
        <v>250</v>
      </c>
      <c r="K369" s="41">
        <v>250</v>
      </c>
      <c r="L369" s="23">
        <v>0</v>
      </c>
      <c r="M369" s="41">
        <v>250</v>
      </c>
      <c r="N369" s="77">
        <v>0</v>
      </c>
      <c r="O369" s="78">
        <v>0</v>
      </c>
      <c r="P369" s="24">
        <v>0</v>
      </c>
      <c r="Q369" s="41">
        <v>250</v>
      </c>
      <c r="R369" s="41">
        <v>0</v>
      </c>
      <c r="S369" s="42">
        <v>250</v>
      </c>
      <c r="T369" s="100" t="s">
        <v>63</v>
      </c>
    </row>
    <row r="370" spans="1:20" outlineLevel="3" x14ac:dyDescent="0.3">
      <c r="A370" s="37" t="s">
        <v>111</v>
      </c>
      <c r="B370" s="77">
        <v>3060</v>
      </c>
      <c r="C370" s="78">
        <v>0</v>
      </c>
      <c r="D370" s="79">
        <v>3060</v>
      </c>
      <c r="E370" s="77">
        <v>0</v>
      </c>
      <c r="F370" s="78">
        <v>0</v>
      </c>
      <c r="G370" s="24">
        <v>0</v>
      </c>
      <c r="H370" s="77">
        <v>3060</v>
      </c>
      <c r="I370" s="78">
        <v>0</v>
      </c>
      <c r="J370" s="24">
        <v>3060</v>
      </c>
      <c r="K370" s="41">
        <v>3060</v>
      </c>
      <c r="L370" s="23">
        <v>0</v>
      </c>
      <c r="M370" s="41">
        <v>3060</v>
      </c>
      <c r="N370" s="77">
        <v>0</v>
      </c>
      <c r="O370" s="78">
        <v>0</v>
      </c>
      <c r="P370" s="24">
        <v>0</v>
      </c>
      <c r="Q370" s="41">
        <v>3060</v>
      </c>
      <c r="R370" s="41">
        <v>0</v>
      </c>
      <c r="S370" s="42">
        <v>3060</v>
      </c>
      <c r="T370" s="100" t="s">
        <v>63</v>
      </c>
    </row>
    <row r="371" spans="1:20" outlineLevel="3" x14ac:dyDescent="0.3">
      <c r="A371" s="37" t="s">
        <v>111</v>
      </c>
      <c r="B371" s="77">
        <v>21758.94</v>
      </c>
      <c r="C371" s="78">
        <v>0</v>
      </c>
      <c r="D371" s="79">
        <v>21758.94</v>
      </c>
      <c r="E371" s="77">
        <v>0</v>
      </c>
      <c r="F371" s="78">
        <v>0</v>
      </c>
      <c r="G371" s="24">
        <v>0</v>
      </c>
      <c r="H371" s="77">
        <v>21758.94</v>
      </c>
      <c r="I371" s="78">
        <v>0</v>
      </c>
      <c r="J371" s="24">
        <v>21758.94</v>
      </c>
      <c r="K371" s="41">
        <v>21758.94</v>
      </c>
      <c r="L371" s="23">
        <v>0</v>
      </c>
      <c r="M371" s="41">
        <v>21758.94</v>
      </c>
      <c r="N371" s="77">
        <v>0</v>
      </c>
      <c r="O371" s="78">
        <v>0</v>
      </c>
      <c r="P371" s="24">
        <v>0</v>
      </c>
      <c r="Q371" s="41">
        <v>21758.94</v>
      </c>
      <c r="R371" s="41">
        <v>0</v>
      </c>
      <c r="S371" s="42">
        <v>21758.94</v>
      </c>
      <c r="T371" s="100" t="s">
        <v>63</v>
      </c>
    </row>
    <row r="372" spans="1:20" outlineLevel="2" x14ac:dyDescent="0.3">
      <c r="A372" s="37"/>
      <c r="B372" s="77">
        <v>119602.07</v>
      </c>
      <c r="C372" s="78">
        <v>0</v>
      </c>
      <c r="D372" s="79">
        <v>119602.07</v>
      </c>
      <c r="E372" s="77">
        <v>0</v>
      </c>
      <c r="F372" s="78">
        <v>0</v>
      </c>
      <c r="G372" s="24">
        <v>0</v>
      </c>
      <c r="H372" s="77">
        <v>119602.07</v>
      </c>
      <c r="I372" s="78">
        <v>0</v>
      </c>
      <c r="J372" s="24">
        <v>119602.07</v>
      </c>
      <c r="K372" s="41">
        <v>119602.07</v>
      </c>
      <c r="L372" s="23">
        <v>0</v>
      </c>
      <c r="M372" s="41">
        <v>119602.07</v>
      </c>
      <c r="N372" s="77">
        <v>0</v>
      </c>
      <c r="O372" s="78">
        <v>0</v>
      </c>
      <c r="P372" s="24">
        <v>0</v>
      </c>
      <c r="Q372" s="41">
        <v>119602.07</v>
      </c>
      <c r="R372" s="41">
        <v>0</v>
      </c>
      <c r="S372" s="42">
        <v>119602.07</v>
      </c>
      <c r="T372" s="107" t="s">
        <v>259</v>
      </c>
    </row>
    <row r="373" spans="1:20" outlineLevel="3" x14ac:dyDescent="0.3">
      <c r="A373" s="37" t="s">
        <v>111</v>
      </c>
      <c r="B373" s="77">
        <v>-1836.61</v>
      </c>
      <c r="C373" s="78">
        <v>0</v>
      </c>
      <c r="D373" s="79">
        <v>-1836.61</v>
      </c>
      <c r="E373" s="77">
        <v>-1836.61</v>
      </c>
      <c r="F373" s="78">
        <v>0</v>
      </c>
      <c r="G373" s="24">
        <v>-1836.61</v>
      </c>
      <c r="H373" s="77">
        <v>0</v>
      </c>
      <c r="I373" s="78">
        <v>0</v>
      </c>
      <c r="J373" s="24">
        <v>0</v>
      </c>
      <c r="K373" s="41">
        <v>-1836.61</v>
      </c>
      <c r="L373" s="23">
        <v>0</v>
      </c>
      <c r="M373" s="41">
        <v>-1836.61</v>
      </c>
      <c r="N373" s="77">
        <v>-1836.61</v>
      </c>
      <c r="O373" s="78">
        <v>0</v>
      </c>
      <c r="P373" s="24">
        <v>-1836.61</v>
      </c>
      <c r="Q373" s="41">
        <v>0</v>
      </c>
      <c r="R373" s="41">
        <v>0</v>
      </c>
      <c r="S373" s="42">
        <v>0</v>
      </c>
      <c r="T373" s="100" t="s">
        <v>66</v>
      </c>
    </row>
    <row r="374" spans="1:20" outlineLevel="3" x14ac:dyDescent="0.3">
      <c r="A374" s="37" t="s">
        <v>111</v>
      </c>
      <c r="B374" s="77">
        <v>6387.02</v>
      </c>
      <c r="C374" s="78">
        <v>0</v>
      </c>
      <c r="D374" s="79">
        <v>6387.02</v>
      </c>
      <c r="E374" s="77">
        <v>6387.02</v>
      </c>
      <c r="F374" s="78">
        <v>0</v>
      </c>
      <c r="G374" s="24">
        <v>6387.02</v>
      </c>
      <c r="H374" s="77">
        <v>0</v>
      </c>
      <c r="I374" s="78">
        <v>0</v>
      </c>
      <c r="J374" s="24">
        <v>0</v>
      </c>
      <c r="K374" s="41">
        <v>6387.02</v>
      </c>
      <c r="L374" s="23">
        <v>0</v>
      </c>
      <c r="M374" s="41">
        <v>6387.02</v>
      </c>
      <c r="N374" s="77">
        <v>6387.02</v>
      </c>
      <c r="O374" s="78">
        <v>0</v>
      </c>
      <c r="P374" s="24">
        <v>6387.02</v>
      </c>
      <c r="Q374" s="41">
        <v>0</v>
      </c>
      <c r="R374" s="41">
        <v>0</v>
      </c>
      <c r="S374" s="42">
        <v>0</v>
      </c>
      <c r="T374" s="100" t="s">
        <v>66</v>
      </c>
    </row>
    <row r="375" spans="1:20" outlineLevel="3" x14ac:dyDescent="0.3">
      <c r="A375" s="37" t="s">
        <v>111</v>
      </c>
      <c r="B375" s="77">
        <v>2452.91</v>
      </c>
      <c r="C375" s="78">
        <v>0</v>
      </c>
      <c r="D375" s="79">
        <v>2452.91</v>
      </c>
      <c r="E375" s="77">
        <v>2452.91</v>
      </c>
      <c r="F375" s="78">
        <v>0</v>
      </c>
      <c r="G375" s="24">
        <v>2452.91</v>
      </c>
      <c r="H375" s="77">
        <v>0</v>
      </c>
      <c r="I375" s="78">
        <v>0</v>
      </c>
      <c r="J375" s="24">
        <v>0</v>
      </c>
      <c r="K375" s="41">
        <v>2452.91</v>
      </c>
      <c r="L375" s="23">
        <v>0</v>
      </c>
      <c r="M375" s="41">
        <v>2452.91</v>
      </c>
      <c r="N375" s="77">
        <v>2452.91</v>
      </c>
      <c r="O375" s="78">
        <v>0</v>
      </c>
      <c r="P375" s="24">
        <v>2452.91</v>
      </c>
      <c r="Q375" s="41">
        <v>0</v>
      </c>
      <c r="R375" s="41">
        <v>0</v>
      </c>
      <c r="S375" s="42">
        <v>0</v>
      </c>
      <c r="T375" s="100" t="s">
        <v>66</v>
      </c>
    </row>
    <row r="376" spans="1:20" outlineLevel="3" x14ac:dyDescent="0.3">
      <c r="A376" s="37" t="s">
        <v>111</v>
      </c>
      <c r="B376" s="77">
        <v>419.17</v>
      </c>
      <c r="C376" s="78">
        <v>0</v>
      </c>
      <c r="D376" s="79">
        <v>419.17</v>
      </c>
      <c r="E376" s="77">
        <v>419.17</v>
      </c>
      <c r="F376" s="78">
        <v>0</v>
      </c>
      <c r="G376" s="24">
        <v>419.17</v>
      </c>
      <c r="H376" s="77">
        <v>0</v>
      </c>
      <c r="I376" s="78">
        <v>0</v>
      </c>
      <c r="J376" s="24">
        <v>0</v>
      </c>
      <c r="K376" s="41">
        <v>419.17</v>
      </c>
      <c r="L376" s="23">
        <v>0</v>
      </c>
      <c r="M376" s="41">
        <v>419.17</v>
      </c>
      <c r="N376" s="77">
        <v>419.17</v>
      </c>
      <c r="O376" s="78">
        <v>0</v>
      </c>
      <c r="P376" s="24">
        <v>419.17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37" t="s">
        <v>111</v>
      </c>
      <c r="B377" s="77">
        <v>1639.85</v>
      </c>
      <c r="C377" s="78">
        <v>0</v>
      </c>
      <c r="D377" s="79">
        <v>1639.85</v>
      </c>
      <c r="E377" s="77">
        <v>1639.85</v>
      </c>
      <c r="F377" s="78">
        <v>0</v>
      </c>
      <c r="G377" s="24">
        <v>1639.85</v>
      </c>
      <c r="H377" s="77">
        <v>0</v>
      </c>
      <c r="I377" s="78">
        <v>0</v>
      </c>
      <c r="J377" s="24">
        <v>0</v>
      </c>
      <c r="K377" s="41">
        <v>1639.85</v>
      </c>
      <c r="L377" s="23">
        <v>0</v>
      </c>
      <c r="M377" s="41">
        <v>1639.85</v>
      </c>
      <c r="N377" s="77">
        <v>1639.85</v>
      </c>
      <c r="O377" s="78">
        <v>0</v>
      </c>
      <c r="P377" s="24">
        <v>1639.85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9062.34</v>
      </c>
      <c r="C378" s="78">
        <v>0</v>
      </c>
      <c r="D378" s="79">
        <v>9062.34</v>
      </c>
      <c r="E378" s="77">
        <v>9062.34</v>
      </c>
      <c r="F378" s="78">
        <v>0</v>
      </c>
      <c r="G378" s="24">
        <v>9062.34</v>
      </c>
      <c r="H378" s="77">
        <v>0</v>
      </c>
      <c r="I378" s="78">
        <v>0</v>
      </c>
      <c r="J378" s="24">
        <v>0</v>
      </c>
      <c r="K378" s="41">
        <v>9062.34</v>
      </c>
      <c r="L378" s="23">
        <v>0</v>
      </c>
      <c r="M378" s="41">
        <v>9062.34</v>
      </c>
      <c r="N378" s="77">
        <v>9062.34</v>
      </c>
      <c r="O378" s="78">
        <v>0</v>
      </c>
      <c r="P378" s="24">
        <v>9062.34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37" t="s">
        <v>111</v>
      </c>
      <c r="B379" s="77">
        <v>0</v>
      </c>
      <c r="C379" s="78">
        <v>120.92</v>
      </c>
      <c r="D379" s="79">
        <v>120.92</v>
      </c>
      <c r="E379" s="77">
        <v>0</v>
      </c>
      <c r="F379" s="78">
        <v>1.4147640000000001</v>
      </c>
      <c r="G379" s="24">
        <v>1.4147640000000001</v>
      </c>
      <c r="H379" s="77">
        <v>0</v>
      </c>
      <c r="I379" s="78">
        <v>119.505236</v>
      </c>
      <c r="J379" s="24">
        <v>119.505236</v>
      </c>
      <c r="K379" s="41">
        <v>0</v>
      </c>
      <c r="L379" s="23">
        <v>120.92</v>
      </c>
      <c r="M379" s="41">
        <v>120.92</v>
      </c>
      <c r="N379" s="77">
        <v>0</v>
      </c>
      <c r="O379" s="78">
        <v>1.4147640000000001</v>
      </c>
      <c r="P379" s="24">
        <v>1.4147640000000001</v>
      </c>
      <c r="Q379" s="41">
        <v>0</v>
      </c>
      <c r="R379" s="41">
        <v>119.505236</v>
      </c>
      <c r="S379" s="42">
        <v>119.505236</v>
      </c>
      <c r="T379" s="100" t="s">
        <v>244</v>
      </c>
    </row>
    <row r="380" spans="1:20" outlineLevel="3" x14ac:dyDescent="0.3">
      <c r="A380" s="37" t="s">
        <v>111</v>
      </c>
      <c r="B380" s="77">
        <v>0</v>
      </c>
      <c r="C380" s="78">
        <v>-765.93</v>
      </c>
      <c r="D380" s="79">
        <v>-765.93</v>
      </c>
      <c r="E380" s="77">
        <v>0</v>
      </c>
      <c r="F380" s="78">
        <v>-8.9613809999999994</v>
      </c>
      <c r="G380" s="24">
        <v>-8.9613809999999994</v>
      </c>
      <c r="H380" s="77">
        <v>0</v>
      </c>
      <c r="I380" s="78">
        <v>-756.96861899999999</v>
      </c>
      <c r="J380" s="24">
        <v>-756.96861899999999</v>
      </c>
      <c r="K380" s="41">
        <v>0</v>
      </c>
      <c r="L380" s="23">
        <v>-765.93</v>
      </c>
      <c r="M380" s="41">
        <v>-765.93</v>
      </c>
      <c r="N380" s="77">
        <v>0</v>
      </c>
      <c r="O380" s="78">
        <v>-8.9613809999999994</v>
      </c>
      <c r="P380" s="24">
        <v>-8.9613809999999994</v>
      </c>
      <c r="Q380" s="41">
        <v>0</v>
      </c>
      <c r="R380" s="41">
        <v>-756.96861899999999</v>
      </c>
      <c r="S380" s="42">
        <v>-756.96861899999999</v>
      </c>
      <c r="T380" s="100" t="s">
        <v>244</v>
      </c>
    </row>
    <row r="381" spans="1:20" outlineLevel="3" x14ac:dyDescent="0.3">
      <c r="A381" s="37" t="s">
        <v>111</v>
      </c>
      <c r="B381" s="77">
        <v>0</v>
      </c>
      <c r="C381" s="78">
        <v>249.85</v>
      </c>
      <c r="D381" s="79">
        <v>249.85</v>
      </c>
      <c r="E381" s="77">
        <v>0</v>
      </c>
      <c r="F381" s="78">
        <v>2.9232450000000001</v>
      </c>
      <c r="G381" s="24">
        <v>2.9232450000000001</v>
      </c>
      <c r="H381" s="77">
        <v>0</v>
      </c>
      <c r="I381" s="78">
        <v>246.92675499999999</v>
      </c>
      <c r="J381" s="24">
        <v>246.92675499999999</v>
      </c>
      <c r="K381" s="41">
        <v>0</v>
      </c>
      <c r="L381" s="23">
        <v>249.85</v>
      </c>
      <c r="M381" s="41">
        <v>249.85</v>
      </c>
      <c r="N381" s="77">
        <v>0</v>
      </c>
      <c r="O381" s="78">
        <v>2.9232450000000001</v>
      </c>
      <c r="P381" s="24">
        <v>2.9232450000000001</v>
      </c>
      <c r="Q381" s="41">
        <v>0</v>
      </c>
      <c r="R381" s="41">
        <v>246.92675499999999</v>
      </c>
      <c r="S381" s="42">
        <v>246.92675499999999</v>
      </c>
      <c r="T381" s="100" t="s">
        <v>244</v>
      </c>
    </row>
    <row r="382" spans="1:20" outlineLevel="3" x14ac:dyDescent="0.3">
      <c r="A382" s="37" t="s">
        <v>111</v>
      </c>
      <c r="B382" s="77">
        <v>0</v>
      </c>
      <c r="C382" s="78">
        <v>0</v>
      </c>
      <c r="D382" s="79">
        <v>0</v>
      </c>
      <c r="E382" s="77">
        <v>0</v>
      </c>
      <c r="F382" s="78">
        <v>0</v>
      </c>
      <c r="G382" s="24">
        <v>0</v>
      </c>
      <c r="H382" s="77">
        <v>0</v>
      </c>
      <c r="I382" s="78">
        <v>0</v>
      </c>
      <c r="J382" s="24">
        <v>0</v>
      </c>
      <c r="K382" s="41">
        <v>0</v>
      </c>
      <c r="L382" s="23">
        <v>0</v>
      </c>
      <c r="M382" s="41">
        <v>0</v>
      </c>
      <c r="N382" s="77">
        <v>0</v>
      </c>
      <c r="O382" s="78">
        <v>0</v>
      </c>
      <c r="P382" s="24">
        <v>0</v>
      </c>
      <c r="Q382" s="41">
        <v>0</v>
      </c>
      <c r="R382" s="41">
        <v>0</v>
      </c>
      <c r="S382" s="42">
        <v>0</v>
      </c>
      <c r="T382" s="100" t="s">
        <v>244</v>
      </c>
    </row>
    <row r="383" spans="1:20" outlineLevel="3" x14ac:dyDescent="0.3">
      <c r="A383" s="37" t="s">
        <v>111</v>
      </c>
      <c r="B383" s="77">
        <v>0</v>
      </c>
      <c r="C383" s="78">
        <v>1427.71</v>
      </c>
      <c r="D383" s="79">
        <v>1427.71</v>
      </c>
      <c r="E383" s="77">
        <v>0</v>
      </c>
      <c r="F383" s="78">
        <v>16.704207</v>
      </c>
      <c r="G383" s="24">
        <v>16.704207</v>
      </c>
      <c r="H383" s="77">
        <v>0</v>
      </c>
      <c r="I383" s="78">
        <v>1411.005793</v>
      </c>
      <c r="J383" s="24">
        <v>1411.005793</v>
      </c>
      <c r="K383" s="41">
        <v>0</v>
      </c>
      <c r="L383" s="23">
        <v>1427.71</v>
      </c>
      <c r="M383" s="41">
        <v>1427.71</v>
      </c>
      <c r="N383" s="77">
        <v>0</v>
      </c>
      <c r="O383" s="78">
        <v>16.704207</v>
      </c>
      <c r="P383" s="24">
        <v>16.704207</v>
      </c>
      <c r="Q383" s="41">
        <v>0</v>
      </c>
      <c r="R383" s="41">
        <v>1411.005793</v>
      </c>
      <c r="S383" s="42">
        <v>1411.005793</v>
      </c>
      <c r="T383" s="100" t="s">
        <v>244</v>
      </c>
    </row>
    <row r="384" spans="1:20" outlineLevel="2" x14ac:dyDescent="0.3">
      <c r="A384" s="37"/>
      <c r="B384" s="77">
        <v>0</v>
      </c>
      <c r="C384" s="78">
        <v>1032.5500000000002</v>
      </c>
      <c r="D384" s="79">
        <v>1032.5500000000002</v>
      </c>
      <c r="E384" s="77">
        <v>0</v>
      </c>
      <c r="F384" s="78">
        <v>12.080835</v>
      </c>
      <c r="G384" s="24">
        <v>12.080835</v>
      </c>
      <c r="H384" s="77">
        <v>0</v>
      </c>
      <c r="I384" s="78">
        <v>1020.469165</v>
      </c>
      <c r="J384" s="24">
        <v>1020.469165</v>
      </c>
      <c r="K384" s="41">
        <v>0</v>
      </c>
      <c r="L384" s="23">
        <v>1032.5500000000002</v>
      </c>
      <c r="M384" s="41">
        <v>1032.5500000000002</v>
      </c>
      <c r="N384" s="77">
        <v>0</v>
      </c>
      <c r="O384" s="78">
        <v>12.080835</v>
      </c>
      <c r="P384" s="24">
        <v>12.080835</v>
      </c>
      <c r="Q384" s="41">
        <v>0</v>
      </c>
      <c r="R384" s="41">
        <v>1020.469165</v>
      </c>
      <c r="S384" s="42">
        <v>1020.469165</v>
      </c>
      <c r="T384" s="107" t="s">
        <v>262</v>
      </c>
    </row>
    <row r="385" spans="1:20" outlineLevel="1" x14ac:dyDescent="0.3">
      <c r="A385" s="109" t="s">
        <v>110</v>
      </c>
      <c r="B385" s="111">
        <v>128664.41000000002</v>
      </c>
      <c r="C385" s="110">
        <v>120466.81</v>
      </c>
      <c r="D385" s="112">
        <v>249131.22000000003</v>
      </c>
      <c r="E385" s="111">
        <v>9062.34</v>
      </c>
      <c r="F385" s="110">
        <v>14285.828033000003</v>
      </c>
      <c r="G385" s="113">
        <v>23348.168032999998</v>
      </c>
      <c r="H385" s="111">
        <v>119602.07</v>
      </c>
      <c r="I385" s="110">
        <v>106180.98196699999</v>
      </c>
      <c r="J385" s="113">
        <v>225783.05196700001</v>
      </c>
      <c r="K385" s="110">
        <v>128664.41000000002</v>
      </c>
      <c r="L385" s="114">
        <v>120466.81</v>
      </c>
      <c r="M385" s="110">
        <v>249131.22000000003</v>
      </c>
      <c r="N385" s="111">
        <v>9062.34</v>
      </c>
      <c r="O385" s="110">
        <v>14285.828033000003</v>
      </c>
      <c r="P385" s="113">
        <v>23348.168032999998</v>
      </c>
      <c r="Q385" s="110">
        <v>119602.07</v>
      </c>
      <c r="R385" s="110">
        <v>106180.98196699999</v>
      </c>
      <c r="S385" s="115">
        <v>225783.05196700001</v>
      </c>
      <c r="T385" s="116"/>
    </row>
    <row r="386" spans="1:20" outlineLevel="3" x14ac:dyDescent="0.3">
      <c r="A386" s="37" t="s">
        <v>113</v>
      </c>
      <c r="B386" s="77">
        <v>0</v>
      </c>
      <c r="C386" s="78">
        <v>1726.86</v>
      </c>
      <c r="D386" s="79">
        <v>1726.86</v>
      </c>
      <c r="E386" s="77">
        <v>0</v>
      </c>
      <c r="F386" s="78">
        <v>191.33608800000002</v>
      </c>
      <c r="G386" s="24">
        <v>191.33608800000002</v>
      </c>
      <c r="H386" s="77">
        <v>0</v>
      </c>
      <c r="I386" s="78">
        <v>1535.5239119999999</v>
      </c>
      <c r="J386" s="24">
        <v>1535.5239119999999</v>
      </c>
      <c r="K386" s="41">
        <v>0</v>
      </c>
      <c r="L386" s="23">
        <v>1726.86</v>
      </c>
      <c r="M386" s="41">
        <v>1726.86</v>
      </c>
      <c r="N386" s="77">
        <v>0</v>
      </c>
      <c r="O386" s="78">
        <v>191.33608800000002</v>
      </c>
      <c r="P386" s="24">
        <v>191.33608800000002</v>
      </c>
      <c r="Q386" s="41">
        <v>0</v>
      </c>
      <c r="R386" s="41">
        <v>1535.5239119999999</v>
      </c>
      <c r="S386" s="42">
        <v>1535.5239119999999</v>
      </c>
      <c r="T386" s="100" t="s">
        <v>248</v>
      </c>
    </row>
    <row r="387" spans="1:20" outlineLevel="2" x14ac:dyDescent="0.3">
      <c r="A387" s="37"/>
      <c r="B387" s="77">
        <v>0</v>
      </c>
      <c r="C387" s="78">
        <v>1726.86</v>
      </c>
      <c r="D387" s="79">
        <v>1726.86</v>
      </c>
      <c r="E387" s="77">
        <v>0</v>
      </c>
      <c r="F387" s="78">
        <v>191.33608800000002</v>
      </c>
      <c r="G387" s="24">
        <v>191.33608800000002</v>
      </c>
      <c r="H387" s="77">
        <v>0</v>
      </c>
      <c r="I387" s="78">
        <v>1535.5239119999999</v>
      </c>
      <c r="J387" s="24">
        <v>1535.5239119999999</v>
      </c>
      <c r="K387" s="41">
        <v>0</v>
      </c>
      <c r="L387" s="23">
        <v>1726.86</v>
      </c>
      <c r="M387" s="41">
        <v>1726.86</v>
      </c>
      <c r="N387" s="77">
        <v>0</v>
      </c>
      <c r="O387" s="78">
        <v>191.33608800000002</v>
      </c>
      <c r="P387" s="24">
        <v>191.33608800000002</v>
      </c>
      <c r="Q387" s="41">
        <v>0</v>
      </c>
      <c r="R387" s="41">
        <v>1535.5239119999999</v>
      </c>
      <c r="S387" s="42">
        <v>1535.5239119999999</v>
      </c>
      <c r="T387" s="107" t="s">
        <v>260</v>
      </c>
    </row>
    <row r="388" spans="1:20" outlineLevel="3" x14ac:dyDescent="0.3">
      <c r="A388" s="37" t="s">
        <v>113</v>
      </c>
      <c r="B388" s="77">
        <v>0</v>
      </c>
      <c r="C388" s="78">
        <v>1040</v>
      </c>
      <c r="D388" s="79">
        <v>1040</v>
      </c>
      <c r="E388" s="77">
        <v>0</v>
      </c>
      <c r="F388" s="78">
        <v>114.50399999999998</v>
      </c>
      <c r="G388" s="24">
        <v>114.50399999999998</v>
      </c>
      <c r="H388" s="77">
        <v>0</v>
      </c>
      <c r="I388" s="78">
        <v>925.49599999999998</v>
      </c>
      <c r="J388" s="24">
        <v>925.49599999999998</v>
      </c>
      <c r="K388" s="41">
        <v>0</v>
      </c>
      <c r="L388" s="23">
        <v>1040</v>
      </c>
      <c r="M388" s="41">
        <v>1040</v>
      </c>
      <c r="N388" s="77">
        <v>0</v>
      </c>
      <c r="O388" s="78">
        <v>114.50399999999998</v>
      </c>
      <c r="P388" s="24">
        <v>114.50399999999998</v>
      </c>
      <c r="Q388" s="41">
        <v>0</v>
      </c>
      <c r="R388" s="41">
        <v>925.49599999999998</v>
      </c>
      <c r="S388" s="42">
        <v>925.49599999999998</v>
      </c>
      <c r="T388" s="100" t="s">
        <v>62</v>
      </c>
    </row>
    <row r="389" spans="1:20" outlineLevel="2" x14ac:dyDescent="0.3">
      <c r="A389" s="37"/>
      <c r="B389" s="77">
        <v>0</v>
      </c>
      <c r="C389" s="78">
        <v>1040</v>
      </c>
      <c r="D389" s="79">
        <v>1040</v>
      </c>
      <c r="E389" s="77">
        <v>0</v>
      </c>
      <c r="F389" s="78">
        <v>114.50399999999998</v>
      </c>
      <c r="G389" s="24">
        <v>114.50399999999998</v>
      </c>
      <c r="H389" s="77">
        <v>0</v>
      </c>
      <c r="I389" s="78">
        <v>925.49599999999998</v>
      </c>
      <c r="J389" s="24">
        <v>925.49599999999998</v>
      </c>
      <c r="K389" s="41">
        <v>0</v>
      </c>
      <c r="L389" s="23">
        <v>1040</v>
      </c>
      <c r="M389" s="41">
        <v>1040</v>
      </c>
      <c r="N389" s="77">
        <v>0</v>
      </c>
      <c r="O389" s="78">
        <v>114.50399999999998</v>
      </c>
      <c r="P389" s="24">
        <v>114.50399999999998</v>
      </c>
      <c r="Q389" s="41">
        <v>0</v>
      </c>
      <c r="R389" s="41">
        <v>925.49599999999998</v>
      </c>
      <c r="S389" s="42">
        <v>925.49599999999998</v>
      </c>
      <c r="T389" s="107" t="s">
        <v>265</v>
      </c>
    </row>
    <row r="390" spans="1:20" outlineLevel="3" x14ac:dyDescent="0.3">
      <c r="A390" s="37" t="s">
        <v>113</v>
      </c>
      <c r="B390" s="77">
        <v>0</v>
      </c>
      <c r="C390" s="78">
        <v>0</v>
      </c>
      <c r="D390" s="79">
        <v>0</v>
      </c>
      <c r="E390" s="77">
        <v>0</v>
      </c>
      <c r="F390" s="78">
        <v>0</v>
      </c>
      <c r="G390" s="24">
        <v>0</v>
      </c>
      <c r="H390" s="77">
        <v>0</v>
      </c>
      <c r="I390" s="78">
        <v>0</v>
      </c>
      <c r="J390" s="24">
        <v>0</v>
      </c>
      <c r="K390" s="41">
        <v>0</v>
      </c>
      <c r="L390" s="23">
        <v>0</v>
      </c>
      <c r="M390" s="41">
        <v>0</v>
      </c>
      <c r="N390" s="77">
        <v>0</v>
      </c>
      <c r="O390" s="78">
        <v>0</v>
      </c>
      <c r="P390" s="24">
        <v>0</v>
      </c>
      <c r="Q390" s="41">
        <v>0</v>
      </c>
      <c r="R390" s="41">
        <v>0</v>
      </c>
      <c r="S390" s="42">
        <v>0</v>
      </c>
      <c r="T390" s="100" t="s">
        <v>63</v>
      </c>
    </row>
    <row r="391" spans="1:20" outlineLevel="2" x14ac:dyDescent="0.3">
      <c r="A391" s="37"/>
      <c r="B391" s="77">
        <v>0</v>
      </c>
      <c r="C391" s="78">
        <v>0</v>
      </c>
      <c r="D391" s="79">
        <v>0</v>
      </c>
      <c r="E391" s="77">
        <v>0</v>
      </c>
      <c r="F391" s="78">
        <v>0</v>
      </c>
      <c r="G391" s="24">
        <v>0</v>
      </c>
      <c r="H391" s="77">
        <v>0</v>
      </c>
      <c r="I391" s="78">
        <v>0</v>
      </c>
      <c r="J391" s="24">
        <v>0</v>
      </c>
      <c r="K391" s="41">
        <v>0</v>
      </c>
      <c r="L391" s="23">
        <v>0</v>
      </c>
      <c r="M391" s="41">
        <v>0</v>
      </c>
      <c r="N391" s="77">
        <v>0</v>
      </c>
      <c r="O391" s="78">
        <v>0</v>
      </c>
      <c r="P391" s="24">
        <v>0</v>
      </c>
      <c r="Q391" s="41">
        <v>0</v>
      </c>
      <c r="R391" s="41">
        <v>0</v>
      </c>
      <c r="S391" s="42">
        <v>0</v>
      </c>
      <c r="T391" s="107" t="s">
        <v>259</v>
      </c>
    </row>
    <row r="392" spans="1:20" outlineLevel="3" x14ac:dyDescent="0.3">
      <c r="A392" s="37" t="s">
        <v>113</v>
      </c>
      <c r="B392" s="77">
        <v>0</v>
      </c>
      <c r="C392" s="78">
        <v>71652.38</v>
      </c>
      <c r="D392" s="79">
        <v>71652.38</v>
      </c>
      <c r="E392" s="77">
        <v>0</v>
      </c>
      <c r="F392" s="78">
        <v>5939.9823019999985</v>
      </c>
      <c r="G392" s="24">
        <v>5939.9823019999985</v>
      </c>
      <c r="H392" s="77">
        <v>0</v>
      </c>
      <c r="I392" s="78">
        <v>65712.397698000001</v>
      </c>
      <c r="J392" s="24">
        <v>65712.397698000001</v>
      </c>
      <c r="K392" s="41">
        <v>0</v>
      </c>
      <c r="L392" s="23">
        <v>71652.38</v>
      </c>
      <c r="M392" s="41">
        <v>71652.38</v>
      </c>
      <c r="N392" s="77">
        <v>0</v>
      </c>
      <c r="O392" s="78">
        <v>5939.9823019999985</v>
      </c>
      <c r="P392" s="24">
        <v>5939.9823019999985</v>
      </c>
      <c r="Q392" s="41">
        <v>0</v>
      </c>
      <c r="R392" s="41">
        <v>65712.397698000001</v>
      </c>
      <c r="S392" s="42">
        <v>65712.397698000001</v>
      </c>
      <c r="T392" s="100" t="s">
        <v>49</v>
      </c>
    </row>
    <row r="393" spans="1:20" outlineLevel="3" x14ac:dyDescent="0.3">
      <c r="A393" s="37" t="s">
        <v>113</v>
      </c>
      <c r="B393" s="77">
        <v>0</v>
      </c>
      <c r="C393" s="78">
        <v>7571.42</v>
      </c>
      <c r="D393" s="79">
        <v>7571.42</v>
      </c>
      <c r="E393" s="77">
        <v>0</v>
      </c>
      <c r="F393" s="78">
        <v>627.67071799999985</v>
      </c>
      <c r="G393" s="24">
        <v>627.67071799999985</v>
      </c>
      <c r="H393" s="77">
        <v>0</v>
      </c>
      <c r="I393" s="78">
        <v>6943.7492820000007</v>
      </c>
      <c r="J393" s="24">
        <v>6943.7492820000007</v>
      </c>
      <c r="K393" s="41">
        <v>0</v>
      </c>
      <c r="L393" s="23">
        <v>7571.42</v>
      </c>
      <c r="M393" s="41">
        <v>7571.42</v>
      </c>
      <c r="N393" s="77">
        <v>0</v>
      </c>
      <c r="O393" s="78">
        <v>627.67071799999985</v>
      </c>
      <c r="P393" s="24">
        <v>627.67071799999985</v>
      </c>
      <c r="Q393" s="41">
        <v>0</v>
      </c>
      <c r="R393" s="41">
        <v>6943.7492820000007</v>
      </c>
      <c r="S393" s="42">
        <v>6943.7492820000007</v>
      </c>
      <c r="T393" s="100" t="s">
        <v>49</v>
      </c>
    </row>
    <row r="394" spans="1:20" outlineLevel="3" x14ac:dyDescent="0.3">
      <c r="A394" s="37" t="s">
        <v>113</v>
      </c>
      <c r="B394" s="77">
        <v>0</v>
      </c>
      <c r="C394" s="78">
        <v>4955.83</v>
      </c>
      <c r="D394" s="79">
        <v>4955.83</v>
      </c>
      <c r="E394" s="77">
        <v>0</v>
      </c>
      <c r="F394" s="78">
        <v>410.83830699999987</v>
      </c>
      <c r="G394" s="24">
        <v>410.83830699999987</v>
      </c>
      <c r="H394" s="77">
        <v>0</v>
      </c>
      <c r="I394" s="78">
        <v>4544.9916929999999</v>
      </c>
      <c r="J394" s="24">
        <v>4544.9916929999999</v>
      </c>
      <c r="K394" s="41">
        <v>0</v>
      </c>
      <c r="L394" s="23">
        <v>4955.83</v>
      </c>
      <c r="M394" s="41">
        <v>4955.83</v>
      </c>
      <c r="N394" s="77">
        <v>0</v>
      </c>
      <c r="O394" s="78">
        <v>410.83830699999987</v>
      </c>
      <c r="P394" s="24">
        <v>410.83830699999987</v>
      </c>
      <c r="Q394" s="41">
        <v>0</v>
      </c>
      <c r="R394" s="41">
        <v>4544.9916929999999</v>
      </c>
      <c r="S394" s="42">
        <v>4544.9916929999999</v>
      </c>
      <c r="T394" s="100" t="s">
        <v>49</v>
      </c>
    </row>
    <row r="395" spans="1:20" outlineLevel="3" x14ac:dyDescent="0.3">
      <c r="A395" s="37" t="s">
        <v>113</v>
      </c>
      <c r="B395" s="77">
        <v>0</v>
      </c>
      <c r="C395" s="78">
        <v>317.81</v>
      </c>
      <c r="D395" s="79">
        <v>317.81</v>
      </c>
      <c r="E395" s="77">
        <v>0</v>
      </c>
      <c r="F395" s="78">
        <v>26.346448999999993</v>
      </c>
      <c r="G395" s="24">
        <v>26.346448999999993</v>
      </c>
      <c r="H395" s="77">
        <v>0</v>
      </c>
      <c r="I395" s="78">
        <v>291.463551</v>
      </c>
      <c r="J395" s="24">
        <v>291.463551</v>
      </c>
      <c r="K395" s="41">
        <v>0</v>
      </c>
      <c r="L395" s="23">
        <v>317.81</v>
      </c>
      <c r="M395" s="41">
        <v>317.81</v>
      </c>
      <c r="N395" s="77">
        <v>0</v>
      </c>
      <c r="O395" s="78">
        <v>26.346448999999993</v>
      </c>
      <c r="P395" s="24">
        <v>26.346448999999993</v>
      </c>
      <c r="Q395" s="41">
        <v>0</v>
      </c>
      <c r="R395" s="41">
        <v>291.463551</v>
      </c>
      <c r="S395" s="42">
        <v>291.463551</v>
      </c>
      <c r="T395" s="100" t="s">
        <v>49</v>
      </c>
    </row>
    <row r="396" spans="1:20" outlineLevel="3" x14ac:dyDescent="0.3">
      <c r="A396" s="37" t="s">
        <v>113</v>
      </c>
      <c r="B396" s="77">
        <v>0</v>
      </c>
      <c r="C396" s="78">
        <v>10780.06</v>
      </c>
      <c r="D396" s="79">
        <v>10780.06</v>
      </c>
      <c r="E396" s="77">
        <v>0</v>
      </c>
      <c r="F396" s="78">
        <v>893.66697399999964</v>
      </c>
      <c r="G396" s="24">
        <v>893.66697399999964</v>
      </c>
      <c r="H396" s="77">
        <v>0</v>
      </c>
      <c r="I396" s="78">
        <v>9886.3930259999997</v>
      </c>
      <c r="J396" s="24">
        <v>9886.3930259999997</v>
      </c>
      <c r="K396" s="41">
        <v>0</v>
      </c>
      <c r="L396" s="23">
        <v>10780.06</v>
      </c>
      <c r="M396" s="41">
        <v>10780.06</v>
      </c>
      <c r="N396" s="77">
        <v>0</v>
      </c>
      <c r="O396" s="78">
        <v>893.66697399999964</v>
      </c>
      <c r="P396" s="24">
        <v>893.66697399999964</v>
      </c>
      <c r="Q396" s="41">
        <v>0</v>
      </c>
      <c r="R396" s="41">
        <v>9886.3930259999997</v>
      </c>
      <c r="S396" s="42">
        <v>9886.3930259999997</v>
      </c>
      <c r="T396" s="100" t="s">
        <v>49</v>
      </c>
    </row>
    <row r="397" spans="1:20" outlineLevel="3" x14ac:dyDescent="0.3">
      <c r="A397" s="37" t="s">
        <v>113</v>
      </c>
      <c r="B397" s="77">
        <v>0</v>
      </c>
      <c r="C397" s="78">
        <v>292.29000000000002</v>
      </c>
      <c r="D397" s="79">
        <v>292.29000000000002</v>
      </c>
      <c r="E397" s="77">
        <v>0</v>
      </c>
      <c r="F397" s="78">
        <v>24.230840999999995</v>
      </c>
      <c r="G397" s="24">
        <v>24.230840999999995</v>
      </c>
      <c r="H397" s="77">
        <v>0</v>
      </c>
      <c r="I397" s="78">
        <v>268.05915900000002</v>
      </c>
      <c r="J397" s="24">
        <v>268.05915900000002</v>
      </c>
      <c r="K397" s="41">
        <v>0</v>
      </c>
      <c r="L397" s="23">
        <v>292.29000000000002</v>
      </c>
      <c r="M397" s="41">
        <v>292.29000000000002</v>
      </c>
      <c r="N397" s="77">
        <v>0</v>
      </c>
      <c r="O397" s="78">
        <v>24.230840999999995</v>
      </c>
      <c r="P397" s="24">
        <v>24.230840999999995</v>
      </c>
      <c r="Q397" s="41">
        <v>0</v>
      </c>
      <c r="R397" s="41">
        <v>268.05915900000002</v>
      </c>
      <c r="S397" s="42">
        <v>268.05915900000002</v>
      </c>
      <c r="T397" s="100" t="s">
        <v>49</v>
      </c>
    </row>
    <row r="398" spans="1:20" outlineLevel="2" x14ac:dyDescent="0.3">
      <c r="A398" s="37"/>
      <c r="B398" s="77">
        <v>0</v>
      </c>
      <c r="C398" s="78">
        <v>95569.79</v>
      </c>
      <c r="D398" s="79">
        <v>95569.79</v>
      </c>
      <c r="E398" s="77">
        <v>0</v>
      </c>
      <c r="F398" s="78">
        <v>7922.7355909999969</v>
      </c>
      <c r="G398" s="24">
        <v>7922.7355909999969</v>
      </c>
      <c r="H398" s="77">
        <v>0</v>
      </c>
      <c r="I398" s="78">
        <v>87647.054409000004</v>
      </c>
      <c r="J398" s="24">
        <v>87647.054409000004</v>
      </c>
      <c r="K398" s="41">
        <v>0</v>
      </c>
      <c r="L398" s="23">
        <v>95569.79</v>
      </c>
      <c r="M398" s="41">
        <v>95569.79</v>
      </c>
      <c r="N398" s="77">
        <v>0</v>
      </c>
      <c r="O398" s="78">
        <v>7922.7355909999969</v>
      </c>
      <c r="P398" s="24">
        <v>7922.7355909999969</v>
      </c>
      <c r="Q398" s="41">
        <v>0</v>
      </c>
      <c r="R398" s="41">
        <v>87647.054409000004</v>
      </c>
      <c r="S398" s="42">
        <v>87647.054409000004</v>
      </c>
      <c r="T398" s="107" t="s">
        <v>261</v>
      </c>
    </row>
    <row r="399" spans="1:20" outlineLevel="3" x14ac:dyDescent="0.3">
      <c r="A399" s="37" t="s">
        <v>113</v>
      </c>
      <c r="B399" s="77">
        <v>0</v>
      </c>
      <c r="C399" s="78">
        <v>16335.84</v>
      </c>
      <c r="D399" s="79">
        <v>16335.84</v>
      </c>
      <c r="E399" s="77">
        <v>0</v>
      </c>
      <c r="F399" s="78">
        <v>1421.2180799999994</v>
      </c>
      <c r="G399" s="24">
        <v>1421.2180799999994</v>
      </c>
      <c r="H399" s="77">
        <v>0</v>
      </c>
      <c r="I399" s="78">
        <v>14914.621920000001</v>
      </c>
      <c r="J399" s="24">
        <v>14914.621920000001</v>
      </c>
      <c r="K399" s="41">
        <v>0</v>
      </c>
      <c r="L399" s="23">
        <v>16335.84</v>
      </c>
      <c r="M399" s="41">
        <v>16335.84</v>
      </c>
      <c r="N399" s="77">
        <v>0</v>
      </c>
      <c r="O399" s="78">
        <v>1421.2180799999994</v>
      </c>
      <c r="P399" s="24">
        <v>1421.2180799999994</v>
      </c>
      <c r="Q399" s="41">
        <v>0</v>
      </c>
      <c r="R399" s="41">
        <v>14914.621920000001</v>
      </c>
      <c r="S399" s="42">
        <v>14914.621920000001</v>
      </c>
      <c r="T399" s="100" t="s">
        <v>59</v>
      </c>
    </row>
    <row r="400" spans="1:20" outlineLevel="3" x14ac:dyDescent="0.3">
      <c r="A400" s="37" t="s">
        <v>113</v>
      </c>
      <c r="B400" s="77">
        <v>0</v>
      </c>
      <c r="C400" s="78">
        <v>161.97999999999999</v>
      </c>
      <c r="D400" s="79">
        <v>161.97999999999999</v>
      </c>
      <c r="E400" s="77">
        <v>0</v>
      </c>
      <c r="F400" s="78">
        <v>14.092259999999994</v>
      </c>
      <c r="G400" s="24">
        <v>14.092259999999994</v>
      </c>
      <c r="H400" s="77">
        <v>0</v>
      </c>
      <c r="I400" s="78">
        <v>147.88774000000001</v>
      </c>
      <c r="J400" s="24">
        <v>147.88774000000001</v>
      </c>
      <c r="K400" s="41">
        <v>0</v>
      </c>
      <c r="L400" s="23">
        <v>161.97999999999999</v>
      </c>
      <c r="M400" s="41">
        <v>161.97999999999999</v>
      </c>
      <c r="N400" s="77">
        <v>0</v>
      </c>
      <c r="O400" s="78">
        <v>14.092259999999994</v>
      </c>
      <c r="P400" s="24">
        <v>14.092259999999994</v>
      </c>
      <c r="Q400" s="41">
        <v>0</v>
      </c>
      <c r="R400" s="41">
        <v>147.88774000000001</v>
      </c>
      <c r="S400" s="42">
        <v>147.88774000000001</v>
      </c>
      <c r="T400" s="100" t="s">
        <v>59</v>
      </c>
    </row>
    <row r="401" spans="1:20" outlineLevel="2" x14ac:dyDescent="0.3">
      <c r="A401" s="37"/>
      <c r="B401" s="77">
        <v>0</v>
      </c>
      <c r="C401" s="78">
        <v>16497.82</v>
      </c>
      <c r="D401" s="79">
        <v>16497.82</v>
      </c>
      <c r="E401" s="77">
        <v>0</v>
      </c>
      <c r="F401" s="78">
        <v>1435.3103399999993</v>
      </c>
      <c r="G401" s="24">
        <v>1435.3103399999993</v>
      </c>
      <c r="H401" s="77">
        <v>0</v>
      </c>
      <c r="I401" s="78">
        <v>15062.509660000002</v>
      </c>
      <c r="J401" s="24">
        <v>15062.509660000002</v>
      </c>
      <c r="K401" s="41">
        <v>0</v>
      </c>
      <c r="L401" s="23">
        <v>16497.82</v>
      </c>
      <c r="M401" s="41">
        <v>16497.82</v>
      </c>
      <c r="N401" s="77">
        <v>0</v>
      </c>
      <c r="O401" s="78">
        <v>1435.3103399999993</v>
      </c>
      <c r="P401" s="24">
        <v>1435.3103399999993</v>
      </c>
      <c r="Q401" s="41">
        <v>0</v>
      </c>
      <c r="R401" s="41">
        <v>15062.509660000002</v>
      </c>
      <c r="S401" s="42">
        <v>15062.509660000002</v>
      </c>
      <c r="T401" s="107" t="s">
        <v>267</v>
      </c>
    </row>
    <row r="402" spans="1:20" outlineLevel="3" x14ac:dyDescent="0.3">
      <c r="A402" s="37" t="s">
        <v>113</v>
      </c>
      <c r="B402" s="77">
        <v>0</v>
      </c>
      <c r="C402" s="78">
        <v>332.38</v>
      </c>
      <c r="D402" s="79">
        <v>332.38</v>
      </c>
      <c r="E402" s="77">
        <v>0</v>
      </c>
      <c r="F402" s="78">
        <v>3.888846</v>
      </c>
      <c r="G402" s="24">
        <v>3.888846</v>
      </c>
      <c r="H402" s="77">
        <v>0</v>
      </c>
      <c r="I402" s="78">
        <v>328.49115399999999</v>
      </c>
      <c r="J402" s="24">
        <v>328.49115399999999</v>
      </c>
      <c r="K402" s="41">
        <v>0</v>
      </c>
      <c r="L402" s="23">
        <v>332.38</v>
      </c>
      <c r="M402" s="41">
        <v>332.38</v>
      </c>
      <c r="N402" s="77">
        <v>0</v>
      </c>
      <c r="O402" s="78">
        <v>3.888846</v>
      </c>
      <c r="P402" s="24">
        <v>3.888846</v>
      </c>
      <c r="Q402" s="41">
        <v>0</v>
      </c>
      <c r="R402" s="41">
        <v>328.49115399999999</v>
      </c>
      <c r="S402" s="42">
        <v>328.49115399999999</v>
      </c>
      <c r="T402" s="100" t="s">
        <v>244</v>
      </c>
    </row>
    <row r="403" spans="1:20" outlineLevel="2" x14ac:dyDescent="0.3">
      <c r="A403" s="37"/>
      <c r="B403" s="77">
        <v>0</v>
      </c>
      <c r="C403" s="78">
        <v>332.38</v>
      </c>
      <c r="D403" s="79">
        <v>332.38</v>
      </c>
      <c r="E403" s="77">
        <v>0</v>
      </c>
      <c r="F403" s="78">
        <v>3.888846</v>
      </c>
      <c r="G403" s="24">
        <v>3.888846</v>
      </c>
      <c r="H403" s="77">
        <v>0</v>
      </c>
      <c r="I403" s="78">
        <v>328.49115399999999</v>
      </c>
      <c r="J403" s="24">
        <v>328.49115399999999</v>
      </c>
      <c r="K403" s="41">
        <v>0</v>
      </c>
      <c r="L403" s="23">
        <v>332.38</v>
      </c>
      <c r="M403" s="41">
        <v>332.38</v>
      </c>
      <c r="N403" s="77">
        <v>0</v>
      </c>
      <c r="O403" s="78">
        <v>3.888846</v>
      </c>
      <c r="P403" s="24">
        <v>3.888846</v>
      </c>
      <c r="Q403" s="41">
        <v>0</v>
      </c>
      <c r="R403" s="41">
        <v>328.49115399999999</v>
      </c>
      <c r="S403" s="42">
        <v>328.49115399999999</v>
      </c>
      <c r="T403" s="107" t="s">
        <v>262</v>
      </c>
    </row>
    <row r="404" spans="1:20" outlineLevel="1" x14ac:dyDescent="0.3">
      <c r="A404" s="109" t="s">
        <v>112</v>
      </c>
      <c r="B404" s="111">
        <v>0</v>
      </c>
      <c r="C404" s="110">
        <v>115166.84999999999</v>
      </c>
      <c r="D404" s="112">
        <v>115166.84999999999</v>
      </c>
      <c r="E404" s="111">
        <v>0</v>
      </c>
      <c r="F404" s="110">
        <v>9667.7748649999958</v>
      </c>
      <c r="G404" s="113">
        <v>9667.7748649999958</v>
      </c>
      <c r="H404" s="111">
        <v>0</v>
      </c>
      <c r="I404" s="110">
        <v>105499.07513500002</v>
      </c>
      <c r="J404" s="113">
        <v>105499.07513500002</v>
      </c>
      <c r="K404" s="110">
        <v>0</v>
      </c>
      <c r="L404" s="114">
        <v>115166.84999999999</v>
      </c>
      <c r="M404" s="110">
        <v>115166.84999999999</v>
      </c>
      <c r="N404" s="111">
        <v>0</v>
      </c>
      <c r="O404" s="110">
        <v>9667.7748649999958</v>
      </c>
      <c r="P404" s="113">
        <v>9667.7748649999958</v>
      </c>
      <c r="Q404" s="110">
        <v>0</v>
      </c>
      <c r="R404" s="110">
        <v>105499.07513500002</v>
      </c>
      <c r="S404" s="115">
        <v>105499.07513500002</v>
      </c>
      <c r="T404" s="116"/>
    </row>
    <row r="405" spans="1:20" outlineLevel="3" x14ac:dyDescent="0.3">
      <c r="A405" s="37" t="s">
        <v>115</v>
      </c>
      <c r="B405" s="77">
        <v>0</v>
      </c>
      <c r="C405" s="78">
        <v>244.9</v>
      </c>
      <c r="D405" s="79">
        <v>244.9</v>
      </c>
      <c r="E405" s="77">
        <v>0</v>
      </c>
      <c r="F405" s="78">
        <v>27.134920000000005</v>
      </c>
      <c r="G405" s="24">
        <v>27.134920000000005</v>
      </c>
      <c r="H405" s="77">
        <v>0</v>
      </c>
      <c r="I405" s="78">
        <v>217.76508000000001</v>
      </c>
      <c r="J405" s="24">
        <v>217.76508000000001</v>
      </c>
      <c r="K405" s="41">
        <v>0</v>
      </c>
      <c r="L405" s="23">
        <v>244.9</v>
      </c>
      <c r="M405" s="41">
        <v>244.9</v>
      </c>
      <c r="N405" s="77">
        <v>0</v>
      </c>
      <c r="O405" s="78">
        <v>27.134920000000005</v>
      </c>
      <c r="P405" s="24">
        <v>27.134920000000005</v>
      </c>
      <c r="Q405" s="41">
        <v>0</v>
      </c>
      <c r="R405" s="41">
        <v>217.76508000000001</v>
      </c>
      <c r="S405" s="42">
        <v>217.76508000000001</v>
      </c>
      <c r="T405" s="100" t="s">
        <v>248</v>
      </c>
    </row>
    <row r="406" spans="1:20" outlineLevel="3" x14ac:dyDescent="0.3">
      <c r="A406" s="37" t="s">
        <v>115</v>
      </c>
      <c r="B406" s="77">
        <v>0</v>
      </c>
      <c r="C406" s="78">
        <v>55.17</v>
      </c>
      <c r="D406" s="79">
        <v>55.17</v>
      </c>
      <c r="E406" s="77">
        <v>0</v>
      </c>
      <c r="F406" s="78">
        <v>6.1128360000000006</v>
      </c>
      <c r="G406" s="24">
        <v>6.1128360000000006</v>
      </c>
      <c r="H406" s="77">
        <v>0</v>
      </c>
      <c r="I406" s="78">
        <v>49.057164</v>
      </c>
      <c r="J406" s="24">
        <v>49.057164</v>
      </c>
      <c r="K406" s="41">
        <v>0</v>
      </c>
      <c r="L406" s="23">
        <v>55.17</v>
      </c>
      <c r="M406" s="41">
        <v>55.17</v>
      </c>
      <c r="N406" s="77">
        <v>0</v>
      </c>
      <c r="O406" s="78">
        <v>6.1128360000000006</v>
      </c>
      <c r="P406" s="24">
        <v>6.1128360000000006</v>
      </c>
      <c r="Q406" s="41">
        <v>0</v>
      </c>
      <c r="R406" s="41">
        <v>49.057164</v>
      </c>
      <c r="S406" s="42">
        <v>49.057164</v>
      </c>
      <c r="T406" s="100" t="s">
        <v>248</v>
      </c>
    </row>
    <row r="407" spans="1:20" outlineLevel="2" x14ac:dyDescent="0.3">
      <c r="A407" s="37"/>
      <c r="B407" s="77">
        <v>0</v>
      </c>
      <c r="C407" s="78">
        <v>300.07</v>
      </c>
      <c r="D407" s="79">
        <v>300.07</v>
      </c>
      <c r="E407" s="77">
        <v>0</v>
      </c>
      <c r="F407" s="78">
        <v>33.247756000000003</v>
      </c>
      <c r="G407" s="24">
        <v>33.247756000000003</v>
      </c>
      <c r="H407" s="77">
        <v>0</v>
      </c>
      <c r="I407" s="78">
        <v>266.82224400000001</v>
      </c>
      <c r="J407" s="24">
        <v>266.82224400000001</v>
      </c>
      <c r="K407" s="41">
        <v>0</v>
      </c>
      <c r="L407" s="23">
        <v>300.07</v>
      </c>
      <c r="M407" s="41">
        <v>300.07</v>
      </c>
      <c r="N407" s="77">
        <v>0</v>
      </c>
      <c r="O407" s="78">
        <v>33.247756000000003</v>
      </c>
      <c r="P407" s="24">
        <v>33.247756000000003</v>
      </c>
      <c r="Q407" s="41">
        <v>0</v>
      </c>
      <c r="R407" s="41">
        <v>266.82224400000001</v>
      </c>
      <c r="S407" s="42">
        <v>266.82224400000001</v>
      </c>
      <c r="T407" s="107" t="s">
        <v>260</v>
      </c>
    </row>
    <row r="408" spans="1:20" outlineLevel="3" x14ac:dyDescent="0.3">
      <c r="A408" s="37" t="s">
        <v>115</v>
      </c>
      <c r="B408" s="77">
        <v>18.170000000000002</v>
      </c>
      <c r="C408" s="78">
        <v>0</v>
      </c>
      <c r="D408" s="79">
        <v>18.170000000000002</v>
      </c>
      <c r="E408" s="77">
        <v>0</v>
      </c>
      <c r="F408" s="78">
        <v>0</v>
      </c>
      <c r="G408" s="24">
        <v>0</v>
      </c>
      <c r="H408" s="77">
        <v>18.170000000000002</v>
      </c>
      <c r="I408" s="78">
        <v>0</v>
      </c>
      <c r="J408" s="24">
        <v>18.170000000000002</v>
      </c>
      <c r="K408" s="41">
        <v>18.170000000000002</v>
      </c>
      <c r="L408" s="23">
        <v>0</v>
      </c>
      <c r="M408" s="41">
        <v>18.170000000000002</v>
      </c>
      <c r="N408" s="77">
        <v>0</v>
      </c>
      <c r="O408" s="78">
        <v>0</v>
      </c>
      <c r="P408" s="24">
        <v>0</v>
      </c>
      <c r="Q408" s="41">
        <v>18.170000000000002</v>
      </c>
      <c r="R408" s="41">
        <v>0</v>
      </c>
      <c r="S408" s="42">
        <v>18.170000000000002</v>
      </c>
      <c r="T408" s="100" t="s">
        <v>63</v>
      </c>
    </row>
    <row r="409" spans="1:20" outlineLevel="2" x14ac:dyDescent="0.3">
      <c r="A409" s="37"/>
      <c r="B409" s="77">
        <v>18.170000000000002</v>
      </c>
      <c r="C409" s="78">
        <v>0</v>
      </c>
      <c r="D409" s="79">
        <v>18.170000000000002</v>
      </c>
      <c r="E409" s="77">
        <v>0</v>
      </c>
      <c r="F409" s="78">
        <v>0</v>
      </c>
      <c r="G409" s="24">
        <v>0</v>
      </c>
      <c r="H409" s="77">
        <v>18.170000000000002</v>
      </c>
      <c r="I409" s="78">
        <v>0</v>
      </c>
      <c r="J409" s="24">
        <v>18.170000000000002</v>
      </c>
      <c r="K409" s="41">
        <v>18.170000000000002</v>
      </c>
      <c r="L409" s="23">
        <v>0</v>
      </c>
      <c r="M409" s="41">
        <v>18.170000000000002</v>
      </c>
      <c r="N409" s="77">
        <v>0</v>
      </c>
      <c r="O409" s="78">
        <v>0</v>
      </c>
      <c r="P409" s="24">
        <v>0</v>
      </c>
      <c r="Q409" s="41">
        <v>18.170000000000002</v>
      </c>
      <c r="R409" s="41">
        <v>0</v>
      </c>
      <c r="S409" s="42">
        <v>18.170000000000002</v>
      </c>
      <c r="T409" s="107" t="s">
        <v>259</v>
      </c>
    </row>
    <row r="410" spans="1:20" outlineLevel="3" x14ac:dyDescent="0.3">
      <c r="A410" s="37" t="s">
        <v>115</v>
      </c>
      <c r="B410" s="77">
        <v>0</v>
      </c>
      <c r="C410" s="78">
        <v>9764.2900000000009</v>
      </c>
      <c r="D410" s="79">
        <v>9764.2900000000009</v>
      </c>
      <c r="E410" s="77">
        <v>0</v>
      </c>
      <c r="F410" s="78">
        <v>809.45964099999981</v>
      </c>
      <c r="G410" s="24">
        <v>809.45964099999981</v>
      </c>
      <c r="H410" s="77">
        <v>0</v>
      </c>
      <c r="I410" s="78">
        <v>8954.8303590000014</v>
      </c>
      <c r="J410" s="24">
        <v>8954.8303590000014</v>
      </c>
      <c r="K410" s="41">
        <v>0</v>
      </c>
      <c r="L410" s="23">
        <v>9764.2900000000009</v>
      </c>
      <c r="M410" s="41">
        <v>9764.2900000000009</v>
      </c>
      <c r="N410" s="77">
        <v>0</v>
      </c>
      <c r="O410" s="78">
        <v>809.45964099999981</v>
      </c>
      <c r="P410" s="24">
        <v>809.45964099999981</v>
      </c>
      <c r="Q410" s="41">
        <v>0</v>
      </c>
      <c r="R410" s="41">
        <v>8954.8303590000014</v>
      </c>
      <c r="S410" s="42">
        <v>8954.8303590000014</v>
      </c>
      <c r="T410" s="100" t="s">
        <v>49</v>
      </c>
    </row>
    <row r="411" spans="1:20" outlineLevel="3" x14ac:dyDescent="0.3">
      <c r="A411" s="37" t="s">
        <v>115</v>
      </c>
      <c r="B411" s="77">
        <v>0</v>
      </c>
      <c r="C411" s="78">
        <v>5922.46</v>
      </c>
      <c r="D411" s="79">
        <v>5922.46</v>
      </c>
      <c r="E411" s="77">
        <v>0</v>
      </c>
      <c r="F411" s="78">
        <v>490.97193399999986</v>
      </c>
      <c r="G411" s="24">
        <v>490.97193399999986</v>
      </c>
      <c r="H411" s="77">
        <v>0</v>
      </c>
      <c r="I411" s="78">
        <v>5431.4880659999999</v>
      </c>
      <c r="J411" s="24">
        <v>5431.4880659999999</v>
      </c>
      <c r="K411" s="41">
        <v>0</v>
      </c>
      <c r="L411" s="23">
        <v>5922.46</v>
      </c>
      <c r="M411" s="41">
        <v>5922.46</v>
      </c>
      <c r="N411" s="77">
        <v>0</v>
      </c>
      <c r="O411" s="78">
        <v>490.97193399999986</v>
      </c>
      <c r="P411" s="24">
        <v>490.97193399999986</v>
      </c>
      <c r="Q411" s="41">
        <v>0</v>
      </c>
      <c r="R411" s="41">
        <v>5431.4880659999999</v>
      </c>
      <c r="S411" s="42">
        <v>5431.4880659999999</v>
      </c>
      <c r="T411" s="100" t="s">
        <v>49</v>
      </c>
    </row>
    <row r="412" spans="1:20" outlineLevel="2" x14ac:dyDescent="0.3">
      <c r="A412" s="37"/>
      <c r="B412" s="77">
        <v>0</v>
      </c>
      <c r="C412" s="78">
        <v>15686.75</v>
      </c>
      <c r="D412" s="79">
        <v>15686.75</v>
      </c>
      <c r="E412" s="77">
        <v>0</v>
      </c>
      <c r="F412" s="78">
        <v>1300.4315749999996</v>
      </c>
      <c r="G412" s="24">
        <v>1300.4315749999996</v>
      </c>
      <c r="H412" s="77">
        <v>0</v>
      </c>
      <c r="I412" s="78">
        <v>14386.318425000001</v>
      </c>
      <c r="J412" s="24">
        <v>14386.318425000001</v>
      </c>
      <c r="K412" s="41">
        <v>0</v>
      </c>
      <c r="L412" s="23">
        <v>15686.75</v>
      </c>
      <c r="M412" s="41">
        <v>15686.75</v>
      </c>
      <c r="N412" s="77">
        <v>0</v>
      </c>
      <c r="O412" s="78">
        <v>1300.4315749999996</v>
      </c>
      <c r="P412" s="24">
        <v>1300.4315749999996</v>
      </c>
      <c r="Q412" s="41">
        <v>0</v>
      </c>
      <c r="R412" s="41">
        <v>14386.318425000001</v>
      </c>
      <c r="S412" s="42">
        <v>14386.318425000001</v>
      </c>
      <c r="T412" s="107" t="s">
        <v>261</v>
      </c>
    </row>
    <row r="413" spans="1:20" outlineLevel="1" x14ac:dyDescent="0.3">
      <c r="A413" s="109" t="s">
        <v>114</v>
      </c>
      <c r="B413" s="111">
        <v>18.170000000000002</v>
      </c>
      <c r="C413" s="110">
        <v>15986.82</v>
      </c>
      <c r="D413" s="112">
        <v>16004.990000000002</v>
      </c>
      <c r="E413" s="111">
        <v>0</v>
      </c>
      <c r="F413" s="110">
        <v>1333.6793309999996</v>
      </c>
      <c r="G413" s="113">
        <v>1333.6793309999996</v>
      </c>
      <c r="H413" s="111">
        <v>18.170000000000002</v>
      </c>
      <c r="I413" s="110">
        <v>14653.140669000002</v>
      </c>
      <c r="J413" s="113">
        <v>14671.310669</v>
      </c>
      <c r="K413" s="110">
        <v>18.170000000000002</v>
      </c>
      <c r="L413" s="114">
        <v>15986.82</v>
      </c>
      <c r="M413" s="110">
        <v>16004.990000000002</v>
      </c>
      <c r="N413" s="111">
        <v>0</v>
      </c>
      <c r="O413" s="110">
        <v>1333.6793309999996</v>
      </c>
      <c r="P413" s="113">
        <v>1333.6793309999996</v>
      </c>
      <c r="Q413" s="110">
        <v>18.170000000000002</v>
      </c>
      <c r="R413" s="110">
        <v>14653.140669000002</v>
      </c>
      <c r="S413" s="115">
        <v>14671.310669</v>
      </c>
      <c r="T413" s="116"/>
    </row>
    <row r="414" spans="1:20" outlineLevel="3" x14ac:dyDescent="0.3">
      <c r="A414" s="37" t="s">
        <v>117</v>
      </c>
      <c r="B414" s="77">
        <v>0</v>
      </c>
      <c r="C414" s="78">
        <v>0</v>
      </c>
      <c r="D414" s="79">
        <v>0</v>
      </c>
      <c r="E414" s="77">
        <v>0</v>
      </c>
      <c r="F414" s="78">
        <v>0</v>
      </c>
      <c r="G414" s="24">
        <v>0</v>
      </c>
      <c r="H414" s="77">
        <v>0</v>
      </c>
      <c r="I414" s="78">
        <v>0</v>
      </c>
      <c r="J414" s="24">
        <v>0</v>
      </c>
      <c r="K414" s="41">
        <v>0</v>
      </c>
      <c r="L414" s="23">
        <v>0</v>
      </c>
      <c r="M414" s="41">
        <v>0</v>
      </c>
      <c r="N414" s="77">
        <v>0</v>
      </c>
      <c r="O414" s="78">
        <v>0</v>
      </c>
      <c r="P414" s="24">
        <v>0</v>
      </c>
      <c r="Q414" s="41">
        <v>0</v>
      </c>
      <c r="R414" s="41">
        <v>0</v>
      </c>
      <c r="S414" s="42">
        <v>0</v>
      </c>
      <c r="T414" s="100" t="s">
        <v>62</v>
      </c>
    </row>
    <row r="415" spans="1:20" outlineLevel="3" x14ac:dyDescent="0.3">
      <c r="A415" s="37" t="s">
        <v>117</v>
      </c>
      <c r="B415" s="77">
        <v>0</v>
      </c>
      <c r="C415" s="78">
        <v>513.62</v>
      </c>
      <c r="D415" s="79">
        <v>513.62</v>
      </c>
      <c r="E415" s="77">
        <v>0</v>
      </c>
      <c r="F415" s="78">
        <v>56.549561999999987</v>
      </c>
      <c r="G415" s="24">
        <v>56.549561999999987</v>
      </c>
      <c r="H415" s="77">
        <v>0</v>
      </c>
      <c r="I415" s="78">
        <v>457.07043800000002</v>
      </c>
      <c r="J415" s="24">
        <v>457.07043800000002</v>
      </c>
      <c r="K415" s="41">
        <v>0</v>
      </c>
      <c r="L415" s="23">
        <v>513.62</v>
      </c>
      <c r="M415" s="41">
        <v>513.62</v>
      </c>
      <c r="N415" s="77">
        <v>0</v>
      </c>
      <c r="O415" s="78">
        <v>56.549561999999987</v>
      </c>
      <c r="P415" s="24">
        <v>56.549561999999987</v>
      </c>
      <c r="Q415" s="41">
        <v>0</v>
      </c>
      <c r="R415" s="41">
        <v>457.07043800000002</v>
      </c>
      <c r="S415" s="42">
        <v>457.07043800000002</v>
      </c>
      <c r="T415" s="100" t="s">
        <v>62</v>
      </c>
    </row>
    <row r="416" spans="1:20" outlineLevel="3" x14ac:dyDescent="0.3">
      <c r="A416" s="37" t="s">
        <v>117</v>
      </c>
      <c r="B416" s="77">
        <v>0</v>
      </c>
      <c r="C416" s="78">
        <v>1810.84</v>
      </c>
      <c r="D416" s="79">
        <v>1810.84</v>
      </c>
      <c r="E416" s="77">
        <v>0</v>
      </c>
      <c r="F416" s="78">
        <v>199.37348399999993</v>
      </c>
      <c r="G416" s="24">
        <v>199.37348399999993</v>
      </c>
      <c r="H416" s="77">
        <v>0</v>
      </c>
      <c r="I416" s="78">
        <v>1611.466516</v>
      </c>
      <c r="J416" s="24">
        <v>1611.466516</v>
      </c>
      <c r="K416" s="41">
        <v>0</v>
      </c>
      <c r="L416" s="23">
        <v>1810.84</v>
      </c>
      <c r="M416" s="41">
        <v>1810.84</v>
      </c>
      <c r="N416" s="77">
        <v>0</v>
      </c>
      <c r="O416" s="78">
        <v>199.37348399999993</v>
      </c>
      <c r="P416" s="24">
        <v>199.37348399999993</v>
      </c>
      <c r="Q416" s="41">
        <v>0</v>
      </c>
      <c r="R416" s="41">
        <v>1611.466516</v>
      </c>
      <c r="S416" s="42">
        <v>1611.466516</v>
      </c>
      <c r="T416" s="100" t="s">
        <v>62</v>
      </c>
    </row>
    <row r="417" spans="1:20" outlineLevel="3" x14ac:dyDescent="0.3">
      <c r="A417" s="37" t="s">
        <v>117</v>
      </c>
      <c r="B417" s="77">
        <v>0</v>
      </c>
      <c r="C417" s="78">
        <v>2713.11</v>
      </c>
      <c r="D417" s="79">
        <v>2713.11</v>
      </c>
      <c r="E417" s="77">
        <v>0</v>
      </c>
      <c r="F417" s="78">
        <v>298.71341099999995</v>
      </c>
      <c r="G417" s="24">
        <v>298.71341099999995</v>
      </c>
      <c r="H417" s="77">
        <v>0</v>
      </c>
      <c r="I417" s="78">
        <v>2414.3965889999999</v>
      </c>
      <c r="J417" s="24">
        <v>2414.3965889999999</v>
      </c>
      <c r="K417" s="41">
        <v>0</v>
      </c>
      <c r="L417" s="23">
        <v>2713.11</v>
      </c>
      <c r="M417" s="41">
        <v>2713.11</v>
      </c>
      <c r="N417" s="77">
        <v>0</v>
      </c>
      <c r="O417" s="78">
        <v>298.71341099999995</v>
      </c>
      <c r="P417" s="24">
        <v>298.71341099999995</v>
      </c>
      <c r="Q417" s="41">
        <v>0</v>
      </c>
      <c r="R417" s="41">
        <v>2414.3965889999999</v>
      </c>
      <c r="S417" s="42">
        <v>2414.3965889999999</v>
      </c>
      <c r="T417" s="100" t="s">
        <v>62</v>
      </c>
    </row>
    <row r="418" spans="1:20" outlineLevel="3" x14ac:dyDescent="0.3">
      <c r="A418" s="37" t="s">
        <v>117</v>
      </c>
      <c r="B418" s="77">
        <v>0</v>
      </c>
      <c r="C418" s="78">
        <v>0</v>
      </c>
      <c r="D418" s="79">
        <v>0</v>
      </c>
      <c r="E418" s="77">
        <v>0</v>
      </c>
      <c r="F418" s="78">
        <v>0</v>
      </c>
      <c r="G418" s="24">
        <v>0</v>
      </c>
      <c r="H418" s="77">
        <v>0</v>
      </c>
      <c r="I418" s="78">
        <v>0</v>
      </c>
      <c r="J418" s="24">
        <v>0</v>
      </c>
      <c r="K418" s="41">
        <v>0</v>
      </c>
      <c r="L418" s="23">
        <v>0</v>
      </c>
      <c r="M418" s="41">
        <v>0</v>
      </c>
      <c r="N418" s="77">
        <v>0</v>
      </c>
      <c r="O418" s="78">
        <v>0</v>
      </c>
      <c r="P418" s="24">
        <v>0</v>
      </c>
      <c r="Q418" s="41">
        <v>0</v>
      </c>
      <c r="R418" s="41">
        <v>0</v>
      </c>
      <c r="S418" s="42">
        <v>0</v>
      </c>
      <c r="T418" s="100" t="s">
        <v>62</v>
      </c>
    </row>
    <row r="419" spans="1:20" outlineLevel="2" x14ac:dyDescent="0.3">
      <c r="A419" s="37"/>
      <c r="B419" s="77">
        <v>0</v>
      </c>
      <c r="C419" s="78">
        <v>5037.57</v>
      </c>
      <c r="D419" s="79">
        <v>5037.57</v>
      </c>
      <c r="E419" s="77">
        <v>0</v>
      </c>
      <c r="F419" s="78">
        <v>554.63645699999984</v>
      </c>
      <c r="G419" s="24">
        <v>554.63645699999984</v>
      </c>
      <c r="H419" s="77">
        <v>0</v>
      </c>
      <c r="I419" s="78">
        <v>4482.9335430000001</v>
      </c>
      <c r="J419" s="24">
        <v>4482.9335430000001</v>
      </c>
      <c r="K419" s="41">
        <v>0</v>
      </c>
      <c r="L419" s="23">
        <v>5037.57</v>
      </c>
      <c r="M419" s="41">
        <v>5037.57</v>
      </c>
      <c r="N419" s="77">
        <v>0</v>
      </c>
      <c r="O419" s="78">
        <v>554.63645699999984</v>
      </c>
      <c r="P419" s="24">
        <v>554.63645699999984</v>
      </c>
      <c r="Q419" s="41">
        <v>0</v>
      </c>
      <c r="R419" s="41">
        <v>4482.9335430000001</v>
      </c>
      <c r="S419" s="42">
        <v>4482.9335430000001</v>
      </c>
      <c r="T419" s="107" t="s">
        <v>265</v>
      </c>
    </row>
    <row r="420" spans="1:20" outlineLevel="3" x14ac:dyDescent="0.3">
      <c r="A420" s="37" t="s">
        <v>117</v>
      </c>
      <c r="B420" s="77">
        <v>609.91999999999996</v>
      </c>
      <c r="C420" s="78">
        <v>0</v>
      </c>
      <c r="D420" s="79">
        <v>609.91999999999996</v>
      </c>
      <c r="E420" s="77">
        <v>0</v>
      </c>
      <c r="F420" s="78">
        <v>0</v>
      </c>
      <c r="G420" s="24">
        <v>0</v>
      </c>
      <c r="H420" s="77">
        <v>609.91999999999996</v>
      </c>
      <c r="I420" s="78">
        <v>0</v>
      </c>
      <c r="J420" s="24">
        <v>609.91999999999996</v>
      </c>
      <c r="K420" s="41">
        <v>609.91999999999996</v>
      </c>
      <c r="L420" s="23">
        <v>0</v>
      </c>
      <c r="M420" s="41">
        <v>609.91999999999996</v>
      </c>
      <c r="N420" s="77">
        <v>0</v>
      </c>
      <c r="O420" s="78">
        <v>0</v>
      </c>
      <c r="P420" s="24">
        <v>0</v>
      </c>
      <c r="Q420" s="41">
        <v>609.91999999999996</v>
      </c>
      <c r="R420" s="41">
        <v>0</v>
      </c>
      <c r="S420" s="42">
        <v>609.91999999999996</v>
      </c>
      <c r="T420" s="100" t="s">
        <v>63</v>
      </c>
    </row>
    <row r="421" spans="1:20" outlineLevel="3" x14ac:dyDescent="0.3">
      <c r="A421" s="37" t="s">
        <v>117</v>
      </c>
      <c r="B421" s="77">
        <v>0</v>
      </c>
      <c r="C421" s="78">
        <v>0</v>
      </c>
      <c r="D421" s="79">
        <v>0</v>
      </c>
      <c r="E421" s="77">
        <v>0</v>
      </c>
      <c r="F421" s="78">
        <v>0</v>
      </c>
      <c r="G421" s="24">
        <v>0</v>
      </c>
      <c r="H421" s="77">
        <v>0</v>
      </c>
      <c r="I421" s="78">
        <v>0</v>
      </c>
      <c r="J421" s="24">
        <v>0</v>
      </c>
      <c r="K421" s="41">
        <v>0</v>
      </c>
      <c r="L421" s="23">
        <v>0</v>
      </c>
      <c r="M421" s="41">
        <v>0</v>
      </c>
      <c r="N421" s="77">
        <v>0</v>
      </c>
      <c r="O421" s="78">
        <v>0</v>
      </c>
      <c r="P421" s="24">
        <v>0</v>
      </c>
      <c r="Q421" s="41">
        <v>0</v>
      </c>
      <c r="R421" s="41">
        <v>0</v>
      </c>
      <c r="S421" s="42">
        <v>0</v>
      </c>
      <c r="T421" s="100" t="s">
        <v>63</v>
      </c>
    </row>
    <row r="422" spans="1:20" outlineLevel="3" x14ac:dyDescent="0.3">
      <c r="A422" s="37" t="s">
        <v>117</v>
      </c>
      <c r="B422" s="77">
        <v>27276.57</v>
      </c>
      <c r="C422" s="78">
        <v>0</v>
      </c>
      <c r="D422" s="79">
        <v>27276.57</v>
      </c>
      <c r="E422" s="77">
        <v>0</v>
      </c>
      <c r="F422" s="78">
        <v>0</v>
      </c>
      <c r="G422" s="24">
        <v>0</v>
      </c>
      <c r="H422" s="77">
        <v>27276.57</v>
      </c>
      <c r="I422" s="78">
        <v>0</v>
      </c>
      <c r="J422" s="24">
        <v>27276.57</v>
      </c>
      <c r="K422" s="41">
        <v>27276.57</v>
      </c>
      <c r="L422" s="23">
        <v>0</v>
      </c>
      <c r="M422" s="41">
        <v>27276.57</v>
      </c>
      <c r="N422" s="77">
        <v>0</v>
      </c>
      <c r="O422" s="78">
        <v>0</v>
      </c>
      <c r="P422" s="24">
        <v>0</v>
      </c>
      <c r="Q422" s="41">
        <v>27276.57</v>
      </c>
      <c r="R422" s="41">
        <v>0</v>
      </c>
      <c r="S422" s="42">
        <v>27276.57</v>
      </c>
      <c r="T422" s="100" t="s">
        <v>63</v>
      </c>
    </row>
    <row r="423" spans="1:20" outlineLevel="3" x14ac:dyDescent="0.3">
      <c r="A423" s="37" t="s">
        <v>117</v>
      </c>
      <c r="B423" s="77">
        <v>22280.55</v>
      </c>
      <c r="C423" s="78">
        <v>0</v>
      </c>
      <c r="D423" s="79">
        <v>22280.55</v>
      </c>
      <c r="E423" s="77">
        <v>0</v>
      </c>
      <c r="F423" s="78">
        <v>0</v>
      </c>
      <c r="G423" s="24">
        <v>0</v>
      </c>
      <c r="H423" s="77">
        <v>22280.55</v>
      </c>
      <c r="I423" s="78">
        <v>0</v>
      </c>
      <c r="J423" s="24">
        <v>22280.55</v>
      </c>
      <c r="K423" s="41">
        <v>22280.55</v>
      </c>
      <c r="L423" s="23">
        <v>0</v>
      </c>
      <c r="M423" s="41">
        <v>22280.55</v>
      </c>
      <c r="N423" s="77">
        <v>0</v>
      </c>
      <c r="O423" s="78">
        <v>0</v>
      </c>
      <c r="P423" s="24">
        <v>0</v>
      </c>
      <c r="Q423" s="41">
        <v>22280.55</v>
      </c>
      <c r="R423" s="41">
        <v>0</v>
      </c>
      <c r="S423" s="42">
        <v>22280.55</v>
      </c>
      <c r="T423" s="100" t="s">
        <v>63</v>
      </c>
    </row>
    <row r="424" spans="1:20" outlineLevel="3" x14ac:dyDescent="0.3">
      <c r="A424" s="37" t="s">
        <v>117</v>
      </c>
      <c r="B424" s="77">
        <v>378.07</v>
      </c>
      <c r="C424" s="78">
        <v>0</v>
      </c>
      <c r="D424" s="79">
        <v>378.07</v>
      </c>
      <c r="E424" s="77">
        <v>0</v>
      </c>
      <c r="F424" s="78">
        <v>0</v>
      </c>
      <c r="G424" s="24">
        <v>0</v>
      </c>
      <c r="H424" s="77">
        <v>378.07</v>
      </c>
      <c r="I424" s="78">
        <v>0</v>
      </c>
      <c r="J424" s="24">
        <v>378.07</v>
      </c>
      <c r="K424" s="41">
        <v>378.07</v>
      </c>
      <c r="L424" s="23">
        <v>0</v>
      </c>
      <c r="M424" s="41">
        <v>378.07</v>
      </c>
      <c r="N424" s="77">
        <v>0</v>
      </c>
      <c r="O424" s="78">
        <v>0</v>
      </c>
      <c r="P424" s="24">
        <v>0</v>
      </c>
      <c r="Q424" s="41">
        <v>378.07</v>
      </c>
      <c r="R424" s="41">
        <v>0</v>
      </c>
      <c r="S424" s="42">
        <v>378.07</v>
      </c>
      <c r="T424" s="100" t="s">
        <v>63</v>
      </c>
    </row>
    <row r="425" spans="1:20" outlineLevel="2" x14ac:dyDescent="0.3">
      <c r="A425" s="37"/>
      <c r="B425" s="77">
        <v>50545.109999999993</v>
      </c>
      <c r="C425" s="78">
        <v>0</v>
      </c>
      <c r="D425" s="79">
        <v>50545.109999999993</v>
      </c>
      <c r="E425" s="77">
        <v>0</v>
      </c>
      <c r="F425" s="78">
        <v>0</v>
      </c>
      <c r="G425" s="24">
        <v>0</v>
      </c>
      <c r="H425" s="77">
        <v>50545.109999999993</v>
      </c>
      <c r="I425" s="78">
        <v>0</v>
      </c>
      <c r="J425" s="24">
        <v>50545.109999999993</v>
      </c>
      <c r="K425" s="41">
        <v>50545.109999999993</v>
      </c>
      <c r="L425" s="23">
        <v>0</v>
      </c>
      <c r="M425" s="41">
        <v>50545.109999999993</v>
      </c>
      <c r="N425" s="77">
        <v>0</v>
      </c>
      <c r="O425" s="78">
        <v>0</v>
      </c>
      <c r="P425" s="24">
        <v>0</v>
      </c>
      <c r="Q425" s="41">
        <v>50545.109999999993</v>
      </c>
      <c r="R425" s="41">
        <v>0</v>
      </c>
      <c r="S425" s="42">
        <v>50545.109999999993</v>
      </c>
      <c r="T425" s="107" t="s">
        <v>259</v>
      </c>
    </row>
    <row r="426" spans="1:20" outlineLevel="3" x14ac:dyDescent="0.3">
      <c r="A426" s="37" t="s">
        <v>117</v>
      </c>
      <c r="B426" s="77">
        <v>510.2</v>
      </c>
      <c r="C426" s="78">
        <v>0</v>
      </c>
      <c r="D426" s="79">
        <v>510.2</v>
      </c>
      <c r="E426" s="77">
        <v>510.2</v>
      </c>
      <c r="F426" s="78">
        <v>0</v>
      </c>
      <c r="G426" s="24">
        <v>510.2</v>
      </c>
      <c r="H426" s="77">
        <v>0</v>
      </c>
      <c r="I426" s="78">
        <v>0</v>
      </c>
      <c r="J426" s="24">
        <v>0</v>
      </c>
      <c r="K426" s="41">
        <v>510.2</v>
      </c>
      <c r="L426" s="23">
        <v>0</v>
      </c>
      <c r="M426" s="41">
        <v>510.2</v>
      </c>
      <c r="N426" s="77">
        <v>510.2</v>
      </c>
      <c r="O426" s="78">
        <v>0</v>
      </c>
      <c r="P426" s="24">
        <v>510.2</v>
      </c>
      <c r="Q426" s="41">
        <v>0</v>
      </c>
      <c r="R426" s="41">
        <v>0</v>
      </c>
      <c r="S426" s="42">
        <v>0</v>
      </c>
      <c r="T426" s="100" t="s">
        <v>66</v>
      </c>
    </row>
    <row r="427" spans="1:20" outlineLevel="3" x14ac:dyDescent="0.3">
      <c r="A427" s="37" t="s">
        <v>117</v>
      </c>
      <c r="B427" s="77">
        <v>1407.71</v>
      </c>
      <c r="C427" s="78">
        <v>0</v>
      </c>
      <c r="D427" s="79">
        <v>1407.71</v>
      </c>
      <c r="E427" s="77">
        <v>1407.71</v>
      </c>
      <c r="F427" s="78">
        <v>0</v>
      </c>
      <c r="G427" s="24">
        <v>1407.71</v>
      </c>
      <c r="H427" s="77">
        <v>0</v>
      </c>
      <c r="I427" s="78">
        <v>0</v>
      </c>
      <c r="J427" s="24">
        <v>0</v>
      </c>
      <c r="K427" s="41">
        <v>1407.71</v>
      </c>
      <c r="L427" s="23">
        <v>0</v>
      </c>
      <c r="M427" s="41">
        <v>1407.71</v>
      </c>
      <c r="N427" s="77">
        <v>1407.71</v>
      </c>
      <c r="O427" s="78">
        <v>0</v>
      </c>
      <c r="P427" s="24">
        <v>1407.71</v>
      </c>
      <c r="Q427" s="41">
        <v>0</v>
      </c>
      <c r="R427" s="41">
        <v>0</v>
      </c>
      <c r="S427" s="42">
        <v>0</v>
      </c>
      <c r="T427" s="100" t="s">
        <v>66</v>
      </c>
    </row>
    <row r="428" spans="1:20" outlineLevel="2" x14ac:dyDescent="0.3">
      <c r="A428" s="37"/>
      <c r="B428" s="77">
        <v>1917.91</v>
      </c>
      <c r="C428" s="78">
        <v>0</v>
      </c>
      <c r="D428" s="79">
        <v>1917.91</v>
      </c>
      <c r="E428" s="77">
        <v>1917.91</v>
      </c>
      <c r="F428" s="78">
        <v>0</v>
      </c>
      <c r="G428" s="24">
        <v>1917.91</v>
      </c>
      <c r="H428" s="77">
        <v>0</v>
      </c>
      <c r="I428" s="78">
        <v>0</v>
      </c>
      <c r="J428" s="24">
        <v>0</v>
      </c>
      <c r="K428" s="41">
        <v>1917.91</v>
      </c>
      <c r="L428" s="23">
        <v>0</v>
      </c>
      <c r="M428" s="41">
        <v>1917.91</v>
      </c>
      <c r="N428" s="77">
        <v>1917.91</v>
      </c>
      <c r="O428" s="78">
        <v>0</v>
      </c>
      <c r="P428" s="24">
        <v>1917.91</v>
      </c>
      <c r="Q428" s="41">
        <v>0</v>
      </c>
      <c r="R428" s="41">
        <v>0</v>
      </c>
      <c r="S428" s="42">
        <v>0</v>
      </c>
      <c r="T428" s="107" t="s">
        <v>266</v>
      </c>
    </row>
    <row r="429" spans="1:20" outlineLevel="3" x14ac:dyDescent="0.3">
      <c r="A429" s="37" t="s">
        <v>117</v>
      </c>
      <c r="B429" s="77">
        <v>0</v>
      </c>
      <c r="C429" s="78">
        <v>10281.299999999999</v>
      </c>
      <c r="D429" s="79">
        <v>10281.299999999999</v>
      </c>
      <c r="E429" s="77">
        <v>0</v>
      </c>
      <c r="F429" s="78">
        <v>852.31976999999972</v>
      </c>
      <c r="G429" s="24">
        <v>852.31976999999972</v>
      </c>
      <c r="H429" s="77">
        <v>0</v>
      </c>
      <c r="I429" s="78">
        <v>9428.9802299999992</v>
      </c>
      <c r="J429" s="24">
        <v>9428.9802299999992</v>
      </c>
      <c r="K429" s="41">
        <v>0</v>
      </c>
      <c r="L429" s="23">
        <v>10281.299999999999</v>
      </c>
      <c r="M429" s="41">
        <v>10281.299999999999</v>
      </c>
      <c r="N429" s="77">
        <v>0</v>
      </c>
      <c r="O429" s="78">
        <v>852.31976999999972</v>
      </c>
      <c r="P429" s="24">
        <v>852.31976999999972</v>
      </c>
      <c r="Q429" s="41">
        <v>0</v>
      </c>
      <c r="R429" s="41">
        <v>9428.9802299999992</v>
      </c>
      <c r="S429" s="42">
        <v>9428.9802299999992</v>
      </c>
      <c r="T429" s="100" t="s">
        <v>49</v>
      </c>
    </row>
    <row r="430" spans="1:20" outlineLevel="2" x14ac:dyDescent="0.3">
      <c r="A430" s="37"/>
      <c r="B430" s="77">
        <v>0</v>
      </c>
      <c r="C430" s="78">
        <v>10281.299999999999</v>
      </c>
      <c r="D430" s="79">
        <v>10281.299999999999</v>
      </c>
      <c r="E430" s="77">
        <v>0</v>
      </c>
      <c r="F430" s="78">
        <v>852.31976999999972</v>
      </c>
      <c r="G430" s="24">
        <v>852.31976999999972</v>
      </c>
      <c r="H430" s="77">
        <v>0</v>
      </c>
      <c r="I430" s="78">
        <v>9428.9802299999992</v>
      </c>
      <c r="J430" s="24">
        <v>9428.9802299999992</v>
      </c>
      <c r="K430" s="41">
        <v>0</v>
      </c>
      <c r="L430" s="23">
        <v>10281.299999999999</v>
      </c>
      <c r="M430" s="41">
        <v>10281.299999999999</v>
      </c>
      <c r="N430" s="77">
        <v>0</v>
      </c>
      <c r="O430" s="78">
        <v>852.31976999999972</v>
      </c>
      <c r="P430" s="24">
        <v>852.31976999999972</v>
      </c>
      <c r="Q430" s="41">
        <v>0</v>
      </c>
      <c r="R430" s="41">
        <v>9428.9802299999992</v>
      </c>
      <c r="S430" s="42">
        <v>9428.9802299999992</v>
      </c>
      <c r="T430" s="107" t="s">
        <v>261</v>
      </c>
    </row>
    <row r="431" spans="1:20" outlineLevel="3" x14ac:dyDescent="0.3">
      <c r="A431" s="37" t="s">
        <v>117</v>
      </c>
      <c r="B431" s="77">
        <v>0</v>
      </c>
      <c r="C431" s="78">
        <v>0</v>
      </c>
      <c r="D431" s="79">
        <v>0</v>
      </c>
      <c r="E431" s="77">
        <v>0</v>
      </c>
      <c r="F431" s="78">
        <v>0</v>
      </c>
      <c r="G431" s="24">
        <v>0</v>
      </c>
      <c r="H431" s="77">
        <v>0</v>
      </c>
      <c r="I431" s="78">
        <v>0</v>
      </c>
      <c r="J431" s="24">
        <v>0</v>
      </c>
      <c r="K431" s="41">
        <v>0</v>
      </c>
      <c r="L431" s="23">
        <v>0</v>
      </c>
      <c r="M431" s="41">
        <v>0</v>
      </c>
      <c r="N431" s="77">
        <v>0</v>
      </c>
      <c r="O431" s="78">
        <v>0</v>
      </c>
      <c r="P431" s="24">
        <v>0</v>
      </c>
      <c r="Q431" s="41">
        <v>0</v>
      </c>
      <c r="R431" s="41">
        <v>0</v>
      </c>
      <c r="S431" s="42">
        <v>0</v>
      </c>
      <c r="T431" s="100" t="s">
        <v>244</v>
      </c>
    </row>
    <row r="432" spans="1:20" outlineLevel="3" x14ac:dyDescent="0.3">
      <c r="A432" s="37" t="s">
        <v>117</v>
      </c>
      <c r="B432" s="77">
        <v>0</v>
      </c>
      <c r="C432" s="78">
        <v>2326.86</v>
      </c>
      <c r="D432" s="79">
        <v>2326.86</v>
      </c>
      <c r="E432" s="77">
        <v>0</v>
      </c>
      <c r="F432" s="78">
        <v>27.224262000000003</v>
      </c>
      <c r="G432" s="24">
        <v>27.224262000000003</v>
      </c>
      <c r="H432" s="77">
        <v>0</v>
      </c>
      <c r="I432" s="78">
        <v>2299.6357379999999</v>
      </c>
      <c r="J432" s="24">
        <v>2299.6357379999999</v>
      </c>
      <c r="K432" s="41">
        <v>0</v>
      </c>
      <c r="L432" s="23">
        <v>2326.86</v>
      </c>
      <c r="M432" s="41">
        <v>2326.86</v>
      </c>
      <c r="N432" s="77">
        <v>0</v>
      </c>
      <c r="O432" s="78">
        <v>27.224262000000003</v>
      </c>
      <c r="P432" s="24">
        <v>27.224262000000003</v>
      </c>
      <c r="Q432" s="41">
        <v>0</v>
      </c>
      <c r="R432" s="41">
        <v>2299.6357379999999</v>
      </c>
      <c r="S432" s="42">
        <v>2299.6357379999999</v>
      </c>
      <c r="T432" s="100" t="s">
        <v>244</v>
      </c>
    </row>
    <row r="433" spans="1:20" outlineLevel="2" x14ac:dyDescent="0.3">
      <c r="A433" s="37"/>
      <c r="B433" s="77">
        <v>0</v>
      </c>
      <c r="C433" s="78">
        <v>2326.86</v>
      </c>
      <c r="D433" s="79">
        <v>2326.86</v>
      </c>
      <c r="E433" s="77">
        <v>0</v>
      </c>
      <c r="F433" s="78">
        <v>27.224262000000003</v>
      </c>
      <c r="G433" s="24">
        <v>27.224262000000003</v>
      </c>
      <c r="H433" s="77">
        <v>0</v>
      </c>
      <c r="I433" s="78">
        <v>2299.6357379999999</v>
      </c>
      <c r="J433" s="24">
        <v>2299.6357379999999</v>
      </c>
      <c r="K433" s="41">
        <v>0</v>
      </c>
      <c r="L433" s="23">
        <v>2326.86</v>
      </c>
      <c r="M433" s="41">
        <v>2326.86</v>
      </c>
      <c r="N433" s="77">
        <v>0</v>
      </c>
      <c r="O433" s="78">
        <v>27.224262000000003</v>
      </c>
      <c r="P433" s="24">
        <v>27.224262000000003</v>
      </c>
      <c r="Q433" s="41">
        <v>0</v>
      </c>
      <c r="R433" s="41">
        <v>2299.6357379999999</v>
      </c>
      <c r="S433" s="42">
        <v>2299.6357379999999</v>
      </c>
      <c r="T433" s="107" t="s">
        <v>262</v>
      </c>
    </row>
    <row r="434" spans="1:20" outlineLevel="1" x14ac:dyDescent="0.3">
      <c r="A434" s="109" t="s">
        <v>116</v>
      </c>
      <c r="B434" s="111">
        <v>52463.01999999999</v>
      </c>
      <c r="C434" s="110">
        <v>17645.73</v>
      </c>
      <c r="D434" s="112">
        <v>70108.75</v>
      </c>
      <c r="E434" s="111">
        <v>1917.91</v>
      </c>
      <c r="F434" s="110">
        <v>1434.1804889999996</v>
      </c>
      <c r="G434" s="113">
        <v>3352.0904889999997</v>
      </c>
      <c r="H434" s="111">
        <v>50545.109999999993</v>
      </c>
      <c r="I434" s="110">
        <v>16211.549511000001</v>
      </c>
      <c r="J434" s="113">
        <v>66756.659511000005</v>
      </c>
      <c r="K434" s="110">
        <v>52463.01999999999</v>
      </c>
      <c r="L434" s="114">
        <v>17645.73</v>
      </c>
      <c r="M434" s="110">
        <v>70108.75</v>
      </c>
      <c r="N434" s="111">
        <v>1917.91</v>
      </c>
      <c r="O434" s="110">
        <v>1434.1804889999996</v>
      </c>
      <c r="P434" s="113">
        <v>3352.0904889999997</v>
      </c>
      <c r="Q434" s="110">
        <v>50545.109999999993</v>
      </c>
      <c r="R434" s="110">
        <v>16211.549511000001</v>
      </c>
      <c r="S434" s="115">
        <v>66756.659511000005</v>
      </c>
      <c r="T434" s="116"/>
    </row>
    <row r="435" spans="1:20" outlineLevel="3" x14ac:dyDescent="0.3">
      <c r="A435" s="37" t="s">
        <v>119</v>
      </c>
      <c r="B435" s="77">
        <v>0</v>
      </c>
      <c r="C435" s="78">
        <v>0</v>
      </c>
      <c r="D435" s="79">
        <v>0</v>
      </c>
      <c r="E435" s="77">
        <v>0</v>
      </c>
      <c r="F435" s="78">
        <v>0</v>
      </c>
      <c r="G435" s="24">
        <v>0</v>
      </c>
      <c r="H435" s="77">
        <v>0</v>
      </c>
      <c r="I435" s="78">
        <v>0</v>
      </c>
      <c r="J435" s="24">
        <v>0</v>
      </c>
      <c r="K435" s="41">
        <v>0</v>
      </c>
      <c r="L435" s="23">
        <v>0</v>
      </c>
      <c r="M435" s="41">
        <v>0</v>
      </c>
      <c r="N435" s="77">
        <v>0</v>
      </c>
      <c r="O435" s="78">
        <v>0</v>
      </c>
      <c r="P435" s="24">
        <v>0</v>
      </c>
      <c r="Q435" s="41">
        <v>0</v>
      </c>
      <c r="R435" s="41">
        <v>0</v>
      </c>
      <c r="S435" s="42">
        <v>0</v>
      </c>
      <c r="T435" s="100" t="s">
        <v>248</v>
      </c>
    </row>
    <row r="436" spans="1:20" outlineLevel="2" x14ac:dyDescent="0.3">
      <c r="A436" s="37"/>
      <c r="B436" s="77">
        <v>0</v>
      </c>
      <c r="C436" s="78">
        <v>0</v>
      </c>
      <c r="D436" s="79">
        <v>0</v>
      </c>
      <c r="E436" s="77">
        <v>0</v>
      </c>
      <c r="F436" s="78">
        <v>0</v>
      </c>
      <c r="G436" s="24">
        <v>0</v>
      </c>
      <c r="H436" s="77">
        <v>0</v>
      </c>
      <c r="I436" s="78">
        <v>0</v>
      </c>
      <c r="J436" s="24">
        <v>0</v>
      </c>
      <c r="K436" s="41">
        <v>0</v>
      </c>
      <c r="L436" s="23">
        <v>0</v>
      </c>
      <c r="M436" s="41">
        <v>0</v>
      </c>
      <c r="N436" s="77">
        <v>0</v>
      </c>
      <c r="O436" s="78">
        <v>0</v>
      </c>
      <c r="P436" s="24">
        <v>0</v>
      </c>
      <c r="Q436" s="41">
        <v>0</v>
      </c>
      <c r="R436" s="41">
        <v>0</v>
      </c>
      <c r="S436" s="42">
        <v>0</v>
      </c>
      <c r="T436" s="107" t="s">
        <v>260</v>
      </c>
    </row>
    <row r="437" spans="1:20" outlineLevel="3" x14ac:dyDescent="0.3">
      <c r="A437" s="37" t="s">
        <v>119</v>
      </c>
      <c r="B437" s="77">
        <v>0</v>
      </c>
      <c r="C437" s="78">
        <v>6269.25</v>
      </c>
      <c r="D437" s="79">
        <v>6269.25</v>
      </c>
      <c r="E437" s="77">
        <v>0</v>
      </c>
      <c r="F437" s="78">
        <v>690.24442499999986</v>
      </c>
      <c r="G437" s="24">
        <v>690.24442499999986</v>
      </c>
      <c r="H437" s="77">
        <v>0</v>
      </c>
      <c r="I437" s="78">
        <v>5579.0055750000001</v>
      </c>
      <c r="J437" s="24">
        <v>5579.0055750000001</v>
      </c>
      <c r="K437" s="41">
        <v>0</v>
      </c>
      <c r="L437" s="23">
        <v>6269.25</v>
      </c>
      <c r="M437" s="41">
        <v>6269.25</v>
      </c>
      <c r="N437" s="77">
        <v>0</v>
      </c>
      <c r="O437" s="78">
        <v>690.24442499999986</v>
      </c>
      <c r="P437" s="24">
        <v>690.24442499999986</v>
      </c>
      <c r="Q437" s="41">
        <v>0</v>
      </c>
      <c r="R437" s="41">
        <v>5579.0055750000001</v>
      </c>
      <c r="S437" s="42">
        <v>5579.0055750000001</v>
      </c>
      <c r="T437" s="100" t="s">
        <v>62</v>
      </c>
    </row>
    <row r="438" spans="1:20" outlineLevel="3" x14ac:dyDescent="0.3">
      <c r="A438" s="37" t="s">
        <v>119</v>
      </c>
      <c r="B438" s="77">
        <v>0</v>
      </c>
      <c r="C438" s="78">
        <v>1083.49</v>
      </c>
      <c r="D438" s="79">
        <v>1083.49</v>
      </c>
      <c r="E438" s="77">
        <v>0</v>
      </c>
      <c r="F438" s="78">
        <v>119.29224899999997</v>
      </c>
      <c r="G438" s="24">
        <v>119.29224899999997</v>
      </c>
      <c r="H438" s="77">
        <v>0</v>
      </c>
      <c r="I438" s="78">
        <v>964.19775100000004</v>
      </c>
      <c r="J438" s="24">
        <v>964.19775100000004</v>
      </c>
      <c r="K438" s="41">
        <v>0</v>
      </c>
      <c r="L438" s="23">
        <v>1083.49</v>
      </c>
      <c r="M438" s="41">
        <v>1083.49</v>
      </c>
      <c r="N438" s="77">
        <v>0</v>
      </c>
      <c r="O438" s="78">
        <v>119.29224899999997</v>
      </c>
      <c r="P438" s="24">
        <v>119.29224899999997</v>
      </c>
      <c r="Q438" s="41">
        <v>0</v>
      </c>
      <c r="R438" s="41">
        <v>964.19775100000004</v>
      </c>
      <c r="S438" s="42">
        <v>964.19775100000004</v>
      </c>
      <c r="T438" s="100" t="s">
        <v>62</v>
      </c>
    </row>
    <row r="439" spans="1:20" outlineLevel="3" x14ac:dyDescent="0.3">
      <c r="A439" s="37" t="s">
        <v>119</v>
      </c>
      <c r="B439" s="77">
        <v>0</v>
      </c>
      <c r="C439" s="78">
        <v>2021.6</v>
      </c>
      <c r="D439" s="79">
        <v>2021.6</v>
      </c>
      <c r="E439" s="77">
        <v>0</v>
      </c>
      <c r="F439" s="78">
        <v>222.57815999999994</v>
      </c>
      <c r="G439" s="24">
        <v>222.57815999999994</v>
      </c>
      <c r="H439" s="77">
        <v>0</v>
      </c>
      <c r="I439" s="78">
        <v>1799.0218399999999</v>
      </c>
      <c r="J439" s="24">
        <v>1799.0218399999999</v>
      </c>
      <c r="K439" s="41">
        <v>0</v>
      </c>
      <c r="L439" s="23">
        <v>2021.6</v>
      </c>
      <c r="M439" s="41">
        <v>2021.6</v>
      </c>
      <c r="N439" s="77">
        <v>0</v>
      </c>
      <c r="O439" s="78">
        <v>222.57815999999994</v>
      </c>
      <c r="P439" s="24">
        <v>222.57815999999994</v>
      </c>
      <c r="Q439" s="41">
        <v>0</v>
      </c>
      <c r="R439" s="41">
        <v>1799.0218399999999</v>
      </c>
      <c r="S439" s="42">
        <v>1799.0218399999999</v>
      </c>
      <c r="T439" s="100" t="s">
        <v>62</v>
      </c>
    </row>
    <row r="440" spans="1:20" outlineLevel="3" x14ac:dyDescent="0.3">
      <c r="A440" s="37" t="s">
        <v>119</v>
      </c>
      <c r="B440" s="77">
        <v>0</v>
      </c>
      <c r="C440" s="78">
        <v>3003.52</v>
      </c>
      <c r="D440" s="79">
        <v>3003.52</v>
      </c>
      <c r="E440" s="77">
        <v>0</v>
      </c>
      <c r="F440" s="78">
        <v>330.68755199999993</v>
      </c>
      <c r="G440" s="24">
        <v>330.68755199999993</v>
      </c>
      <c r="H440" s="77">
        <v>0</v>
      </c>
      <c r="I440" s="78">
        <v>2672.8324480000001</v>
      </c>
      <c r="J440" s="24">
        <v>2672.8324480000001</v>
      </c>
      <c r="K440" s="41">
        <v>0</v>
      </c>
      <c r="L440" s="23">
        <v>3003.52</v>
      </c>
      <c r="M440" s="41">
        <v>3003.52</v>
      </c>
      <c r="N440" s="77">
        <v>0</v>
      </c>
      <c r="O440" s="78">
        <v>330.68755199999993</v>
      </c>
      <c r="P440" s="24">
        <v>330.68755199999993</v>
      </c>
      <c r="Q440" s="41">
        <v>0</v>
      </c>
      <c r="R440" s="41">
        <v>2672.8324480000001</v>
      </c>
      <c r="S440" s="42">
        <v>2672.8324480000001</v>
      </c>
      <c r="T440" s="100" t="s">
        <v>62</v>
      </c>
    </row>
    <row r="441" spans="1:20" outlineLevel="3" x14ac:dyDescent="0.3">
      <c r="A441" s="37" t="s">
        <v>119</v>
      </c>
      <c r="B441" s="77">
        <v>0</v>
      </c>
      <c r="C441" s="78">
        <v>0</v>
      </c>
      <c r="D441" s="79">
        <v>0</v>
      </c>
      <c r="E441" s="77">
        <v>0</v>
      </c>
      <c r="F441" s="78">
        <v>0</v>
      </c>
      <c r="G441" s="24">
        <v>0</v>
      </c>
      <c r="H441" s="77">
        <v>0</v>
      </c>
      <c r="I441" s="78">
        <v>0</v>
      </c>
      <c r="J441" s="24">
        <v>0</v>
      </c>
      <c r="K441" s="41">
        <v>0</v>
      </c>
      <c r="L441" s="23">
        <v>0</v>
      </c>
      <c r="M441" s="41">
        <v>0</v>
      </c>
      <c r="N441" s="77">
        <v>0</v>
      </c>
      <c r="O441" s="78">
        <v>0</v>
      </c>
      <c r="P441" s="24">
        <v>0</v>
      </c>
      <c r="Q441" s="41">
        <v>0</v>
      </c>
      <c r="R441" s="41">
        <v>0</v>
      </c>
      <c r="S441" s="42">
        <v>0</v>
      </c>
      <c r="T441" s="100" t="s">
        <v>62</v>
      </c>
    </row>
    <row r="442" spans="1:20" outlineLevel="3" x14ac:dyDescent="0.3">
      <c r="A442" s="37" t="s">
        <v>119</v>
      </c>
      <c r="B442" s="77">
        <v>0</v>
      </c>
      <c r="C442" s="78">
        <v>214.89</v>
      </c>
      <c r="D442" s="79">
        <v>214.89</v>
      </c>
      <c r="E442" s="77">
        <v>0</v>
      </c>
      <c r="F442" s="78">
        <v>23.659388999999994</v>
      </c>
      <c r="G442" s="24">
        <v>23.659388999999994</v>
      </c>
      <c r="H442" s="77">
        <v>0</v>
      </c>
      <c r="I442" s="78">
        <v>191.23061099999998</v>
      </c>
      <c r="J442" s="24">
        <v>191.23061099999998</v>
      </c>
      <c r="K442" s="41">
        <v>0</v>
      </c>
      <c r="L442" s="23">
        <v>214.89</v>
      </c>
      <c r="M442" s="41">
        <v>214.89</v>
      </c>
      <c r="N442" s="77">
        <v>0</v>
      </c>
      <c r="O442" s="78">
        <v>23.659388999999994</v>
      </c>
      <c r="P442" s="24">
        <v>23.659388999999994</v>
      </c>
      <c r="Q442" s="41">
        <v>0</v>
      </c>
      <c r="R442" s="41">
        <v>191.23061099999998</v>
      </c>
      <c r="S442" s="42">
        <v>191.23061099999998</v>
      </c>
      <c r="T442" s="100" t="s">
        <v>62</v>
      </c>
    </row>
    <row r="443" spans="1:20" outlineLevel="3" x14ac:dyDescent="0.3">
      <c r="A443" s="37" t="s">
        <v>119</v>
      </c>
      <c r="B443" s="77">
        <v>0</v>
      </c>
      <c r="C443" s="78">
        <v>0</v>
      </c>
      <c r="D443" s="79">
        <v>0</v>
      </c>
      <c r="E443" s="77">
        <v>0</v>
      </c>
      <c r="F443" s="78">
        <v>0</v>
      </c>
      <c r="G443" s="24">
        <v>0</v>
      </c>
      <c r="H443" s="77">
        <v>0</v>
      </c>
      <c r="I443" s="78">
        <v>0</v>
      </c>
      <c r="J443" s="24">
        <v>0</v>
      </c>
      <c r="K443" s="41">
        <v>0</v>
      </c>
      <c r="L443" s="23">
        <v>0</v>
      </c>
      <c r="M443" s="41">
        <v>0</v>
      </c>
      <c r="N443" s="77">
        <v>0</v>
      </c>
      <c r="O443" s="78">
        <v>0</v>
      </c>
      <c r="P443" s="24">
        <v>0</v>
      </c>
      <c r="Q443" s="41">
        <v>0</v>
      </c>
      <c r="R443" s="41">
        <v>0</v>
      </c>
      <c r="S443" s="42">
        <v>0</v>
      </c>
      <c r="T443" s="100" t="s">
        <v>62</v>
      </c>
    </row>
    <row r="444" spans="1:20" outlineLevel="3" x14ac:dyDescent="0.3">
      <c r="A444" s="37" t="s">
        <v>119</v>
      </c>
      <c r="B444" s="77">
        <v>0</v>
      </c>
      <c r="C444" s="78">
        <v>0</v>
      </c>
      <c r="D444" s="79">
        <v>0</v>
      </c>
      <c r="E444" s="77">
        <v>0</v>
      </c>
      <c r="F444" s="78">
        <v>0</v>
      </c>
      <c r="G444" s="24">
        <v>0</v>
      </c>
      <c r="H444" s="77">
        <v>0</v>
      </c>
      <c r="I444" s="78">
        <v>0</v>
      </c>
      <c r="J444" s="24">
        <v>0</v>
      </c>
      <c r="K444" s="41">
        <v>0</v>
      </c>
      <c r="L444" s="23">
        <v>0</v>
      </c>
      <c r="M444" s="41">
        <v>0</v>
      </c>
      <c r="N444" s="77">
        <v>0</v>
      </c>
      <c r="O444" s="78">
        <v>0</v>
      </c>
      <c r="P444" s="24">
        <v>0</v>
      </c>
      <c r="Q444" s="41">
        <v>0</v>
      </c>
      <c r="R444" s="41">
        <v>0</v>
      </c>
      <c r="S444" s="42">
        <v>0</v>
      </c>
      <c r="T444" s="100" t="s">
        <v>62</v>
      </c>
    </row>
    <row r="445" spans="1:20" outlineLevel="3" x14ac:dyDescent="0.3">
      <c r="A445" s="37" t="s">
        <v>119</v>
      </c>
      <c r="B445" s="77">
        <v>0</v>
      </c>
      <c r="C445" s="78">
        <v>84974.83</v>
      </c>
      <c r="D445" s="79">
        <v>84974.83</v>
      </c>
      <c r="E445" s="77">
        <v>0</v>
      </c>
      <c r="F445" s="78">
        <v>9355.7287829999987</v>
      </c>
      <c r="G445" s="24">
        <v>9355.7287829999987</v>
      </c>
      <c r="H445" s="77">
        <v>0</v>
      </c>
      <c r="I445" s="78">
        <v>75619.101217000003</v>
      </c>
      <c r="J445" s="24">
        <v>75619.101217000003</v>
      </c>
      <c r="K445" s="41">
        <v>0</v>
      </c>
      <c r="L445" s="23">
        <v>84974.83</v>
      </c>
      <c r="M445" s="41">
        <v>84974.83</v>
      </c>
      <c r="N445" s="77">
        <v>0</v>
      </c>
      <c r="O445" s="78">
        <v>9355.7287829999987</v>
      </c>
      <c r="P445" s="24">
        <v>9355.7287829999987</v>
      </c>
      <c r="Q445" s="41">
        <v>0</v>
      </c>
      <c r="R445" s="41">
        <v>75619.101217000003</v>
      </c>
      <c r="S445" s="42">
        <v>75619.101217000003</v>
      </c>
      <c r="T445" s="100" t="s">
        <v>62</v>
      </c>
    </row>
    <row r="446" spans="1:20" outlineLevel="2" x14ac:dyDescent="0.3">
      <c r="A446" s="37"/>
      <c r="B446" s="77">
        <v>0</v>
      </c>
      <c r="C446" s="78">
        <v>97567.58</v>
      </c>
      <c r="D446" s="79">
        <v>97567.58</v>
      </c>
      <c r="E446" s="77">
        <v>0</v>
      </c>
      <c r="F446" s="78">
        <v>10742.190557999998</v>
      </c>
      <c r="G446" s="24">
        <v>10742.190557999998</v>
      </c>
      <c r="H446" s="77">
        <v>0</v>
      </c>
      <c r="I446" s="78">
        <v>86825.389442</v>
      </c>
      <c r="J446" s="24">
        <v>86825.389442</v>
      </c>
      <c r="K446" s="41">
        <v>0</v>
      </c>
      <c r="L446" s="23">
        <v>97567.58</v>
      </c>
      <c r="M446" s="41">
        <v>97567.58</v>
      </c>
      <c r="N446" s="77">
        <v>0</v>
      </c>
      <c r="O446" s="78">
        <v>10742.190557999998</v>
      </c>
      <c r="P446" s="24">
        <v>10742.190557999998</v>
      </c>
      <c r="Q446" s="41">
        <v>0</v>
      </c>
      <c r="R446" s="41">
        <v>86825.389442</v>
      </c>
      <c r="S446" s="42">
        <v>86825.389442</v>
      </c>
      <c r="T446" s="107" t="s">
        <v>265</v>
      </c>
    </row>
    <row r="447" spans="1:20" outlineLevel="3" x14ac:dyDescent="0.3">
      <c r="A447" s="37" t="s">
        <v>119</v>
      </c>
      <c r="B447" s="77">
        <v>0</v>
      </c>
      <c r="C447" s="78">
        <v>6802.63</v>
      </c>
      <c r="D447" s="79">
        <v>6802.63</v>
      </c>
      <c r="E447" s="77">
        <v>0</v>
      </c>
      <c r="F447" s="78">
        <v>682.3037889999996</v>
      </c>
      <c r="G447" s="24">
        <v>682.3037889999996</v>
      </c>
      <c r="H447" s="77">
        <v>0</v>
      </c>
      <c r="I447" s="78">
        <v>6120.3262110000005</v>
      </c>
      <c r="J447" s="24">
        <v>6120.3262110000005</v>
      </c>
      <c r="K447" s="41">
        <v>0</v>
      </c>
      <c r="L447" s="23">
        <v>6802.63</v>
      </c>
      <c r="M447" s="41">
        <v>6802.63</v>
      </c>
      <c r="N447" s="77">
        <v>0</v>
      </c>
      <c r="O447" s="78">
        <v>682.3037889999996</v>
      </c>
      <c r="P447" s="24">
        <v>682.3037889999996</v>
      </c>
      <c r="Q447" s="41">
        <v>0</v>
      </c>
      <c r="R447" s="41">
        <v>6120.3262110000005</v>
      </c>
      <c r="S447" s="42">
        <v>6120.3262110000005</v>
      </c>
      <c r="T447" s="100" t="s">
        <v>48</v>
      </c>
    </row>
    <row r="448" spans="1:20" outlineLevel="2" x14ac:dyDescent="0.3">
      <c r="A448" s="37"/>
      <c r="B448" s="77">
        <v>0</v>
      </c>
      <c r="C448" s="78">
        <v>6802.63</v>
      </c>
      <c r="D448" s="79">
        <v>6802.63</v>
      </c>
      <c r="E448" s="77">
        <v>0</v>
      </c>
      <c r="F448" s="78">
        <v>682.3037889999996</v>
      </c>
      <c r="G448" s="24">
        <v>682.3037889999996</v>
      </c>
      <c r="H448" s="77">
        <v>0</v>
      </c>
      <c r="I448" s="78">
        <v>6120.3262110000005</v>
      </c>
      <c r="J448" s="24">
        <v>6120.3262110000005</v>
      </c>
      <c r="K448" s="41">
        <v>0</v>
      </c>
      <c r="L448" s="23">
        <v>6802.63</v>
      </c>
      <c r="M448" s="41">
        <v>6802.63</v>
      </c>
      <c r="N448" s="77">
        <v>0</v>
      </c>
      <c r="O448" s="78">
        <v>682.3037889999996</v>
      </c>
      <c r="P448" s="24">
        <v>682.3037889999996</v>
      </c>
      <c r="Q448" s="41">
        <v>0</v>
      </c>
      <c r="R448" s="41">
        <v>6120.3262110000005</v>
      </c>
      <c r="S448" s="42">
        <v>6120.3262110000005</v>
      </c>
      <c r="T448" s="107" t="s">
        <v>271</v>
      </c>
    </row>
    <row r="449" spans="1:20" outlineLevel="3" x14ac:dyDescent="0.3">
      <c r="A449" s="37" t="s">
        <v>119</v>
      </c>
      <c r="B449" s="77">
        <v>0</v>
      </c>
      <c r="C449" s="78">
        <v>14342.68</v>
      </c>
      <c r="D449" s="79">
        <v>14342.68</v>
      </c>
      <c r="E449" s="77">
        <v>0</v>
      </c>
      <c r="F449" s="78">
        <v>1145.9801319999997</v>
      </c>
      <c r="G449" s="24">
        <v>1145.9801319999997</v>
      </c>
      <c r="H449" s="77">
        <v>0</v>
      </c>
      <c r="I449" s="78">
        <v>13196.699868</v>
      </c>
      <c r="J449" s="24">
        <v>13196.699868</v>
      </c>
      <c r="K449" s="41">
        <v>0</v>
      </c>
      <c r="L449" s="23">
        <v>14342.68</v>
      </c>
      <c r="M449" s="41">
        <v>14342.68</v>
      </c>
      <c r="N449" s="77">
        <v>0</v>
      </c>
      <c r="O449" s="78">
        <v>1145.9801319999997</v>
      </c>
      <c r="P449" s="24">
        <v>1145.9801319999997</v>
      </c>
      <c r="Q449" s="41">
        <v>0</v>
      </c>
      <c r="R449" s="41">
        <v>13196.699868</v>
      </c>
      <c r="S449" s="42">
        <v>13196.699868</v>
      </c>
      <c r="T449" s="100" t="s">
        <v>50</v>
      </c>
    </row>
    <row r="450" spans="1:20" outlineLevel="2" x14ac:dyDescent="0.3">
      <c r="A450" s="37"/>
      <c r="B450" s="77">
        <v>0</v>
      </c>
      <c r="C450" s="78">
        <v>14342.68</v>
      </c>
      <c r="D450" s="79">
        <v>14342.68</v>
      </c>
      <c r="E450" s="77">
        <v>0</v>
      </c>
      <c r="F450" s="78">
        <v>1145.9801319999997</v>
      </c>
      <c r="G450" s="24">
        <v>1145.9801319999997</v>
      </c>
      <c r="H450" s="77">
        <v>0</v>
      </c>
      <c r="I450" s="78">
        <v>13196.699868</v>
      </c>
      <c r="J450" s="24">
        <v>13196.699868</v>
      </c>
      <c r="K450" s="41">
        <v>0</v>
      </c>
      <c r="L450" s="23">
        <v>14342.68</v>
      </c>
      <c r="M450" s="41">
        <v>14342.68</v>
      </c>
      <c r="N450" s="77">
        <v>0</v>
      </c>
      <c r="O450" s="78">
        <v>1145.9801319999997</v>
      </c>
      <c r="P450" s="24">
        <v>1145.9801319999997</v>
      </c>
      <c r="Q450" s="41">
        <v>0</v>
      </c>
      <c r="R450" s="41">
        <v>13196.699868</v>
      </c>
      <c r="S450" s="42">
        <v>13196.699868</v>
      </c>
      <c r="T450" s="107" t="s">
        <v>268</v>
      </c>
    </row>
    <row r="451" spans="1:20" outlineLevel="3" x14ac:dyDescent="0.3">
      <c r="A451" s="37" t="s">
        <v>119</v>
      </c>
      <c r="B451" s="77">
        <v>0</v>
      </c>
      <c r="C451" s="78">
        <v>14913.53</v>
      </c>
      <c r="D451" s="79">
        <v>14913.53</v>
      </c>
      <c r="E451" s="77">
        <v>0</v>
      </c>
      <c r="F451" s="78">
        <v>1658.3845359999996</v>
      </c>
      <c r="G451" s="24">
        <v>1658.3845359999996</v>
      </c>
      <c r="H451" s="77">
        <v>0</v>
      </c>
      <c r="I451" s="78">
        <v>13255.145464000001</v>
      </c>
      <c r="J451" s="24">
        <v>13255.145464000001</v>
      </c>
      <c r="K451" s="41">
        <v>0</v>
      </c>
      <c r="L451" s="23">
        <v>14913.53</v>
      </c>
      <c r="M451" s="41">
        <v>14913.53</v>
      </c>
      <c r="N451" s="77">
        <v>0</v>
      </c>
      <c r="O451" s="78">
        <v>1658.3845359999996</v>
      </c>
      <c r="P451" s="24">
        <v>1658.3845359999996</v>
      </c>
      <c r="Q451" s="41">
        <v>0</v>
      </c>
      <c r="R451" s="41">
        <v>13255.145464000001</v>
      </c>
      <c r="S451" s="42">
        <v>13255.145464000001</v>
      </c>
      <c r="T451" s="100" t="s">
        <v>47</v>
      </c>
    </row>
    <row r="452" spans="1:20" outlineLevel="3" x14ac:dyDescent="0.3">
      <c r="A452" s="37" t="s">
        <v>119</v>
      </c>
      <c r="B452" s="77">
        <v>0</v>
      </c>
      <c r="C452" s="78">
        <v>0</v>
      </c>
      <c r="D452" s="79">
        <v>0</v>
      </c>
      <c r="E452" s="77">
        <v>0</v>
      </c>
      <c r="F452" s="78">
        <v>0</v>
      </c>
      <c r="G452" s="24">
        <v>0</v>
      </c>
      <c r="H452" s="77">
        <v>0</v>
      </c>
      <c r="I452" s="78">
        <v>0</v>
      </c>
      <c r="J452" s="24">
        <v>0</v>
      </c>
      <c r="K452" s="41">
        <v>0</v>
      </c>
      <c r="L452" s="23">
        <v>0</v>
      </c>
      <c r="M452" s="41">
        <v>0</v>
      </c>
      <c r="N452" s="77">
        <v>0</v>
      </c>
      <c r="O452" s="78">
        <v>0</v>
      </c>
      <c r="P452" s="24">
        <v>0</v>
      </c>
      <c r="Q452" s="41">
        <v>0</v>
      </c>
      <c r="R452" s="41">
        <v>0</v>
      </c>
      <c r="S452" s="42">
        <v>0</v>
      </c>
      <c r="T452" s="100" t="s">
        <v>47</v>
      </c>
    </row>
    <row r="453" spans="1:20" outlineLevel="2" x14ac:dyDescent="0.3">
      <c r="A453" s="37"/>
      <c r="B453" s="77">
        <v>0</v>
      </c>
      <c r="C453" s="78">
        <v>14913.53</v>
      </c>
      <c r="D453" s="79">
        <v>14913.53</v>
      </c>
      <c r="E453" s="77">
        <v>0</v>
      </c>
      <c r="F453" s="78">
        <v>1658.3845359999996</v>
      </c>
      <c r="G453" s="24">
        <v>1658.3845359999996</v>
      </c>
      <c r="H453" s="77">
        <v>0</v>
      </c>
      <c r="I453" s="78">
        <v>13255.145464000001</v>
      </c>
      <c r="J453" s="24">
        <v>13255.145464000001</v>
      </c>
      <c r="K453" s="41">
        <v>0</v>
      </c>
      <c r="L453" s="23">
        <v>14913.53</v>
      </c>
      <c r="M453" s="41">
        <v>14913.53</v>
      </c>
      <c r="N453" s="77">
        <v>0</v>
      </c>
      <c r="O453" s="78">
        <v>1658.3845359999996</v>
      </c>
      <c r="P453" s="24">
        <v>1658.3845359999996</v>
      </c>
      <c r="Q453" s="41">
        <v>0</v>
      </c>
      <c r="R453" s="41">
        <v>13255.145464000001</v>
      </c>
      <c r="S453" s="42">
        <v>13255.145464000001</v>
      </c>
      <c r="T453" s="107" t="s">
        <v>272</v>
      </c>
    </row>
    <row r="454" spans="1:20" outlineLevel="3" x14ac:dyDescent="0.3">
      <c r="A454" s="37" t="s">
        <v>119</v>
      </c>
      <c r="B454" s="77">
        <v>51.2</v>
      </c>
      <c r="C454" s="78">
        <v>0</v>
      </c>
      <c r="D454" s="79">
        <v>51.2</v>
      </c>
      <c r="E454" s="77">
        <v>0</v>
      </c>
      <c r="F454" s="78">
        <v>0</v>
      </c>
      <c r="G454" s="24">
        <v>0</v>
      </c>
      <c r="H454" s="77">
        <v>51.2</v>
      </c>
      <c r="I454" s="78">
        <v>0</v>
      </c>
      <c r="J454" s="24">
        <v>51.2</v>
      </c>
      <c r="K454" s="41">
        <v>51.2</v>
      </c>
      <c r="L454" s="23">
        <v>0</v>
      </c>
      <c r="M454" s="41">
        <v>51.2</v>
      </c>
      <c r="N454" s="77">
        <v>0</v>
      </c>
      <c r="O454" s="78">
        <v>0</v>
      </c>
      <c r="P454" s="24">
        <v>0</v>
      </c>
      <c r="Q454" s="41">
        <v>51.2</v>
      </c>
      <c r="R454" s="41">
        <v>0</v>
      </c>
      <c r="S454" s="42">
        <v>51.2</v>
      </c>
      <c r="T454" s="100" t="s">
        <v>63</v>
      </c>
    </row>
    <row r="455" spans="1:20" outlineLevel="3" x14ac:dyDescent="0.3">
      <c r="A455" s="37" t="s">
        <v>119</v>
      </c>
      <c r="B455" s="77">
        <v>586.4</v>
      </c>
      <c r="C455" s="78">
        <v>0</v>
      </c>
      <c r="D455" s="79">
        <v>586.4</v>
      </c>
      <c r="E455" s="77">
        <v>0</v>
      </c>
      <c r="F455" s="78">
        <v>0</v>
      </c>
      <c r="G455" s="24">
        <v>0</v>
      </c>
      <c r="H455" s="77">
        <v>586.4</v>
      </c>
      <c r="I455" s="78">
        <v>0</v>
      </c>
      <c r="J455" s="24">
        <v>586.4</v>
      </c>
      <c r="K455" s="41">
        <v>586.4</v>
      </c>
      <c r="L455" s="23">
        <v>0</v>
      </c>
      <c r="M455" s="41">
        <v>586.4</v>
      </c>
      <c r="N455" s="77">
        <v>0</v>
      </c>
      <c r="O455" s="78">
        <v>0</v>
      </c>
      <c r="P455" s="24">
        <v>0</v>
      </c>
      <c r="Q455" s="41">
        <v>586.4</v>
      </c>
      <c r="R455" s="41">
        <v>0</v>
      </c>
      <c r="S455" s="42">
        <v>586.4</v>
      </c>
      <c r="T455" s="100" t="s">
        <v>63</v>
      </c>
    </row>
    <row r="456" spans="1:20" outlineLevel="3" x14ac:dyDescent="0.3">
      <c r="A456" s="37" t="s">
        <v>119</v>
      </c>
      <c r="B456" s="77">
        <v>145.19</v>
      </c>
      <c r="C456" s="78">
        <v>0</v>
      </c>
      <c r="D456" s="79">
        <v>145.19</v>
      </c>
      <c r="E456" s="77">
        <v>0</v>
      </c>
      <c r="F456" s="78">
        <v>0</v>
      </c>
      <c r="G456" s="24">
        <v>0</v>
      </c>
      <c r="H456" s="77">
        <v>145.19</v>
      </c>
      <c r="I456" s="78">
        <v>0</v>
      </c>
      <c r="J456" s="24">
        <v>145.19</v>
      </c>
      <c r="K456" s="41">
        <v>145.19</v>
      </c>
      <c r="L456" s="23">
        <v>0</v>
      </c>
      <c r="M456" s="41">
        <v>145.19</v>
      </c>
      <c r="N456" s="77">
        <v>0</v>
      </c>
      <c r="O456" s="78">
        <v>0</v>
      </c>
      <c r="P456" s="24">
        <v>0</v>
      </c>
      <c r="Q456" s="41">
        <v>145.19</v>
      </c>
      <c r="R456" s="41">
        <v>0</v>
      </c>
      <c r="S456" s="42">
        <v>145.19</v>
      </c>
      <c r="T456" s="100" t="s">
        <v>63</v>
      </c>
    </row>
    <row r="457" spans="1:20" outlineLevel="2" x14ac:dyDescent="0.3">
      <c r="A457" s="37"/>
      <c r="B457" s="77">
        <v>782.79</v>
      </c>
      <c r="C457" s="78">
        <v>0</v>
      </c>
      <c r="D457" s="79">
        <v>782.79</v>
      </c>
      <c r="E457" s="77">
        <v>0</v>
      </c>
      <c r="F457" s="78">
        <v>0</v>
      </c>
      <c r="G457" s="24">
        <v>0</v>
      </c>
      <c r="H457" s="77">
        <v>782.79</v>
      </c>
      <c r="I457" s="78">
        <v>0</v>
      </c>
      <c r="J457" s="24">
        <v>782.79</v>
      </c>
      <c r="K457" s="41">
        <v>782.79</v>
      </c>
      <c r="L457" s="23">
        <v>0</v>
      </c>
      <c r="M457" s="41">
        <v>782.79</v>
      </c>
      <c r="N457" s="77">
        <v>0</v>
      </c>
      <c r="O457" s="78">
        <v>0</v>
      </c>
      <c r="P457" s="24">
        <v>0</v>
      </c>
      <c r="Q457" s="41">
        <v>782.79</v>
      </c>
      <c r="R457" s="41">
        <v>0</v>
      </c>
      <c r="S457" s="42">
        <v>782.79</v>
      </c>
      <c r="T457" s="107" t="s">
        <v>259</v>
      </c>
    </row>
    <row r="458" spans="1:20" outlineLevel="3" x14ac:dyDescent="0.3">
      <c r="A458" s="37" t="s">
        <v>119</v>
      </c>
      <c r="B458" s="77">
        <v>0</v>
      </c>
      <c r="C458" s="78">
        <v>24833.82</v>
      </c>
      <c r="D458" s="79">
        <v>24833.82</v>
      </c>
      <c r="E458" s="77">
        <v>0</v>
      </c>
      <c r="F458" s="78">
        <v>2058.7236779999994</v>
      </c>
      <c r="G458" s="24">
        <v>2058.7236779999994</v>
      </c>
      <c r="H458" s="77">
        <v>0</v>
      </c>
      <c r="I458" s="78">
        <v>22775.096322000001</v>
      </c>
      <c r="J458" s="24">
        <v>22775.096322000001</v>
      </c>
      <c r="K458" s="41">
        <v>0</v>
      </c>
      <c r="L458" s="23">
        <v>24833.82</v>
      </c>
      <c r="M458" s="41">
        <v>24833.82</v>
      </c>
      <c r="N458" s="77">
        <v>0</v>
      </c>
      <c r="O458" s="78">
        <v>2058.7236779999994</v>
      </c>
      <c r="P458" s="24">
        <v>2058.7236779999994</v>
      </c>
      <c r="Q458" s="41">
        <v>0</v>
      </c>
      <c r="R458" s="41">
        <v>22775.096322000001</v>
      </c>
      <c r="S458" s="42">
        <v>22775.096322000001</v>
      </c>
      <c r="T458" s="100" t="s">
        <v>49</v>
      </c>
    </row>
    <row r="459" spans="1:20" outlineLevel="3" x14ac:dyDescent="0.3">
      <c r="A459" s="37" t="s">
        <v>119</v>
      </c>
      <c r="B459" s="77">
        <v>0</v>
      </c>
      <c r="C459" s="78">
        <v>14193.71</v>
      </c>
      <c r="D459" s="79">
        <v>14193.71</v>
      </c>
      <c r="E459" s="77">
        <v>0</v>
      </c>
      <c r="F459" s="78">
        <v>1176.6585589999995</v>
      </c>
      <c r="G459" s="24">
        <v>1176.6585589999995</v>
      </c>
      <c r="H459" s="77">
        <v>0</v>
      </c>
      <c r="I459" s="78">
        <v>13017.051441</v>
      </c>
      <c r="J459" s="24">
        <v>13017.051441</v>
      </c>
      <c r="K459" s="41">
        <v>0</v>
      </c>
      <c r="L459" s="23">
        <v>14193.71</v>
      </c>
      <c r="M459" s="41">
        <v>14193.71</v>
      </c>
      <c r="N459" s="77">
        <v>0</v>
      </c>
      <c r="O459" s="78">
        <v>1176.6585589999995</v>
      </c>
      <c r="P459" s="24">
        <v>1176.6585589999995</v>
      </c>
      <c r="Q459" s="41">
        <v>0</v>
      </c>
      <c r="R459" s="41">
        <v>13017.051441</v>
      </c>
      <c r="S459" s="42">
        <v>13017.051441</v>
      </c>
      <c r="T459" s="100" t="s">
        <v>49</v>
      </c>
    </row>
    <row r="460" spans="1:20" outlineLevel="3" x14ac:dyDescent="0.3">
      <c r="A460" s="37" t="s">
        <v>119</v>
      </c>
      <c r="B460" s="77">
        <v>0</v>
      </c>
      <c r="C460" s="78">
        <v>2346.89</v>
      </c>
      <c r="D460" s="79">
        <v>2346.89</v>
      </c>
      <c r="E460" s="77">
        <v>0</v>
      </c>
      <c r="F460" s="78">
        <v>194.55718099999993</v>
      </c>
      <c r="G460" s="24">
        <v>194.55718099999993</v>
      </c>
      <c r="H460" s="77">
        <v>0</v>
      </c>
      <c r="I460" s="78">
        <v>2152.3328189999997</v>
      </c>
      <c r="J460" s="24">
        <v>2152.3328189999997</v>
      </c>
      <c r="K460" s="41">
        <v>0</v>
      </c>
      <c r="L460" s="23">
        <v>2346.89</v>
      </c>
      <c r="M460" s="41">
        <v>2346.89</v>
      </c>
      <c r="N460" s="77">
        <v>0</v>
      </c>
      <c r="O460" s="78">
        <v>194.55718099999993</v>
      </c>
      <c r="P460" s="24">
        <v>194.55718099999993</v>
      </c>
      <c r="Q460" s="41">
        <v>0</v>
      </c>
      <c r="R460" s="41">
        <v>2152.3328189999997</v>
      </c>
      <c r="S460" s="42">
        <v>2152.3328189999997</v>
      </c>
      <c r="T460" s="100" t="s">
        <v>49</v>
      </c>
    </row>
    <row r="461" spans="1:20" outlineLevel="3" x14ac:dyDescent="0.3">
      <c r="A461" s="37" t="s">
        <v>119</v>
      </c>
      <c r="B461" s="77">
        <v>0</v>
      </c>
      <c r="C461" s="78">
        <v>-1395.67</v>
      </c>
      <c r="D461" s="79">
        <v>-1395.67</v>
      </c>
      <c r="E461" s="77">
        <v>0</v>
      </c>
      <c r="F461" s="78">
        <v>-115.70104299999997</v>
      </c>
      <c r="G461" s="24">
        <v>-115.70104299999997</v>
      </c>
      <c r="H461" s="77">
        <v>0</v>
      </c>
      <c r="I461" s="78">
        <v>-1279.968957</v>
      </c>
      <c r="J461" s="24">
        <v>-1279.968957</v>
      </c>
      <c r="K461" s="41">
        <v>0</v>
      </c>
      <c r="L461" s="23">
        <v>-1395.67</v>
      </c>
      <c r="M461" s="41">
        <v>-1395.67</v>
      </c>
      <c r="N461" s="77">
        <v>0</v>
      </c>
      <c r="O461" s="78">
        <v>-115.70104299999997</v>
      </c>
      <c r="P461" s="24">
        <v>-115.70104299999997</v>
      </c>
      <c r="Q461" s="41">
        <v>0</v>
      </c>
      <c r="R461" s="41">
        <v>-1279.968957</v>
      </c>
      <c r="S461" s="42">
        <v>-1279.968957</v>
      </c>
      <c r="T461" s="100" t="s">
        <v>49</v>
      </c>
    </row>
    <row r="462" spans="1:20" outlineLevel="3" x14ac:dyDescent="0.3">
      <c r="A462" s="37" t="s">
        <v>119</v>
      </c>
      <c r="B462" s="77">
        <v>0</v>
      </c>
      <c r="C462" s="78">
        <v>4646.41</v>
      </c>
      <c r="D462" s="79">
        <v>4646.41</v>
      </c>
      <c r="E462" s="77">
        <v>0</v>
      </c>
      <c r="F462" s="78">
        <v>385.18738899999988</v>
      </c>
      <c r="G462" s="24">
        <v>385.18738899999988</v>
      </c>
      <c r="H462" s="77">
        <v>0</v>
      </c>
      <c r="I462" s="78">
        <v>4261.2226110000001</v>
      </c>
      <c r="J462" s="24">
        <v>4261.2226110000001</v>
      </c>
      <c r="K462" s="41">
        <v>0</v>
      </c>
      <c r="L462" s="23">
        <v>4646.41</v>
      </c>
      <c r="M462" s="41">
        <v>4646.41</v>
      </c>
      <c r="N462" s="77">
        <v>0</v>
      </c>
      <c r="O462" s="78">
        <v>385.18738899999988</v>
      </c>
      <c r="P462" s="24">
        <v>385.18738899999988</v>
      </c>
      <c r="Q462" s="41">
        <v>0</v>
      </c>
      <c r="R462" s="41">
        <v>4261.2226110000001</v>
      </c>
      <c r="S462" s="42">
        <v>4261.2226110000001</v>
      </c>
      <c r="T462" s="100" t="s">
        <v>49</v>
      </c>
    </row>
    <row r="463" spans="1:20" outlineLevel="3" x14ac:dyDescent="0.3">
      <c r="A463" s="37" t="s">
        <v>119</v>
      </c>
      <c r="B463" s="77">
        <v>0</v>
      </c>
      <c r="C463" s="78">
        <v>0</v>
      </c>
      <c r="D463" s="79">
        <v>0</v>
      </c>
      <c r="E463" s="77">
        <v>0</v>
      </c>
      <c r="F463" s="78">
        <v>0</v>
      </c>
      <c r="G463" s="24">
        <v>0</v>
      </c>
      <c r="H463" s="77">
        <v>0</v>
      </c>
      <c r="I463" s="78">
        <v>0</v>
      </c>
      <c r="J463" s="24">
        <v>0</v>
      </c>
      <c r="K463" s="41">
        <v>0</v>
      </c>
      <c r="L463" s="23">
        <v>0</v>
      </c>
      <c r="M463" s="41">
        <v>0</v>
      </c>
      <c r="N463" s="77">
        <v>0</v>
      </c>
      <c r="O463" s="78">
        <v>0</v>
      </c>
      <c r="P463" s="24">
        <v>0</v>
      </c>
      <c r="Q463" s="41">
        <v>0</v>
      </c>
      <c r="R463" s="41">
        <v>0</v>
      </c>
      <c r="S463" s="42">
        <v>0</v>
      </c>
      <c r="T463" s="100" t="s">
        <v>49</v>
      </c>
    </row>
    <row r="464" spans="1:20" outlineLevel="3" x14ac:dyDescent="0.3">
      <c r="A464" s="37" t="s">
        <v>119</v>
      </c>
      <c r="B464" s="77">
        <v>0</v>
      </c>
      <c r="C464" s="78">
        <v>8743.36</v>
      </c>
      <c r="D464" s="79">
        <v>8743.36</v>
      </c>
      <c r="E464" s="77">
        <v>0</v>
      </c>
      <c r="F464" s="78">
        <v>724.82454399999983</v>
      </c>
      <c r="G464" s="24">
        <v>724.82454399999983</v>
      </c>
      <c r="H464" s="77">
        <v>0</v>
      </c>
      <c r="I464" s="78">
        <v>8018.5354560000005</v>
      </c>
      <c r="J464" s="24">
        <v>8018.5354560000005</v>
      </c>
      <c r="K464" s="41">
        <v>0</v>
      </c>
      <c r="L464" s="23">
        <v>8743.36</v>
      </c>
      <c r="M464" s="41">
        <v>8743.36</v>
      </c>
      <c r="N464" s="77">
        <v>0</v>
      </c>
      <c r="O464" s="78">
        <v>724.82454399999983</v>
      </c>
      <c r="P464" s="24">
        <v>724.82454399999983</v>
      </c>
      <c r="Q464" s="41">
        <v>0</v>
      </c>
      <c r="R464" s="41">
        <v>8018.5354560000005</v>
      </c>
      <c r="S464" s="42">
        <v>8018.5354560000005</v>
      </c>
      <c r="T464" s="100" t="s">
        <v>49</v>
      </c>
    </row>
    <row r="465" spans="1:20" outlineLevel="3" x14ac:dyDescent="0.3">
      <c r="A465" s="37" t="s">
        <v>119</v>
      </c>
      <c r="B465" s="77">
        <v>0</v>
      </c>
      <c r="C465" s="78">
        <v>26752.11</v>
      </c>
      <c r="D465" s="79">
        <v>26752.11</v>
      </c>
      <c r="E465" s="77">
        <v>0</v>
      </c>
      <c r="F465" s="78">
        <v>2217.7499189999994</v>
      </c>
      <c r="G465" s="24">
        <v>2217.7499189999994</v>
      </c>
      <c r="H465" s="77">
        <v>0</v>
      </c>
      <c r="I465" s="78">
        <v>24534.360081000003</v>
      </c>
      <c r="J465" s="24">
        <v>24534.360081000003</v>
      </c>
      <c r="K465" s="41">
        <v>0</v>
      </c>
      <c r="L465" s="23">
        <v>26752.11</v>
      </c>
      <c r="M465" s="41">
        <v>26752.11</v>
      </c>
      <c r="N465" s="77">
        <v>0</v>
      </c>
      <c r="O465" s="78">
        <v>2217.7499189999994</v>
      </c>
      <c r="P465" s="24">
        <v>2217.7499189999994</v>
      </c>
      <c r="Q465" s="41">
        <v>0</v>
      </c>
      <c r="R465" s="41">
        <v>24534.360081000003</v>
      </c>
      <c r="S465" s="42">
        <v>24534.360081000003</v>
      </c>
      <c r="T465" s="100" t="s">
        <v>49</v>
      </c>
    </row>
    <row r="466" spans="1:20" outlineLevel="3" x14ac:dyDescent="0.3">
      <c r="A466" s="37" t="s">
        <v>119</v>
      </c>
      <c r="B466" s="77">
        <v>0</v>
      </c>
      <c r="C466" s="78">
        <v>5373.64</v>
      </c>
      <c r="D466" s="79">
        <v>5373.64</v>
      </c>
      <c r="E466" s="77">
        <v>0</v>
      </c>
      <c r="F466" s="78">
        <v>445.4747559999999</v>
      </c>
      <c r="G466" s="24">
        <v>445.4747559999999</v>
      </c>
      <c r="H466" s="77">
        <v>0</v>
      </c>
      <c r="I466" s="78">
        <v>4928.1652440000007</v>
      </c>
      <c r="J466" s="24">
        <v>4928.1652440000007</v>
      </c>
      <c r="K466" s="41">
        <v>0</v>
      </c>
      <c r="L466" s="23">
        <v>5373.64</v>
      </c>
      <c r="M466" s="41">
        <v>5373.64</v>
      </c>
      <c r="N466" s="77">
        <v>0</v>
      </c>
      <c r="O466" s="78">
        <v>445.4747559999999</v>
      </c>
      <c r="P466" s="24">
        <v>445.4747559999999</v>
      </c>
      <c r="Q466" s="41">
        <v>0</v>
      </c>
      <c r="R466" s="41">
        <v>4928.1652440000007</v>
      </c>
      <c r="S466" s="42">
        <v>4928.1652440000007</v>
      </c>
      <c r="T466" s="100" t="s">
        <v>49</v>
      </c>
    </row>
    <row r="467" spans="1:20" outlineLevel="3" x14ac:dyDescent="0.3">
      <c r="A467" s="37" t="s">
        <v>119</v>
      </c>
      <c r="B467" s="77">
        <v>0</v>
      </c>
      <c r="C467" s="78">
        <v>122.42</v>
      </c>
      <c r="D467" s="79">
        <v>122.42</v>
      </c>
      <c r="E467" s="77">
        <v>0</v>
      </c>
      <c r="F467" s="78">
        <v>10.148617999999997</v>
      </c>
      <c r="G467" s="24">
        <v>10.148617999999997</v>
      </c>
      <c r="H467" s="77">
        <v>0</v>
      </c>
      <c r="I467" s="78">
        <v>112.271382</v>
      </c>
      <c r="J467" s="24">
        <v>112.271382</v>
      </c>
      <c r="K467" s="41">
        <v>0</v>
      </c>
      <c r="L467" s="23">
        <v>122.42</v>
      </c>
      <c r="M467" s="41">
        <v>122.42</v>
      </c>
      <c r="N467" s="77">
        <v>0</v>
      </c>
      <c r="O467" s="78">
        <v>10.148617999999997</v>
      </c>
      <c r="P467" s="24">
        <v>10.148617999999997</v>
      </c>
      <c r="Q467" s="41">
        <v>0</v>
      </c>
      <c r="R467" s="41">
        <v>112.271382</v>
      </c>
      <c r="S467" s="42">
        <v>112.271382</v>
      </c>
      <c r="T467" s="100" t="s">
        <v>49</v>
      </c>
    </row>
    <row r="468" spans="1:20" outlineLevel="2" x14ac:dyDescent="0.3">
      <c r="A468" s="37"/>
      <c r="B468" s="77">
        <v>0</v>
      </c>
      <c r="C468" s="78">
        <v>85616.69</v>
      </c>
      <c r="D468" s="79">
        <v>85616.69</v>
      </c>
      <c r="E468" s="77">
        <v>0</v>
      </c>
      <c r="F468" s="78">
        <v>7097.6236009999984</v>
      </c>
      <c r="G468" s="24">
        <v>7097.6236009999984</v>
      </c>
      <c r="H468" s="77">
        <v>0</v>
      </c>
      <c r="I468" s="78">
        <v>78519.066399000018</v>
      </c>
      <c r="J468" s="24">
        <v>78519.066399000018</v>
      </c>
      <c r="K468" s="41">
        <v>0</v>
      </c>
      <c r="L468" s="23">
        <v>85616.69</v>
      </c>
      <c r="M468" s="41">
        <v>85616.69</v>
      </c>
      <c r="N468" s="77">
        <v>0</v>
      </c>
      <c r="O468" s="78">
        <v>7097.6236009999984</v>
      </c>
      <c r="P468" s="24">
        <v>7097.6236009999984</v>
      </c>
      <c r="Q468" s="41">
        <v>0</v>
      </c>
      <c r="R468" s="41">
        <v>78519.066399000018</v>
      </c>
      <c r="S468" s="42">
        <v>78519.066399000018</v>
      </c>
      <c r="T468" s="107" t="s">
        <v>261</v>
      </c>
    </row>
    <row r="469" spans="1:20" outlineLevel="3" x14ac:dyDescent="0.3">
      <c r="A469" s="37" t="s">
        <v>119</v>
      </c>
      <c r="B469" s="77">
        <v>0</v>
      </c>
      <c r="C469" s="78">
        <v>1190.3599999999999</v>
      </c>
      <c r="D469" s="79">
        <v>1190.3599999999999</v>
      </c>
      <c r="E469" s="77">
        <v>0</v>
      </c>
      <c r="F469" s="78">
        <v>13.927211999999999</v>
      </c>
      <c r="G469" s="24">
        <v>13.927211999999999</v>
      </c>
      <c r="H469" s="77">
        <v>0</v>
      </c>
      <c r="I469" s="78">
        <v>1176.4327879999998</v>
      </c>
      <c r="J469" s="24">
        <v>1176.4327879999998</v>
      </c>
      <c r="K469" s="41">
        <v>0</v>
      </c>
      <c r="L469" s="23">
        <v>1190.3599999999999</v>
      </c>
      <c r="M469" s="41">
        <v>1190.3599999999999</v>
      </c>
      <c r="N469" s="77">
        <v>0</v>
      </c>
      <c r="O469" s="78">
        <v>13.927211999999999</v>
      </c>
      <c r="P469" s="24">
        <v>13.927211999999999</v>
      </c>
      <c r="Q469" s="41">
        <v>0</v>
      </c>
      <c r="R469" s="41">
        <v>1176.4327879999998</v>
      </c>
      <c r="S469" s="42">
        <v>1176.4327879999998</v>
      </c>
      <c r="T469" s="100" t="s">
        <v>244</v>
      </c>
    </row>
    <row r="470" spans="1:20" outlineLevel="3" x14ac:dyDescent="0.3">
      <c r="A470" s="37" t="s">
        <v>119</v>
      </c>
      <c r="B470" s="77">
        <v>0</v>
      </c>
      <c r="C470" s="78">
        <v>-2952.26</v>
      </c>
      <c r="D470" s="79">
        <v>-2952.26</v>
      </c>
      <c r="E470" s="77">
        <v>0</v>
      </c>
      <c r="F470" s="78">
        <v>-34.541442000000004</v>
      </c>
      <c r="G470" s="24">
        <v>-34.541442000000004</v>
      </c>
      <c r="H470" s="77">
        <v>0</v>
      </c>
      <c r="I470" s="78">
        <v>-2917.718558</v>
      </c>
      <c r="J470" s="24">
        <v>-2917.718558</v>
      </c>
      <c r="K470" s="41">
        <v>0</v>
      </c>
      <c r="L470" s="23">
        <v>-2952.26</v>
      </c>
      <c r="M470" s="41">
        <v>-2952.26</v>
      </c>
      <c r="N470" s="77">
        <v>0</v>
      </c>
      <c r="O470" s="78">
        <v>-34.541442000000004</v>
      </c>
      <c r="P470" s="24">
        <v>-34.541442000000004</v>
      </c>
      <c r="Q470" s="41">
        <v>0</v>
      </c>
      <c r="R470" s="41">
        <v>-2917.718558</v>
      </c>
      <c r="S470" s="42">
        <v>-2917.718558</v>
      </c>
      <c r="T470" s="100" t="s">
        <v>244</v>
      </c>
    </row>
    <row r="471" spans="1:20" outlineLevel="3" x14ac:dyDescent="0.3">
      <c r="A471" s="37" t="s">
        <v>119</v>
      </c>
      <c r="B471" s="77">
        <v>0</v>
      </c>
      <c r="C471" s="78">
        <v>821.87</v>
      </c>
      <c r="D471" s="79">
        <v>821.87</v>
      </c>
      <c r="E471" s="77">
        <v>0</v>
      </c>
      <c r="F471" s="78">
        <v>9.6158789999999996</v>
      </c>
      <c r="G471" s="24">
        <v>9.6158789999999996</v>
      </c>
      <c r="H471" s="77">
        <v>0</v>
      </c>
      <c r="I471" s="78">
        <v>812.25412100000005</v>
      </c>
      <c r="J471" s="24">
        <v>812.25412100000005</v>
      </c>
      <c r="K471" s="41">
        <v>0</v>
      </c>
      <c r="L471" s="23">
        <v>821.87</v>
      </c>
      <c r="M471" s="41">
        <v>821.87</v>
      </c>
      <c r="N471" s="77">
        <v>0</v>
      </c>
      <c r="O471" s="78">
        <v>9.6158789999999996</v>
      </c>
      <c r="P471" s="24">
        <v>9.6158789999999996</v>
      </c>
      <c r="Q471" s="41">
        <v>0</v>
      </c>
      <c r="R471" s="41">
        <v>812.25412100000005</v>
      </c>
      <c r="S471" s="42">
        <v>812.25412100000005</v>
      </c>
      <c r="T471" s="100" t="s">
        <v>244</v>
      </c>
    </row>
    <row r="472" spans="1:20" outlineLevel="3" x14ac:dyDescent="0.3">
      <c r="A472" s="37" t="s">
        <v>119</v>
      </c>
      <c r="B472" s="77">
        <v>0</v>
      </c>
      <c r="C472" s="78">
        <v>0</v>
      </c>
      <c r="D472" s="79">
        <v>0</v>
      </c>
      <c r="E472" s="77">
        <v>0</v>
      </c>
      <c r="F472" s="78">
        <v>0</v>
      </c>
      <c r="G472" s="24">
        <v>0</v>
      </c>
      <c r="H472" s="77">
        <v>0</v>
      </c>
      <c r="I472" s="78">
        <v>0</v>
      </c>
      <c r="J472" s="24">
        <v>0</v>
      </c>
      <c r="K472" s="41">
        <v>0</v>
      </c>
      <c r="L472" s="23">
        <v>0</v>
      </c>
      <c r="M472" s="41">
        <v>0</v>
      </c>
      <c r="N472" s="77">
        <v>0</v>
      </c>
      <c r="O472" s="78">
        <v>0</v>
      </c>
      <c r="P472" s="24">
        <v>0</v>
      </c>
      <c r="Q472" s="41">
        <v>0</v>
      </c>
      <c r="R472" s="41">
        <v>0</v>
      </c>
      <c r="S472" s="42">
        <v>0</v>
      </c>
      <c r="T472" s="100" t="s">
        <v>244</v>
      </c>
    </row>
    <row r="473" spans="1:20" outlineLevel="2" x14ac:dyDescent="0.3">
      <c r="A473" s="37"/>
      <c r="B473" s="77">
        <v>0</v>
      </c>
      <c r="C473" s="78">
        <v>-940.03000000000031</v>
      </c>
      <c r="D473" s="79">
        <v>-940.03000000000031</v>
      </c>
      <c r="E473" s="77">
        <v>0</v>
      </c>
      <c r="F473" s="78">
        <v>-10.998351000000007</v>
      </c>
      <c r="G473" s="24">
        <v>-10.998351000000007</v>
      </c>
      <c r="H473" s="77">
        <v>0</v>
      </c>
      <c r="I473" s="78">
        <v>-929.03164900000013</v>
      </c>
      <c r="J473" s="24">
        <v>-929.03164900000013</v>
      </c>
      <c r="K473" s="41">
        <v>0</v>
      </c>
      <c r="L473" s="23">
        <v>-940.03000000000031</v>
      </c>
      <c r="M473" s="41">
        <v>-940.03000000000031</v>
      </c>
      <c r="N473" s="77">
        <v>0</v>
      </c>
      <c r="O473" s="78">
        <v>-10.998351000000007</v>
      </c>
      <c r="P473" s="24">
        <v>-10.998351000000007</v>
      </c>
      <c r="Q473" s="41">
        <v>0</v>
      </c>
      <c r="R473" s="41">
        <v>-929.03164900000013</v>
      </c>
      <c r="S473" s="42">
        <v>-929.03164900000013</v>
      </c>
      <c r="T473" s="107" t="s">
        <v>262</v>
      </c>
    </row>
    <row r="474" spans="1:20" outlineLevel="1" x14ac:dyDescent="0.3">
      <c r="A474" s="109" t="s">
        <v>118</v>
      </c>
      <c r="B474" s="111">
        <v>782.79</v>
      </c>
      <c r="C474" s="110">
        <v>218303.08</v>
      </c>
      <c r="D474" s="112">
        <v>219085.87000000002</v>
      </c>
      <c r="E474" s="111">
        <v>0</v>
      </c>
      <c r="F474" s="110">
        <v>21315.484264999988</v>
      </c>
      <c r="G474" s="113">
        <v>21315.484264999988</v>
      </c>
      <c r="H474" s="111">
        <v>782.79</v>
      </c>
      <c r="I474" s="110">
        <v>196987.59573500004</v>
      </c>
      <c r="J474" s="113">
        <v>197770.38573500002</v>
      </c>
      <c r="K474" s="110">
        <v>782.79</v>
      </c>
      <c r="L474" s="114">
        <v>218303.08</v>
      </c>
      <c r="M474" s="110">
        <v>219085.87000000002</v>
      </c>
      <c r="N474" s="111">
        <v>0</v>
      </c>
      <c r="O474" s="110">
        <v>21315.484264999988</v>
      </c>
      <c r="P474" s="113">
        <v>21315.484264999988</v>
      </c>
      <c r="Q474" s="110">
        <v>782.79</v>
      </c>
      <c r="R474" s="110">
        <v>196987.59573500004</v>
      </c>
      <c r="S474" s="115">
        <v>197770.38573500002</v>
      </c>
      <c r="T474" s="116"/>
    </row>
    <row r="475" spans="1:20" outlineLevel="3" x14ac:dyDescent="0.3">
      <c r="A475" s="37" t="s">
        <v>121</v>
      </c>
      <c r="B475" s="77">
        <v>0</v>
      </c>
      <c r="C475" s="78">
        <v>1634.38</v>
      </c>
      <c r="D475" s="79">
        <v>1634.38</v>
      </c>
      <c r="E475" s="77">
        <v>0</v>
      </c>
      <c r="F475" s="78">
        <v>181.08930400000003</v>
      </c>
      <c r="G475" s="24">
        <v>181.08930400000003</v>
      </c>
      <c r="H475" s="77">
        <v>0</v>
      </c>
      <c r="I475" s="78">
        <v>1453.290696</v>
      </c>
      <c r="J475" s="24">
        <v>1453.290696</v>
      </c>
      <c r="K475" s="41">
        <v>0</v>
      </c>
      <c r="L475" s="23">
        <v>1634.38</v>
      </c>
      <c r="M475" s="41">
        <v>1634.38</v>
      </c>
      <c r="N475" s="77">
        <v>0</v>
      </c>
      <c r="O475" s="78">
        <v>181.08930400000003</v>
      </c>
      <c r="P475" s="24">
        <v>181.08930400000003</v>
      </c>
      <c r="Q475" s="41">
        <v>0</v>
      </c>
      <c r="R475" s="41">
        <v>1453.290696</v>
      </c>
      <c r="S475" s="42">
        <v>1453.290696</v>
      </c>
      <c r="T475" s="100" t="s">
        <v>248</v>
      </c>
    </row>
    <row r="476" spans="1:20" outlineLevel="2" x14ac:dyDescent="0.3">
      <c r="A476" s="37"/>
      <c r="B476" s="77">
        <v>0</v>
      </c>
      <c r="C476" s="78">
        <v>1634.38</v>
      </c>
      <c r="D476" s="79">
        <v>1634.38</v>
      </c>
      <c r="E476" s="77">
        <v>0</v>
      </c>
      <c r="F476" s="78">
        <v>181.08930400000003</v>
      </c>
      <c r="G476" s="24">
        <v>181.08930400000003</v>
      </c>
      <c r="H476" s="77">
        <v>0</v>
      </c>
      <c r="I476" s="78">
        <v>1453.290696</v>
      </c>
      <c r="J476" s="24">
        <v>1453.290696</v>
      </c>
      <c r="K476" s="41">
        <v>0</v>
      </c>
      <c r="L476" s="23">
        <v>1634.38</v>
      </c>
      <c r="M476" s="41">
        <v>1634.38</v>
      </c>
      <c r="N476" s="77">
        <v>0</v>
      </c>
      <c r="O476" s="78">
        <v>181.08930400000003</v>
      </c>
      <c r="P476" s="24">
        <v>181.08930400000003</v>
      </c>
      <c r="Q476" s="41">
        <v>0</v>
      </c>
      <c r="R476" s="41">
        <v>1453.290696</v>
      </c>
      <c r="S476" s="42">
        <v>1453.290696</v>
      </c>
      <c r="T476" s="107" t="s">
        <v>260</v>
      </c>
    </row>
    <row r="477" spans="1:20" outlineLevel="3" x14ac:dyDescent="0.3">
      <c r="A477" s="37" t="s">
        <v>121</v>
      </c>
      <c r="B477" s="77">
        <v>0</v>
      </c>
      <c r="C477" s="78">
        <v>10609.36</v>
      </c>
      <c r="D477" s="79">
        <v>10609.36</v>
      </c>
      <c r="E477" s="77">
        <v>0</v>
      </c>
      <c r="F477" s="78">
        <v>124.12951200000001</v>
      </c>
      <c r="G477" s="24">
        <v>124.12951200000001</v>
      </c>
      <c r="H477" s="77">
        <v>0</v>
      </c>
      <c r="I477" s="78">
        <v>10485.230488000001</v>
      </c>
      <c r="J477" s="24">
        <v>10485.230488000001</v>
      </c>
      <c r="K477" s="41">
        <v>0</v>
      </c>
      <c r="L477" s="23">
        <v>10609.36</v>
      </c>
      <c r="M477" s="41">
        <v>10609.36</v>
      </c>
      <c r="N477" s="77">
        <v>0</v>
      </c>
      <c r="O477" s="78">
        <v>124.12951200000001</v>
      </c>
      <c r="P477" s="24">
        <v>124.12951200000001</v>
      </c>
      <c r="Q477" s="41">
        <v>0</v>
      </c>
      <c r="R477" s="41">
        <v>10485.230488000001</v>
      </c>
      <c r="S477" s="42">
        <v>10485.230488000001</v>
      </c>
      <c r="T477" s="100" t="s">
        <v>244</v>
      </c>
    </row>
    <row r="478" spans="1:20" outlineLevel="3" x14ac:dyDescent="0.3">
      <c r="A478" s="37" t="s">
        <v>121</v>
      </c>
      <c r="B478" s="77">
        <v>0</v>
      </c>
      <c r="C478" s="78">
        <v>201.04</v>
      </c>
      <c r="D478" s="79">
        <v>201.04</v>
      </c>
      <c r="E478" s="77">
        <v>0</v>
      </c>
      <c r="F478" s="78">
        <v>2.3521679999999998</v>
      </c>
      <c r="G478" s="24">
        <v>2.3521679999999998</v>
      </c>
      <c r="H478" s="77">
        <v>0</v>
      </c>
      <c r="I478" s="78">
        <v>198.68783199999999</v>
      </c>
      <c r="J478" s="24">
        <v>198.68783199999999</v>
      </c>
      <c r="K478" s="41">
        <v>0</v>
      </c>
      <c r="L478" s="23">
        <v>201.04</v>
      </c>
      <c r="M478" s="41">
        <v>201.04</v>
      </c>
      <c r="N478" s="77">
        <v>0</v>
      </c>
      <c r="O478" s="78">
        <v>2.3521679999999998</v>
      </c>
      <c r="P478" s="24">
        <v>2.3521679999999998</v>
      </c>
      <c r="Q478" s="41">
        <v>0</v>
      </c>
      <c r="R478" s="41">
        <v>198.68783199999999</v>
      </c>
      <c r="S478" s="42">
        <v>198.68783199999999</v>
      </c>
      <c r="T478" s="100" t="s">
        <v>244</v>
      </c>
    </row>
    <row r="479" spans="1:20" outlineLevel="2" x14ac:dyDescent="0.3">
      <c r="A479" s="37"/>
      <c r="B479" s="77">
        <v>0</v>
      </c>
      <c r="C479" s="78">
        <v>10810.400000000001</v>
      </c>
      <c r="D479" s="79">
        <v>10810.400000000001</v>
      </c>
      <c r="E479" s="77">
        <v>0</v>
      </c>
      <c r="F479" s="78">
        <v>126.48168000000001</v>
      </c>
      <c r="G479" s="24">
        <v>126.48168000000001</v>
      </c>
      <c r="H479" s="77">
        <v>0</v>
      </c>
      <c r="I479" s="78">
        <v>10683.918320000001</v>
      </c>
      <c r="J479" s="24">
        <v>10683.918320000001</v>
      </c>
      <c r="K479" s="41">
        <v>0</v>
      </c>
      <c r="L479" s="23">
        <v>10810.400000000001</v>
      </c>
      <c r="M479" s="41">
        <v>10810.400000000001</v>
      </c>
      <c r="N479" s="77">
        <v>0</v>
      </c>
      <c r="O479" s="78">
        <v>126.48168000000001</v>
      </c>
      <c r="P479" s="24">
        <v>126.48168000000001</v>
      </c>
      <c r="Q479" s="41">
        <v>0</v>
      </c>
      <c r="R479" s="41">
        <v>10683.918320000001</v>
      </c>
      <c r="S479" s="42">
        <v>10683.918320000001</v>
      </c>
      <c r="T479" s="107" t="s">
        <v>262</v>
      </c>
    </row>
    <row r="480" spans="1:20" outlineLevel="1" x14ac:dyDescent="0.3">
      <c r="A480" s="109" t="s">
        <v>120</v>
      </c>
      <c r="B480" s="111">
        <v>0</v>
      </c>
      <c r="C480" s="110">
        <v>12444.780000000002</v>
      </c>
      <c r="D480" s="112">
        <v>12444.780000000002</v>
      </c>
      <c r="E480" s="111">
        <v>0</v>
      </c>
      <c r="F480" s="110">
        <v>307.57098400000007</v>
      </c>
      <c r="G480" s="113">
        <v>307.57098400000007</v>
      </c>
      <c r="H480" s="111">
        <v>0</v>
      </c>
      <c r="I480" s="110">
        <v>12137.209016000001</v>
      </c>
      <c r="J480" s="113">
        <v>12137.209016000001</v>
      </c>
      <c r="K480" s="110">
        <v>0</v>
      </c>
      <c r="L480" s="114">
        <v>12444.780000000002</v>
      </c>
      <c r="M480" s="110">
        <v>12444.780000000002</v>
      </c>
      <c r="N480" s="111">
        <v>0</v>
      </c>
      <c r="O480" s="110">
        <v>307.57098400000007</v>
      </c>
      <c r="P480" s="113">
        <v>307.57098400000007</v>
      </c>
      <c r="Q480" s="110">
        <v>0</v>
      </c>
      <c r="R480" s="110">
        <v>12137.209016000001</v>
      </c>
      <c r="S480" s="115">
        <v>12137.209016000001</v>
      </c>
      <c r="T480" s="116"/>
    </row>
    <row r="481" spans="1:20" outlineLevel="3" x14ac:dyDescent="0.3">
      <c r="A481" s="37" t="s">
        <v>123</v>
      </c>
      <c r="B481" s="77">
        <v>0</v>
      </c>
      <c r="C481" s="78">
        <v>136887.62</v>
      </c>
      <c r="D481" s="79">
        <v>136887.62</v>
      </c>
      <c r="E481" s="77">
        <v>0</v>
      </c>
      <c r="F481" s="78">
        <v>15071.326961999996</v>
      </c>
      <c r="G481" s="24">
        <v>15071.326961999996</v>
      </c>
      <c r="H481" s="77">
        <v>0</v>
      </c>
      <c r="I481" s="78">
        <v>121816.293038</v>
      </c>
      <c r="J481" s="24">
        <v>121816.293038</v>
      </c>
      <c r="K481" s="41">
        <v>0</v>
      </c>
      <c r="L481" s="23">
        <v>136887.62</v>
      </c>
      <c r="M481" s="41">
        <v>136887.62</v>
      </c>
      <c r="N481" s="77">
        <v>0</v>
      </c>
      <c r="O481" s="78">
        <v>15071.326961999996</v>
      </c>
      <c r="P481" s="24">
        <v>15071.326961999996</v>
      </c>
      <c r="Q481" s="41">
        <v>0</v>
      </c>
      <c r="R481" s="41">
        <v>121816.293038</v>
      </c>
      <c r="S481" s="42">
        <v>121816.293038</v>
      </c>
      <c r="T481" s="100" t="s">
        <v>62</v>
      </c>
    </row>
    <row r="482" spans="1:20" outlineLevel="2" x14ac:dyDescent="0.3">
      <c r="A482" s="37"/>
      <c r="B482" s="77">
        <v>0</v>
      </c>
      <c r="C482" s="78">
        <v>136887.62</v>
      </c>
      <c r="D482" s="79">
        <v>136887.62</v>
      </c>
      <c r="E482" s="77">
        <v>0</v>
      </c>
      <c r="F482" s="78">
        <v>15071.326961999996</v>
      </c>
      <c r="G482" s="24">
        <v>15071.326961999996</v>
      </c>
      <c r="H482" s="77">
        <v>0</v>
      </c>
      <c r="I482" s="78">
        <v>121816.293038</v>
      </c>
      <c r="J482" s="24">
        <v>121816.293038</v>
      </c>
      <c r="K482" s="41">
        <v>0</v>
      </c>
      <c r="L482" s="23">
        <v>136887.62</v>
      </c>
      <c r="M482" s="41">
        <v>136887.62</v>
      </c>
      <c r="N482" s="77">
        <v>0</v>
      </c>
      <c r="O482" s="78">
        <v>15071.326961999996</v>
      </c>
      <c r="P482" s="24">
        <v>15071.326961999996</v>
      </c>
      <c r="Q482" s="41">
        <v>0</v>
      </c>
      <c r="R482" s="41">
        <v>121816.293038</v>
      </c>
      <c r="S482" s="42">
        <v>121816.293038</v>
      </c>
      <c r="T482" s="107" t="s">
        <v>265</v>
      </c>
    </row>
    <row r="483" spans="1:20" outlineLevel="1" x14ac:dyDescent="0.3">
      <c r="A483" s="109" t="s">
        <v>122</v>
      </c>
      <c r="B483" s="111">
        <v>0</v>
      </c>
      <c r="C483" s="110">
        <v>136887.62</v>
      </c>
      <c r="D483" s="112">
        <v>136887.62</v>
      </c>
      <c r="E483" s="111">
        <v>0</v>
      </c>
      <c r="F483" s="110">
        <v>15071.326961999996</v>
      </c>
      <c r="G483" s="113">
        <v>15071.326961999996</v>
      </c>
      <c r="H483" s="111">
        <v>0</v>
      </c>
      <c r="I483" s="110">
        <v>121816.293038</v>
      </c>
      <c r="J483" s="113">
        <v>121816.293038</v>
      </c>
      <c r="K483" s="110">
        <v>0</v>
      </c>
      <c r="L483" s="114">
        <v>136887.62</v>
      </c>
      <c r="M483" s="110">
        <v>136887.62</v>
      </c>
      <c r="N483" s="111">
        <v>0</v>
      </c>
      <c r="O483" s="110">
        <v>15071.326961999996</v>
      </c>
      <c r="P483" s="113">
        <v>15071.326961999996</v>
      </c>
      <c r="Q483" s="110">
        <v>0</v>
      </c>
      <c r="R483" s="110">
        <v>121816.293038</v>
      </c>
      <c r="S483" s="115">
        <v>121816.293038</v>
      </c>
      <c r="T483" s="116"/>
    </row>
    <row r="484" spans="1:20" outlineLevel="3" x14ac:dyDescent="0.3">
      <c r="A484" s="37" t="s">
        <v>125</v>
      </c>
      <c r="B484" s="77">
        <v>0</v>
      </c>
      <c r="C484" s="78">
        <v>7783.65</v>
      </c>
      <c r="D484" s="79">
        <v>7783.65</v>
      </c>
      <c r="E484" s="77">
        <v>0</v>
      </c>
      <c r="F484" s="78">
        <v>856.97986499999979</v>
      </c>
      <c r="G484" s="24">
        <v>856.97986499999979</v>
      </c>
      <c r="H484" s="77">
        <v>0</v>
      </c>
      <c r="I484" s="78">
        <v>6926.6701350000003</v>
      </c>
      <c r="J484" s="24">
        <v>6926.6701350000003</v>
      </c>
      <c r="K484" s="41">
        <v>0</v>
      </c>
      <c r="L484" s="23">
        <v>7783.65</v>
      </c>
      <c r="M484" s="41">
        <v>7783.65</v>
      </c>
      <c r="N484" s="77">
        <v>0</v>
      </c>
      <c r="O484" s="78">
        <v>856.97986499999979</v>
      </c>
      <c r="P484" s="24">
        <v>856.97986499999979</v>
      </c>
      <c r="Q484" s="41">
        <v>0</v>
      </c>
      <c r="R484" s="41">
        <v>6926.6701350000003</v>
      </c>
      <c r="S484" s="42">
        <v>6926.6701350000003</v>
      </c>
      <c r="T484" s="100" t="s">
        <v>62</v>
      </c>
    </row>
    <row r="485" spans="1:20" outlineLevel="3" x14ac:dyDescent="0.3">
      <c r="A485" s="37" t="s">
        <v>125</v>
      </c>
      <c r="B485" s="77">
        <v>0</v>
      </c>
      <c r="C485" s="78">
        <v>60031.71</v>
      </c>
      <c r="D485" s="79">
        <v>60031.71</v>
      </c>
      <c r="E485" s="77">
        <v>0</v>
      </c>
      <c r="F485" s="78">
        <v>6609.4912709999981</v>
      </c>
      <c r="G485" s="24">
        <v>6609.4912709999981</v>
      </c>
      <c r="H485" s="77">
        <v>0</v>
      </c>
      <c r="I485" s="78">
        <v>53422.218729</v>
      </c>
      <c r="J485" s="24">
        <v>53422.218729</v>
      </c>
      <c r="K485" s="41">
        <v>0</v>
      </c>
      <c r="L485" s="23">
        <v>60031.71</v>
      </c>
      <c r="M485" s="41">
        <v>60031.71</v>
      </c>
      <c r="N485" s="77">
        <v>0</v>
      </c>
      <c r="O485" s="78">
        <v>6609.4912709999981</v>
      </c>
      <c r="P485" s="24">
        <v>6609.4912709999981</v>
      </c>
      <c r="Q485" s="41">
        <v>0</v>
      </c>
      <c r="R485" s="41">
        <v>53422.218729</v>
      </c>
      <c r="S485" s="42">
        <v>53422.218729</v>
      </c>
      <c r="T485" s="100" t="s">
        <v>62</v>
      </c>
    </row>
    <row r="486" spans="1:20" outlineLevel="3" x14ac:dyDescent="0.3">
      <c r="A486" s="37" t="s">
        <v>125</v>
      </c>
      <c r="B486" s="77">
        <v>0</v>
      </c>
      <c r="C486" s="78">
        <v>0</v>
      </c>
      <c r="D486" s="79">
        <v>0</v>
      </c>
      <c r="E486" s="77">
        <v>0</v>
      </c>
      <c r="F486" s="78">
        <v>0</v>
      </c>
      <c r="G486" s="24">
        <v>0</v>
      </c>
      <c r="H486" s="77">
        <v>0</v>
      </c>
      <c r="I486" s="78">
        <v>0</v>
      </c>
      <c r="J486" s="24">
        <v>0</v>
      </c>
      <c r="K486" s="41">
        <v>0</v>
      </c>
      <c r="L486" s="23">
        <v>0</v>
      </c>
      <c r="M486" s="41">
        <v>0</v>
      </c>
      <c r="N486" s="77">
        <v>0</v>
      </c>
      <c r="O486" s="78">
        <v>0</v>
      </c>
      <c r="P486" s="24">
        <v>0</v>
      </c>
      <c r="Q486" s="41">
        <v>0</v>
      </c>
      <c r="R486" s="41">
        <v>0</v>
      </c>
      <c r="S486" s="42">
        <v>0</v>
      </c>
      <c r="T486" s="100" t="s">
        <v>62</v>
      </c>
    </row>
    <row r="487" spans="1:20" outlineLevel="2" x14ac:dyDescent="0.3">
      <c r="A487" s="37"/>
      <c r="B487" s="77">
        <v>0</v>
      </c>
      <c r="C487" s="78">
        <v>67815.360000000001</v>
      </c>
      <c r="D487" s="79">
        <v>67815.360000000001</v>
      </c>
      <c r="E487" s="77">
        <v>0</v>
      </c>
      <c r="F487" s="78">
        <v>7466.4711359999983</v>
      </c>
      <c r="G487" s="24">
        <v>7466.4711359999983</v>
      </c>
      <c r="H487" s="77">
        <v>0</v>
      </c>
      <c r="I487" s="78">
        <v>60348.888864</v>
      </c>
      <c r="J487" s="24">
        <v>60348.888864</v>
      </c>
      <c r="K487" s="41">
        <v>0</v>
      </c>
      <c r="L487" s="23">
        <v>67815.360000000001</v>
      </c>
      <c r="M487" s="41">
        <v>67815.360000000001</v>
      </c>
      <c r="N487" s="77">
        <v>0</v>
      </c>
      <c r="O487" s="78">
        <v>7466.4711359999983</v>
      </c>
      <c r="P487" s="24">
        <v>7466.4711359999983</v>
      </c>
      <c r="Q487" s="41">
        <v>0</v>
      </c>
      <c r="R487" s="41">
        <v>60348.888864</v>
      </c>
      <c r="S487" s="42">
        <v>60348.888864</v>
      </c>
      <c r="T487" s="107" t="s">
        <v>265</v>
      </c>
    </row>
    <row r="488" spans="1:20" outlineLevel="1" x14ac:dyDescent="0.3">
      <c r="A488" s="109" t="s">
        <v>124</v>
      </c>
      <c r="B488" s="111">
        <v>0</v>
      </c>
      <c r="C488" s="110">
        <v>67815.360000000001</v>
      </c>
      <c r="D488" s="112">
        <v>67815.360000000001</v>
      </c>
      <c r="E488" s="111">
        <v>0</v>
      </c>
      <c r="F488" s="110">
        <v>7466.4711359999983</v>
      </c>
      <c r="G488" s="113">
        <v>7466.4711359999983</v>
      </c>
      <c r="H488" s="111">
        <v>0</v>
      </c>
      <c r="I488" s="110">
        <v>60348.888864</v>
      </c>
      <c r="J488" s="113">
        <v>60348.888864</v>
      </c>
      <c r="K488" s="110">
        <v>0</v>
      </c>
      <c r="L488" s="114">
        <v>67815.360000000001</v>
      </c>
      <c r="M488" s="110">
        <v>67815.360000000001</v>
      </c>
      <c r="N488" s="111">
        <v>0</v>
      </c>
      <c r="O488" s="110">
        <v>7466.4711359999983</v>
      </c>
      <c r="P488" s="113">
        <v>7466.4711359999983</v>
      </c>
      <c r="Q488" s="110">
        <v>0</v>
      </c>
      <c r="R488" s="110">
        <v>60348.888864</v>
      </c>
      <c r="S488" s="115">
        <v>60348.888864</v>
      </c>
      <c r="T488" s="116"/>
    </row>
    <row r="489" spans="1:20" outlineLevel="3" x14ac:dyDescent="0.3">
      <c r="A489" s="37" t="s">
        <v>127</v>
      </c>
      <c r="B489" s="77">
        <v>0</v>
      </c>
      <c r="C489" s="78">
        <v>-743.4</v>
      </c>
      <c r="D489" s="79">
        <v>-743.4</v>
      </c>
      <c r="E489" s="77">
        <v>0</v>
      </c>
      <c r="F489" s="78">
        <v>-82.36872000000001</v>
      </c>
      <c r="G489" s="24">
        <v>-82.36872000000001</v>
      </c>
      <c r="H489" s="77">
        <v>0</v>
      </c>
      <c r="I489" s="78">
        <v>-661.03127999999992</v>
      </c>
      <c r="J489" s="24">
        <v>-661.03127999999992</v>
      </c>
      <c r="K489" s="41">
        <v>0</v>
      </c>
      <c r="L489" s="23">
        <v>-743.4</v>
      </c>
      <c r="M489" s="41">
        <v>-743.4</v>
      </c>
      <c r="N489" s="77">
        <v>0</v>
      </c>
      <c r="O489" s="78">
        <v>-82.36872000000001</v>
      </c>
      <c r="P489" s="24">
        <v>-82.36872000000001</v>
      </c>
      <c r="Q489" s="41">
        <v>0</v>
      </c>
      <c r="R489" s="41">
        <v>-661.03127999999992</v>
      </c>
      <c r="S489" s="42">
        <v>-661.03127999999992</v>
      </c>
      <c r="T489" s="100" t="s">
        <v>248</v>
      </c>
    </row>
    <row r="490" spans="1:20" outlineLevel="3" x14ac:dyDescent="0.3">
      <c r="A490" s="37" t="s">
        <v>127</v>
      </c>
      <c r="B490" s="77">
        <v>0</v>
      </c>
      <c r="C490" s="78">
        <v>0</v>
      </c>
      <c r="D490" s="79">
        <v>0</v>
      </c>
      <c r="E490" s="77">
        <v>0</v>
      </c>
      <c r="F490" s="78">
        <v>0</v>
      </c>
      <c r="G490" s="24">
        <v>0</v>
      </c>
      <c r="H490" s="77">
        <v>0</v>
      </c>
      <c r="I490" s="78">
        <v>0</v>
      </c>
      <c r="J490" s="24">
        <v>0</v>
      </c>
      <c r="K490" s="41">
        <v>0</v>
      </c>
      <c r="L490" s="23">
        <v>0</v>
      </c>
      <c r="M490" s="41">
        <v>0</v>
      </c>
      <c r="N490" s="77">
        <v>0</v>
      </c>
      <c r="O490" s="78">
        <v>0</v>
      </c>
      <c r="P490" s="24">
        <v>0</v>
      </c>
      <c r="Q490" s="41">
        <v>0</v>
      </c>
      <c r="R490" s="41">
        <v>0</v>
      </c>
      <c r="S490" s="42">
        <v>0</v>
      </c>
      <c r="T490" s="100" t="s">
        <v>248</v>
      </c>
    </row>
    <row r="491" spans="1:20" outlineLevel="3" x14ac:dyDescent="0.3">
      <c r="A491" s="37" t="s">
        <v>127</v>
      </c>
      <c r="B491" s="77">
        <v>0</v>
      </c>
      <c r="C491" s="78">
        <v>989.44</v>
      </c>
      <c r="D491" s="79">
        <v>989.44</v>
      </c>
      <c r="E491" s="77">
        <v>0</v>
      </c>
      <c r="F491" s="78">
        <v>109.62995200000002</v>
      </c>
      <c r="G491" s="24">
        <v>109.62995200000002</v>
      </c>
      <c r="H491" s="77">
        <v>0</v>
      </c>
      <c r="I491" s="78">
        <v>879.81004800000005</v>
      </c>
      <c r="J491" s="24">
        <v>879.81004800000005</v>
      </c>
      <c r="K491" s="41">
        <v>0</v>
      </c>
      <c r="L491" s="23">
        <v>989.44</v>
      </c>
      <c r="M491" s="41">
        <v>989.44</v>
      </c>
      <c r="N491" s="77">
        <v>0</v>
      </c>
      <c r="O491" s="78">
        <v>109.62995200000002</v>
      </c>
      <c r="P491" s="24">
        <v>109.62995200000002</v>
      </c>
      <c r="Q491" s="41">
        <v>0</v>
      </c>
      <c r="R491" s="41">
        <v>879.81004800000005</v>
      </c>
      <c r="S491" s="42">
        <v>879.81004800000005</v>
      </c>
      <c r="T491" s="100" t="s">
        <v>248</v>
      </c>
    </row>
    <row r="492" spans="1:20" outlineLevel="3" x14ac:dyDescent="0.3">
      <c r="A492" s="37" t="s">
        <v>127</v>
      </c>
      <c r="B492" s="77">
        <v>0</v>
      </c>
      <c r="C492" s="78">
        <v>693.73</v>
      </c>
      <c r="D492" s="79">
        <v>693.73</v>
      </c>
      <c r="E492" s="77">
        <v>0</v>
      </c>
      <c r="F492" s="78">
        <v>76.865284000000003</v>
      </c>
      <c r="G492" s="24">
        <v>76.865284000000003</v>
      </c>
      <c r="H492" s="77">
        <v>0</v>
      </c>
      <c r="I492" s="78">
        <v>616.86471600000004</v>
      </c>
      <c r="J492" s="24">
        <v>616.86471600000004</v>
      </c>
      <c r="K492" s="41">
        <v>0</v>
      </c>
      <c r="L492" s="23">
        <v>693.73</v>
      </c>
      <c r="M492" s="41">
        <v>693.73</v>
      </c>
      <c r="N492" s="77">
        <v>0</v>
      </c>
      <c r="O492" s="78">
        <v>76.865284000000003</v>
      </c>
      <c r="P492" s="24">
        <v>76.865284000000003</v>
      </c>
      <c r="Q492" s="41">
        <v>0</v>
      </c>
      <c r="R492" s="41">
        <v>616.86471600000004</v>
      </c>
      <c r="S492" s="42">
        <v>616.86471600000004</v>
      </c>
      <c r="T492" s="100" t="s">
        <v>248</v>
      </c>
    </row>
    <row r="493" spans="1:20" outlineLevel="3" x14ac:dyDescent="0.3">
      <c r="A493" s="37" t="s">
        <v>127</v>
      </c>
      <c r="B493" s="77">
        <v>0</v>
      </c>
      <c r="C493" s="78">
        <v>94.06</v>
      </c>
      <c r="D493" s="79">
        <v>94.06</v>
      </c>
      <c r="E493" s="77">
        <v>0</v>
      </c>
      <c r="F493" s="78">
        <v>10.421848000000001</v>
      </c>
      <c r="G493" s="24">
        <v>10.421848000000001</v>
      </c>
      <c r="H493" s="77">
        <v>0</v>
      </c>
      <c r="I493" s="78">
        <v>83.638152000000005</v>
      </c>
      <c r="J493" s="24">
        <v>83.638152000000005</v>
      </c>
      <c r="K493" s="41">
        <v>0</v>
      </c>
      <c r="L493" s="23">
        <v>94.06</v>
      </c>
      <c r="M493" s="41">
        <v>94.06</v>
      </c>
      <c r="N493" s="77">
        <v>0</v>
      </c>
      <c r="O493" s="78">
        <v>10.421848000000001</v>
      </c>
      <c r="P493" s="24">
        <v>10.421848000000001</v>
      </c>
      <c r="Q493" s="41">
        <v>0</v>
      </c>
      <c r="R493" s="41">
        <v>83.638152000000005</v>
      </c>
      <c r="S493" s="42">
        <v>83.638152000000005</v>
      </c>
      <c r="T493" s="100" t="s">
        <v>248</v>
      </c>
    </row>
    <row r="494" spans="1:20" outlineLevel="3" x14ac:dyDescent="0.3">
      <c r="A494" s="37" t="s">
        <v>127</v>
      </c>
      <c r="B494" s="77">
        <v>0</v>
      </c>
      <c r="C494" s="78">
        <v>9725.65</v>
      </c>
      <c r="D494" s="79">
        <v>9725.65</v>
      </c>
      <c r="E494" s="77">
        <v>0</v>
      </c>
      <c r="F494" s="78">
        <v>1077.60202</v>
      </c>
      <c r="G494" s="24">
        <v>1077.60202</v>
      </c>
      <c r="H494" s="77">
        <v>0</v>
      </c>
      <c r="I494" s="78">
        <v>8648.0479799999994</v>
      </c>
      <c r="J494" s="24">
        <v>8648.0479799999994</v>
      </c>
      <c r="K494" s="41">
        <v>0</v>
      </c>
      <c r="L494" s="23">
        <v>9725.65</v>
      </c>
      <c r="M494" s="41">
        <v>9725.65</v>
      </c>
      <c r="N494" s="77">
        <v>0</v>
      </c>
      <c r="O494" s="78">
        <v>1077.60202</v>
      </c>
      <c r="P494" s="24">
        <v>1077.60202</v>
      </c>
      <c r="Q494" s="41">
        <v>0</v>
      </c>
      <c r="R494" s="41">
        <v>8648.0479799999994</v>
      </c>
      <c r="S494" s="42">
        <v>8648.0479799999994</v>
      </c>
      <c r="T494" s="100" t="s">
        <v>248</v>
      </c>
    </row>
    <row r="495" spans="1:20" outlineLevel="2" x14ac:dyDescent="0.3">
      <c r="A495" s="37"/>
      <c r="B495" s="77">
        <v>0</v>
      </c>
      <c r="C495" s="78">
        <v>10759.48</v>
      </c>
      <c r="D495" s="79">
        <v>10759.48</v>
      </c>
      <c r="E495" s="77">
        <v>0</v>
      </c>
      <c r="F495" s="78">
        <v>1192.150384</v>
      </c>
      <c r="G495" s="24">
        <v>1192.150384</v>
      </c>
      <c r="H495" s="77">
        <v>0</v>
      </c>
      <c r="I495" s="78">
        <v>9567.3296159999991</v>
      </c>
      <c r="J495" s="24">
        <v>9567.3296159999991</v>
      </c>
      <c r="K495" s="41">
        <v>0</v>
      </c>
      <c r="L495" s="23">
        <v>10759.48</v>
      </c>
      <c r="M495" s="41">
        <v>10759.48</v>
      </c>
      <c r="N495" s="77">
        <v>0</v>
      </c>
      <c r="O495" s="78">
        <v>1192.150384</v>
      </c>
      <c r="P495" s="24">
        <v>1192.150384</v>
      </c>
      <c r="Q495" s="41">
        <v>0</v>
      </c>
      <c r="R495" s="41">
        <v>9567.3296159999991</v>
      </c>
      <c r="S495" s="42">
        <v>9567.3296159999991</v>
      </c>
      <c r="T495" s="107" t="s">
        <v>260</v>
      </c>
    </row>
    <row r="496" spans="1:20" outlineLevel="3" x14ac:dyDescent="0.3">
      <c r="A496" s="37" t="s">
        <v>127</v>
      </c>
      <c r="B496" s="77">
        <v>0</v>
      </c>
      <c r="C496" s="78">
        <v>0</v>
      </c>
      <c r="D496" s="79">
        <v>0</v>
      </c>
      <c r="E496" s="77">
        <v>0</v>
      </c>
      <c r="F496" s="78">
        <v>0</v>
      </c>
      <c r="G496" s="24">
        <v>0</v>
      </c>
      <c r="H496" s="77">
        <v>0</v>
      </c>
      <c r="I496" s="78">
        <v>0</v>
      </c>
      <c r="J496" s="24">
        <v>0</v>
      </c>
      <c r="K496" s="41">
        <v>0</v>
      </c>
      <c r="L496" s="23">
        <v>0</v>
      </c>
      <c r="M496" s="41">
        <v>0</v>
      </c>
      <c r="N496" s="77">
        <v>0</v>
      </c>
      <c r="O496" s="78">
        <v>0</v>
      </c>
      <c r="P496" s="24">
        <v>0</v>
      </c>
      <c r="Q496" s="41">
        <v>0</v>
      </c>
      <c r="R496" s="41">
        <v>0</v>
      </c>
      <c r="S496" s="42">
        <v>0</v>
      </c>
      <c r="T496" s="100" t="s">
        <v>62</v>
      </c>
    </row>
    <row r="497" spans="1:20" outlineLevel="3" x14ac:dyDescent="0.3">
      <c r="A497" s="37" t="s">
        <v>127</v>
      </c>
      <c r="B497" s="77">
        <v>0</v>
      </c>
      <c r="C497" s="78">
        <v>0</v>
      </c>
      <c r="D497" s="79">
        <v>0</v>
      </c>
      <c r="E497" s="77">
        <v>0</v>
      </c>
      <c r="F497" s="78">
        <v>0</v>
      </c>
      <c r="G497" s="24">
        <v>0</v>
      </c>
      <c r="H497" s="77">
        <v>0</v>
      </c>
      <c r="I497" s="78">
        <v>0</v>
      </c>
      <c r="J497" s="24">
        <v>0</v>
      </c>
      <c r="K497" s="41">
        <v>0</v>
      </c>
      <c r="L497" s="23">
        <v>0</v>
      </c>
      <c r="M497" s="41">
        <v>0</v>
      </c>
      <c r="N497" s="77">
        <v>0</v>
      </c>
      <c r="O497" s="78">
        <v>0</v>
      </c>
      <c r="P497" s="24">
        <v>0</v>
      </c>
      <c r="Q497" s="41">
        <v>0</v>
      </c>
      <c r="R497" s="41">
        <v>0</v>
      </c>
      <c r="S497" s="42">
        <v>0</v>
      </c>
      <c r="T497" s="100" t="s">
        <v>62</v>
      </c>
    </row>
    <row r="498" spans="1:20" outlineLevel="3" x14ac:dyDescent="0.3">
      <c r="A498" s="37" t="s">
        <v>127</v>
      </c>
      <c r="B498" s="77">
        <v>0</v>
      </c>
      <c r="C498" s="78">
        <v>967568.49</v>
      </c>
      <c r="D498" s="79">
        <v>967568.49</v>
      </c>
      <c r="E498" s="77">
        <v>0</v>
      </c>
      <c r="F498" s="78">
        <v>106529.29074899998</v>
      </c>
      <c r="G498" s="24">
        <v>106529.29074899998</v>
      </c>
      <c r="H498" s="77">
        <v>0</v>
      </c>
      <c r="I498" s="78">
        <v>861039.19925100007</v>
      </c>
      <c r="J498" s="24">
        <v>861039.19925100007</v>
      </c>
      <c r="K498" s="41">
        <v>0</v>
      </c>
      <c r="L498" s="23">
        <v>967568.49</v>
      </c>
      <c r="M498" s="41">
        <v>967568.49</v>
      </c>
      <c r="N498" s="77">
        <v>0</v>
      </c>
      <c r="O498" s="78">
        <v>106529.29074899998</v>
      </c>
      <c r="P498" s="24">
        <v>106529.29074899998</v>
      </c>
      <c r="Q498" s="41">
        <v>0</v>
      </c>
      <c r="R498" s="41">
        <v>861039.19925100007</v>
      </c>
      <c r="S498" s="42">
        <v>861039.19925100007</v>
      </c>
      <c r="T498" s="100" t="s">
        <v>62</v>
      </c>
    </row>
    <row r="499" spans="1:20" outlineLevel="3" x14ac:dyDescent="0.3">
      <c r="A499" s="37" t="s">
        <v>127</v>
      </c>
      <c r="B499" s="77">
        <v>0</v>
      </c>
      <c r="C499" s="78">
        <v>64.819999999999993</v>
      </c>
      <c r="D499" s="79">
        <v>64.819999999999993</v>
      </c>
      <c r="E499" s="77">
        <v>0</v>
      </c>
      <c r="F499" s="78">
        <v>7.1366819999999977</v>
      </c>
      <c r="G499" s="24">
        <v>7.1366819999999977</v>
      </c>
      <c r="H499" s="77">
        <v>0</v>
      </c>
      <c r="I499" s="78">
        <v>57.683317999999993</v>
      </c>
      <c r="J499" s="24">
        <v>57.683317999999993</v>
      </c>
      <c r="K499" s="41">
        <v>0</v>
      </c>
      <c r="L499" s="23">
        <v>64.819999999999993</v>
      </c>
      <c r="M499" s="41">
        <v>64.819999999999993</v>
      </c>
      <c r="N499" s="77">
        <v>0</v>
      </c>
      <c r="O499" s="78">
        <v>7.1366819999999977</v>
      </c>
      <c r="P499" s="24">
        <v>7.1366819999999977</v>
      </c>
      <c r="Q499" s="41">
        <v>0</v>
      </c>
      <c r="R499" s="41">
        <v>57.683317999999993</v>
      </c>
      <c r="S499" s="42">
        <v>57.683317999999993</v>
      </c>
      <c r="T499" s="100" t="s">
        <v>62</v>
      </c>
    </row>
    <row r="500" spans="1:20" outlineLevel="3" x14ac:dyDescent="0.3">
      <c r="A500" s="37" t="s">
        <v>127</v>
      </c>
      <c r="B500" s="77">
        <v>0</v>
      </c>
      <c r="C500" s="78">
        <v>166599.01</v>
      </c>
      <c r="D500" s="79">
        <v>166599.01</v>
      </c>
      <c r="E500" s="77">
        <v>0</v>
      </c>
      <c r="F500" s="78">
        <v>18342.551000999996</v>
      </c>
      <c r="G500" s="24">
        <v>18342.551000999996</v>
      </c>
      <c r="H500" s="77">
        <v>0</v>
      </c>
      <c r="I500" s="78">
        <v>148256.45899900002</v>
      </c>
      <c r="J500" s="24">
        <v>148256.45899900002</v>
      </c>
      <c r="K500" s="41">
        <v>0</v>
      </c>
      <c r="L500" s="23">
        <v>166599.01</v>
      </c>
      <c r="M500" s="41">
        <v>166599.01</v>
      </c>
      <c r="N500" s="77">
        <v>0</v>
      </c>
      <c r="O500" s="78">
        <v>18342.551000999996</v>
      </c>
      <c r="P500" s="24">
        <v>18342.551000999996</v>
      </c>
      <c r="Q500" s="41">
        <v>0</v>
      </c>
      <c r="R500" s="41">
        <v>148256.45899900002</v>
      </c>
      <c r="S500" s="42">
        <v>148256.45899900002</v>
      </c>
      <c r="T500" s="100" t="s">
        <v>62</v>
      </c>
    </row>
    <row r="501" spans="1:20" outlineLevel="3" x14ac:dyDescent="0.3">
      <c r="A501" s="37" t="s">
        <v>127</v>
      </c>
      <c r="B501" s="77">
        <v>0</v>
      </c>
      <c r="C501" s="78">
        <v>0</v>
      </c>
      <c r="D501" s="79">
        <v>0</v>
      </c>
      <c r="E501" s="77">
        <v>0</v>
      </c>
      <c r="F501" s="78">
        <v>0</v>
      </c>
      <c r="G501" s="24">
        <v>0</v>
      </c>
      <c r="H501" s="77">
        <v>0</v>
      </c>
      <c r="I501" s="78">
        <v>0</v>
      </c>
      <c r="J501" s="24">
        <v>0</v>
      </c>
      <c r="K501" s="41">
        <v>0</v>
      </c>
      <c r="L501" s="23">
        <v>0</v>
      </c>
      <c r="M501" s="41">
        <v>0</v>
      </c>
      <c r="N501" s="77">
        <v>0</v>
      </c>
      <c r="O501" s="78">
        <v>0</v>
      </c>
      <c r="P501" s="24">
        <v>0</v>
      </c>
      <c r="Q501" s="41">
        <v>0</v>
      </c>
      <c r="R501" s="41">
        <v>0</v>
      </c>
      <c r="S501" s="42">
        <v>0</v>
      </c>
      <c r="T501" s="100" t="s">
        <v>62</v>
      </c>
    </row>
    <row r="502" spans="1:20" outlineLevel="3" x14ac:dyDescent="0.3">
      <c r="A502" s="37" t="s">
        <v>127</v>
      </c>
      <c r="B502" s="77">
        <v>0</v>
      </c>
      <c r="C502" s="78">
        <v>329967.45</v>
      </c>
      <c r="D502" s="79">
        <v>329967.45</v>
      </c>
      <c r="E502" s="77">
        <v>0</v>
      </c>
      <c r="F502" s="78">
        <v>36329.416244999993</v>
      </c>
      <c r="G502" s="24">
        <v>36329.416244999993</v>
      </c>
      <c r="H502" s="77">
        <v>0</v>
      </c>
      <c r="I502" s="78">
        <v>293638.03375500004</v>
      </c>
      <c r="J502" s="24">
        <v>293638.03375500004</v>
      </c>
      <c r="K502" s="41">
        <v>0</v>
      </c>
      <c r="L502" s="23">
        <v>329967.45</v>
      </c>
      <c r="M502" s="41">
        <v>329967.45</v>
      </c>
      <c r="N502" s="77">
        <v>0</v>
      </c>
      <c r="O502" s="78">
        <v>36329.416244999993</v>
      </c>
      <c r="P502" s="24">
        <v>36329.416244999993</v>
      </c>
      <c r="Q502" s="41">
        <v>0</v>
      </c>
      <c r="R502" s="41">
        <v>293638.03375500004</v>
      </c>
      <c r="S502" s="42">
        <v>293638.03375500004</v>
      </c>
      <c r="T502" s="100" t="s">
        <v>62</v>
      </c>
    </row>
    <row r="503" spans="1:20" outlineLevel="3" x14ac:dyDescent="0.3">
      <c r="A503" s="37" t="s">
        <v>127</v>
      </c>
      <c r="B503" s="77">
        <v>0</v>
      </c>
      <c r="C503" s="78">
        <v>47448.09</v>
      </c>
      <c r="D503" s="79">
        <v>47448.09</v>
      </c>
      <c r="E503" s="77">
        <v>0</v>
      </c>
      <c r="F503" s="78">
        <v>5224.0347089999987</v>
      </c>
      <c r="G503" s="24">
        <v>5224.0347089999987</v>
      </c>
      <c r="H503" s="77">
        <v>0</v>
      </c>
      <c r="I503" s="78">
        <v>42224.055290999997</v>
      </c>
      <c r="J503" s="24">
        <v>42224.055290999997</v>
      </c>
      <c r="K503" s="41">
        <v>0</v>
      </c>
      <c r="L503" s="23">
        <v>47448.09</v>
      </c>
      <c r="M503" s="41">
        <v>47448.09</v>
      </c>
      <c r="N503" s="77">
        <v>0</v>
      </c>
      <c r="O503" s="78">
        <v>5224.0347089999987</v>
      </c>
      <c r="P503" s="24">
        <v>5224.0347089999987</v>
      </c>
      <c r="Q503" s="41">
        <v>0</v>
      </c>
      <c r="R503" s="41">
        <v>42224.055290999997</v>
      </c>
      <c r="S503" s="42">
        <v>42224.055290999997</v>
      </c>
      <c r="T503" s="100" t="s">
        <v>62</v>
      </c>
    </row>
    <row r="504" spans="1:20" outlineLevel="3" x14ac:dyDescent="0.3">
      <c r="A504" s="37" t="s">
        <v>127</v>
      </c>
      <c r="B504" s="77">
        <v>0</v>
      </c>
      <c r="C504" s="78">
        <v>17365.68</v>
      </c>
      <c r="D504" s="79">
        <v>17365.68</v>
      </c>
      <c r="E504" s="77">
        <v>0</v>
      </c>
      <c r="F504" s="78">
        <v>1911.9613679999995</v>
      </c>
      <c r="G504" s="24">
        <v>1911.9613679999995</v>
      </c>
      <c r="H504" s="77">
        <v>0</v>
      </c>
      <c r="I504" s="78">
        <v>15453.718632</v>
      </c>
      <c r="J504" s="24">
        <v>15453.718632</v>
      </c>
      <c r="K504" s="41">
        <v>0</v>
      </c>
      <c r="L504" s="23">
        <v>17365.68</v>
      </c>
      <c r="M504" s="41">
        <v>17365.68</v>
      </c>
      <c r="N504" s="77">
        <v>0</v>
      </c>
      <c r="O504" s="78">
        <v>1911.9613679999995</v>
      </c>
      <c r="P504" s="24">
        <v>1911.9613679999995</v>
      </c>
      <c r="Q504" s="41">
        <v>0</v>
      </c>
      <c r="R504" s="41">
        <v>15453.718632</v>
      </c>
      <c r="S504" s="42">
        <v>15453.718632</v>
      </c>
      <c r="T504" s="100" t="s">
        <v>62</v>
      </c>
    </row>
    <row r="505" spans="1:20" outlineLevel="3" x14ac:dyDescent="0.3">
      <c r="A505" s="37" t="s">
        <v>127</v>
      </c>
      <c r="B505" s="77">
        <v>0</v>
      </c>
      <c r="C505" s="78">
        <v>612.1</v>
      </c>
      <c r="D505" s="79">
        <v>612.1</v>
      </c>
      <c r="E505" s="77">
        <v>0</v>
      </c>
      <c r="F505" s="78">
        <v>67.392209999999992</v>
      </c>
      <c r="G505" s="24">
        <v>67.392209999999992</v>
      </c>
      <c r="H505" s="77">
        <v>0</v>
      </c>
      <c r="I505" s="78">
        <v>544.70779000000005</v>
      </c>
      <c r="J505" s="24">
        <v>544.70779000000005</v>
      </c>
      <c r="K505" s="41">
        <v>0</v>
      </c>
      <c r="L505" s="23">
        <v>612.1</v>
      </c>
      <c r="M505" s="41">
        <v>612.1</v>
      </c>
      <c r="N505" s="77">
        <v>0</v>
      </c>
      <c r="O505" s="78">
        <v>67.392209999999992</v>
      </c>
      <c r="P505" s="24">
        <v>67.392209999999992</v>
      </c>
      <c r="Q505" s="41">
        <v>0</v>
      </c>
      <c r="R505" s="41">
        <v>544.70779000000005</v>
      </c>
      <c r="S505" s="42">
        <v>544.70779000000005</v>
      </c>
      <c r="T505" s="100" t="s">
        <v>62</v>
      </c>
    </row>
    <row r="506" spans="1:20" outlineLevel="2" x14ac:dyDescent="0.3">
      <c r="A506" s="37"/>
      <c r="B506" s="77">
        <v>0</v>
      </c>
      <c r="C506" s="78">
        <v>1529625.64</v>
      </c>
      <c r="D506" s="79">
        <v>1529625.64</v>
      </c>
      <c r="E506" s="77">
        <v>0</v>
      </c>
      <c r="F506" s="78">
        <v>168411.78296399995</v>
      </c>
      <c r="G506" s="24">
        <v>168411.78296399995</v>
      </c>
      <c r="H506" s="77">
        <v>0</v>
      </c>
      <c r="I506" s="78">
        <v>1361213.8570360001</v>
      </c>
      <c r="J506" s="24">
        <v>1361213.8570360001</v>
      </c>
      <c r="K506" s="41">
        <v>0</v>
      </c>
      <c r="L506" s="23">
        <v>1529625.64</v>
      </c>
      <c r="M506" s="41">
        <v>1529625.64</v>
      </c>
      <c r="N506" s="77">
        <v>0</v>
      </c>
      <c r="O506" s="78">
        <v>168411.78296399995</v>
      </c>
      <c r="P506" s="24">
        <v>168411.78296399995</v>
      </c>
      <c r="Q506" s="41">
        <v>0</v>
      </c>
      <c r="R506" s="41">
        <v>1361213.8570360001</v>
      </c>
      <c r="S506" s="42">
        <v>1361213.8570360001</v>
      </c>
      <c r="T506" s="107" t="s">
        <v>265</v>
      </c>
    </row>
    <row r="507" spans="1:20" outlineLevel="3" x14ac:dyDescent="0.3">
      <c r="A507" s="37" t="s">
        <v>127</v>
      </c>
      <c r="B507" s="77">
        <v>0</v>
      </c>
      <c r="C507" s="78">
        <v>31764.89</v>
      </c>
      <c r="D507" s="79">
        <v>31764.89</v>
      </c>
      <c r="E507" s="77">
        <v>0</v>
      </c>
      <c r="F507" s="78">
        <v>2538.0147109999989</v>
      </c>
      <c r="G507" s="24">
        <v>2538.0147109999989</v>
      </c>
      <c r="H507" s="77">
        <v>0</v>
      </c>
      <c r="I507" s="78">
        <v>29226.875289</v>
      </c>
      <c r="J507" s="24">
        <v>29226.875289</v>
      </c>
      <c r="K507" s="41">
        <v>0</v>
      </c>
      <c r="L507" s="23">
        <v>31764.89</v>
      </c>
      <c r="M507" s="41">
        <v>31764.89</v>
      </c>
      <c r="N507" s="77">
        <v>0</v>
      </c>
      <c r="O507" s="78">
        <v>2538.0147109999989</v>
      </c>
      <c r="P507" s="24">
        <v>2538.0147109999989</v>
      </c>
      <c r="Q507" s="41">
        <v>0</v>
      </c>
      <c r="R507" s="41">
        <v>29226.875289</v>
      </c>
      <c r="S507" s="42">
        <v>29226.875289</v>
      </c>
      <c r="T507" s="100" t="s">
        <v>50</v>
      </c>
    </row>
    <row r="508" spans="1:20" outlineLevel="2" x14ac:dyDescent="0.3">
      <c r="A508" s="37"/>
      <c r="B508" s="77">
        <v>0</v>
      </c>
      <c r="C508" s="78">
        <v>31764.89</v>
      </c>
      <c r="D508" s="79">
        <v>31764.89</v>
      </c>
      <c r="E508" s="77">
        <v>0</v>
      </c>
      <c r="F508" s="78">
        <v>2538.0147109999989</v>
      </c>
      <c r="G508" s="24">
        <v>2538.0147109999989</v>
      </c>
      <c r="H508" s="77">
        <v>0</v>
      </c>
      <c r="I508" s="78">
        <v>29226.875289</v>
      </c>
      <c r="J508" s="24">
        <v>29226.875289</v>
      </c>
      <c r="K508" s="41">
        <v>0</v>
      </c>
      <c r="L508" s="23">
        <v>31764.89</v>
      </c>
      <c r="M508" s="41">
        <v>31764.89</v>
      </c>
      <c r="N508" s="77">
        <v>0</v>
      </c>
      <c r="O508" s="78">
        <v>2538.0147109999989</v>
      </c>
      <c r="P508" s="24">
        <v>2538.0147109999989</v>
      </c>
      <c r="Q508" s="41">
        <v>0</v>
      </c>
      <c r="R508" s="41">
        <v>29226.875289</v>
      </c>
      <c r="S508" s="42">
        <v>29226.875289</v>
      </c>
      <c r="T508" s="107" t="s">
        <v>268</v>
      </c>
    </row>
    <row r="509" spans="1:20" outlineLevel="3" x14ac:dyDescent="0.3">
      <c r="A509" s="37" t="s">
        <v>127</v>
      </c>
      <c r="B509" s="77">
        <v>0</v>
      </c>
      <c r="C509" s="78">
        <v>0</v>
      </c>
      <c r="D509" s="79">
        <v>0</v>
      </c>
      <c r="E509" s="77">
        <v>0</v>
      </c>
      <c r="F509" s="78">
        <v>0</v>
      </c>
      <c r="G509" s="24">
        <v>0</v>
      </c>
      <c r="H509" s="77">
        <v>0</v>
      </c>
      <c r="I509" s="78">
        <v>0</v>
      </c>
      <c r="J509" s="24">
        <v>0</v>
      </c>
      <c r="K509" s="41">
        <v>0</v>
      </c>
      <c r="L509" s="23">
        <v>0</v>
      </c>
      <c r="M509" s="41">
        <v>0</v>
      </c>
      <c r="N509" s="77">
        <v>0</v>
      </c>
      <c r="O509" s="78">
        <v>0</v>
      </c>
      <c r="P509" s="24">
        <v>0</v>
      </c>
      <c r="Q509" s="41">
        <v>0</v>
      </c>
      <c r="R509" s="41">
        <v>0</v>
      </c>
      <c r="S509" s="42">
        <v>0</v>
      </c>
      <c r="T509" s="100" t="s">
        <v>63</v>
      </c>
    </row>
    <row r="510" spans="1:20" outlineLevel="2" x14ac:dyDescent="0.3">
      <c r="A510" s="37"/>
      <c r="B510" s="77">
        <v>0</v>
      </c>
      <c r="C510" s="78">
        <v>0</v>
      </c>
      <c r="D510" s="79">
        <v>0</v>
      </c>
      <c r="E510" s="77">
        <v>0</v>
      </c>
      <c r="F510" s="78">
        <v>0</v>
      </c>
      <c r="G510" s="24">
        <v>0</v>
      </c>
      <c r="H510" s="77">
        <v>0</v>
      </c>
      <c r="I510" s="78">
        <v>0</v>
      </c>
      <c r="J510" s="24">
        <v>0</v>
      </c>
      <c r="K510" s="41">
        <v>0</v>
      </c>
      <c r="L510" s="23">
        <v>0</v>
      </c>
      <c r="M510" s="41">
        <v>0</v>
      </c>
      <c r="N510" s="77">
        <v>0</v>
      </c>
      <c r="O510" s="78">
        <v>0</v>
      </c>
      <c r="P510" s="24">
        <v>0</v>
      </c>
      <c r="Q510" s="41">
        <v>0</v>
      </c>
      <c r="R510" s="41">
        <v>0</v>
      </c>
      <c r="S510" s="42">
        <v>0</v>
      </c>
      <c r="T510" s="107" t="s">
        <v>259</v>
      </c>
    </row>
    <row r="511" spans="1:20" outlineLevel="1" x14ac:dyDescent="0.3">
      <c r="A511" s="109" t="s">
        <v>126</v>
      </c>
      <c r="B511" s="111">
        <v>0</v>
      </c>
      <c r="C511" s="110">
        <v>1572150.0099999998</v>
      </c>
      <c r="D511" s="112">
        <v>1572150.0099999998</v>
      </c>
      <c r="E511" s="111">
        <v>0</v>
      </c>
      <c r="F511" s="110">
        <v>172141.94805899993</v>
      </c>
      <c r="G511" s="113">
        <v>172141.94805899993</v>
      </c>
      <c r="H511" s="111">
        <v>0</v>
      </c>
      <c r="I511" s="110">
        <v>1400008.0619410002</v>
      </c>
      <c r="J511" s="113">
        <v>1400008.0619410002</v>
      </c>
      <c r="K511" s="110">
        <v>0</v>
      </c>
      <c r="L511" s="114">
        <v>1572150.0099999998</v>
      </c>
      <c r="M511" s="110">
        <v>1572150.0099999998</v>
      </c>
      <c r="N511" s="111">
        <v>0</v>
      </c>
      <c r="O511" s="110">
        <v>172141.94805899993</v>
      </c>
      <c r="P511" s="113">
        <v>172141.94805899993</v>
      </c>
      <c r="Q511" s="110">
        <v>0</v>
      </c>
      <c r="R511" s="110">
        <v>1400008.0619410002</v>
      </c>
      <c r="S511" s="115">
        <v>1400008.0619410002</v>
      </c>
      <c r="T511" s="116"/>
    </row>
    <row r="512" spans="1:20" outlineLevel="3" x14ac:dyDescent="0.3">
      <c r="A512" s="37" t="s">
        <v>129</v>
      </c>
      <c r="B512" s="77">
        <v>0</v>
      </c>
      <c r="C512" s="78">
        <v>0</v>
      </c>
      <c r="D512" s="79">
        <v>0</v>
      </c>
      <c r="E512" s="77">
        <v>0</v>
      </c>
      <c r="F512" s="78">
        <v>0</v>
      </c>
      <c r="G512" s="24">
        <v>0</v>
      </c>
      <c r="H512" s="77">
        <v>0</v>
      </c>
      <c r="I512" s="78">
        <v>0</v>
      </c>
      <c r="J512" s="24">
        <v>0</v>
      </c>
      <c r="K512" s="41">
        <v>0</v>
      </c>
      <c r="L512" s="23">
        <v>0</v>
      </c>
      <c r="M512" s="41">
        <v>0</v>
      </c>
      <c r="N512" s="77">
        <v>0</v>
      </c>
      <c r="O512" s="78">
        <v>0</v>
      </c>
      <c r="P512" s="24">
        <v>0</v>
      </c>
      <c r="Q512" s="41">
        <v>0</v>
      </c>
      <c r="R512" s="41">
        <v>0</v>
      </c>
      <c r="S512" s="42">
        <v>0</v>
      </c>
      <c r="T512" s="100" t="s">
        <v>62</v>
      </c>
    </row>
    <row r="513" spans="1:20" outlineLevel="3" x14ac:dyDescent="0.3">
      <c r="A513" s="37" t="s">
        <v>129</v>
      </c>
      <c r="B513" s="77">
        <v>0</v>
      </c>
      <c r="C513" s="78">
        <v>-24092</v>
      </c>
      <c r="D513" s="79">
        <v>-24092</v>
      </c>
      <c r="E513" s="77">
        <v>0</v>
      </c>
      <c r="F513" s="78">
        <v>-2652.5291999999995</v>
      </c>
      <c r="G513" s="24">
        <v>-2652.5291999999995</v>
      </c>
      <c r="H513" s="77">
        <v>0</v>
      </c>
      <c r="I513" s="78">
        <v>-21439.470799999999</v>
      </c>
      <c r="J513" s="24">
        <v>-21439.470799999999</v>
      </c>
      <c r="K513" s="41">
        <v>0</v>
      </c>
      <c r="L513" s="23">
        <v>-24092</v>
      </c>
      <c r="M513" s="41">
        <v>-24092</v>
      </c>
      <c r="N513" s="77">
        <v>0</v>
      </c>
      <c r="O513" s="78">
        <v>-2652.5291999999995</v>
      </c>
      <c r="P513" s="24">
        <v>-2652.5291999999995</v>
      </c>
      <c r="Q513" s="41">
        <v>0</v>
      </c>
      <c r="R513" s="41">
        <v>-21439.470799999999</v>
      </c>
      <c r="S513" s="42">
        <v>-21439.470799999999</v>
      </c>
      <c r="T513" s="100" t="s">
        <v>62</v>
      </c>
    </row>
    <row r="514" spans="1:20" outlineLevel="2" x14ac:dyDescent="0.3">
      <c r="A514" s="37"/>
      <c r="B514" s="77">
        <v>0</v>
      </c>
      <c r="C514" s="78">
        <v>-24092</v>
      </c>
      <c r="D514" s="79">
        <v>-24092</v>
      </c>
      <c r="E514" s="77">
        <v>0</v>
      </c>
      <c r="F514" s="78">
        <v>-2652.5291999999995</v>
      </c>
      <c r="G514" s="24">
        <v>-2652.5291999999995</v>
      </c>
      <c r="H514" s="77">
        <v>0</v>
      </c>
      <c r="I514" s="78">
        <v>-21439.470799999999</v>
      </c>
      <c r="J514" s="24">
        <v>-21439.470799999999</v>
      </c>
      <c r="K514" s="41">
        <v>0</v>
      </c>
      <c r="L514" s="23">
        <v>-24092</v>
      </c>
      <c r="M514" s="41">
        <v>-24092</v>
      </c>
      <c r="N514" s="77">
        <v>0</v>
      </c>
      <c r="O514" s="78">
        <v>-2652.5291999999995</v>
      </c>
      <c r="P514" s="24">
        <v>-2652.5291999999995</v>
      </c>
      <c r="Q514" s="41">
        <v>0</v>
      </c>
      <c r="R514" s="41">
        <v>-21439.470799999999</v>
      </c>
      <c r="S514" s="42">
        <v>-21439.470799999999</v>
      </c>
      <c r="T514" s="107" t="s">
        <v>265</v>
      </c>
    </row>
    <row r="515" spans="1:20" outlineLevel="3" x14ac:dyDescent="0.3">
      <c r="A515" s="37" t="s">
        <v>129</v>
      </c>
      <c r="B515" s="77">
        <v>0</v>
      </c>
      <c r="C515" s="78">
        <v>15826.53</v>
      </c>
      <c r="D515" s="79">
        <v>15826.53</v>
      </c>
      <c r="E515" s="77">
        <v>0</v>
      </c>
      <c r="F515" s="78">
        <v>1587.4009589999991</v>
      </c>
      <c r="G515" s="24">
        <v>1587.4009589999991</v>
      </c>
      <c r="H515" s="77">
        <v>0</v>
      </c>
      <c r="I515" s="78">
        <v>14239.129041000002</v>
      </c>
      <c r="J515" s="24">
        <v>14239.129041000002</v>
      </c>
      <c r="K515" s="41">
        <v>0</v>
      </c>
      <c r="L515" s="23">
        <v>15826.53</v>
      </c>
      <c r="M515" s="41">
        <v>15826.53</v>
      </c>
      <c r="N515" s="77">
        <v>0</v>
      </c>
      <c r="O515" s="78">
        <v>1587.4009589999991</v>
      </c>
      <c r="P515" s="24">
        <v>1587.4009589999991</v>
      </c>
      <c r="Q515" s="41">
        <v>0</v>
      </c>
      <c r="R515" s="41">
        <v>14239.129041000002</v>
      </c>
      <c r="S515" s="42">
        <v>14239.129041000002</v>
      </c>
      <c r="T515" s="100" t="s">
        <v>48</v>
      </c>
    </row>
    <row r="516" spans="1:20" outlineLevel="2" x14ac:dyDescent="0.3">
      <c r="A516" s="37"/>
      <c r="B516" s="77">
        <v>0</v>
      </c>
      <c r="C516" s="78">
        <v>15826.53</v>
      </c>
      <c r="D516" s="79">
        <v>15826.53</v>
      </c>
      <c r="E516" s="77">
        <v>0</v>
      </c>
      <c r="F516" s="78">
        <v>1587.4009589999991</v>
      </c>
      <c r="G516" s="24">
        <v>1587.4009589999991</v>
      </c>
      <c r="H516" s="77">
        <v>0</v>
      </c>
      <c r="I516" s="78">
        <v>14239.129041000002</v>
      </c>
      <c r="J516" s="24">
        <v>14239.129041000002</v>
      </c>
      <c r="K516" s="41">
        <v>0</v>
      </c>
      <c r="L516" s="23">
        <v>15826.53</v>
      </c>
      <c r="M516" s="41">
        <v>15826.53</v>
      </c>
      <c r="N516" s="77">
        <v>0</v>
      </c>
      <c r="O516" s="78">
        <v>1587.4009589999991</v>
      </c>
      <c r="P516" s="24">
        <v>1587.4009589999991</v>
      </c>
      <c r="Q516" s="41">
        <v>0</v>
      </c>
      <c r="R516" s="41">
        <v>14239.129041000002</v>
      </c>
      <c r="S516" s="42">
        <v>14239.129041000002</v>
      </c>
      <c r="T516" s="107" t="s">
        <v>271</v>
      </c>
    </row>
    <row r="517" spans="1:20" outlineLevel="3" x14ac:dyDescent="0.3">
      <c r="A517" s="37" t="s">
        <v>129</v>
      </c>
      <c r="B517" s="77">
        <v>0</v>
      </c>
      <c r="C517" s="78">
        <v>1194.73</v>
      </c>
      <c r="D517" s="79">
        <v>1194.73</v>
      </c>
      <c r="E517" s="77">
        <v>0</v>
      </c>
      <c r="F517" s="78">
        <v>95.45892699999996</v>
      </c>
      <c r="G517" s="24">
        <v>95.45892699999996</v>
      </c>
      <c r="H517" s="77">
        <v>0</v>
      </c>
      <c r="I517" s="78">
        <v>1099.2710730000001</v>
      </c>
      <c r="J517" s="24">
        <v>1099.2710730000001</v>
      </c>
      <c r="K517" s="41">
        <v>0</v>
      </c>
      <c r="L517" s="23">
        <v>1194.73</v>
      </c>
      <c r="M517" s="41">
        <v>1194.73</v>
      </c>
      <c r="N517" s="77">
        <v>0</v>
      </c>
      <c r="O517" s="78">
        <v>95.45892699999996</v>
      </c>
      <c r="P517" s="24">
        <v>95.45892699999996</v>
      </c>
      <c r="Q517" s="41">
        <v>0</v>
      </c>
      <c r="R517" s="41">
        <v>1099.2710730000001</v>
      </c>
      <c r="S517" s="42">
        <v>1099.2710730000001</v>
      </c>
      <c r="T517" s="100" t="s">
        <v>50</v>
      </c>
    </row>
    <row r="518" spans="1:20" outlineLevel="3" x14ac:dyDescent="0.3">
      <c r="A518" s="37" t="s">
        <v>129</v>
      </c>
      <c r="B518" s="77">
        <v>0</v>
      </c>
      <c r="C518" s="78">
        <v>1204.6199999999999</v>
      </c>
      <c r="D518" s="79">
        <v>1204.6199999999999</v>
      </c>
      <c r="E518" s="77">
        <v>0</v>
      </c>
      <c r="F518" s="78">
        <v>96.249137999999959</v>
      </c>
      <c r="G518" s="24">
        <v>96.249137999999959</v>
      </c>
      <c r="H518" s="77">
        <v>0</v>
      </c>
      <c r="I518" s="78">
        <v>1108.370862</v>
      </c>
      <c r="J518" s="24">
        <v>1108.370862</v>
      </c>
      <c r="K518" s="41">
        <v>0</v>
      </c>
      <c r="L518" s="23">
        <v>1204.6199999999999</v>
      </c>
      <c r="M518" s="41">
        <v>1204.6199999999999</v>
      </c>
      <c r="N518" s="77">
        <v>0</v>
      </c>
      <c r="O518" s="78">
        <v>96.249137999999959</v>
      </c>
      <c r="P518" s="24">
        <v>96.249137999999959</v>
      </c>
      <c r="Q518" s="41">
        <v>0</v>
      </c>
      <c r="R518" s="41">
        <v>1108.370862</v>
      </c>
      <c r="S518" s="42">
        <v>1108.370862</v>
      </c>
      <c r="T518" s="100" t="s">
        <v>50</v>
      </c>
    </row>
    <row r="519" spans="1:20" outlineLevel="2" x14ac:dyDescent="0.3">
      <c r="A519" s="37"/>
      <c r="B519" s="77">
        <v>0</v>
      </c>
      <c r="C519" s="78">
        <v>2399.35</v>
      </c>
      <c r="D519" s="79">
        <v>2399.35</v>
      </c>
      <c r="E519" s="77">
        <v>0</v>
      </c>
      <c r="F519" s="78">
        <v>191.70806499999992</v>
      </c>
      <c r="G519" s="24">
        <v>191.70806499999992</v>
      </c>
      <c r="H519" s="77">
        <v>0</v>
      </c>
      <c r="I519" s="78">
        <v>2207.6419350000001</v>
      </c>
      <c r="J519" s="24">
        <v>2207.6419350000001</v>
      </c>
      <c r="K519" s="41">
        <v>0</v>
      </c>
      <c r="L519" s="23">
        <v>2399.35</v>
      </c>
      <c r="M519" s="41">
        <v>2399.35</v>
      </c>
      <c r="N519" s="77">
        <v>0</v>
      </c>
      <c r="O519" s="78">
        <v>191.70806499999992</v>
      </c>
      <c r="P519" s="24">
        <v>191.70806499999992</v>
      </c>
      <c r="Q519" s="41">
        <v>0</v>
      </c>
      <c r="R519" s="41">
        <v>2207.6419350000001</v>
      </c>
      <c r="S519" s="42">
        <v>2207.6419350000001</v>
      </c>
      <c r="T519" s="107" t="s">
        <v>268</v>
      </c>
    </row>
    <row r="520" spans="1:20" outlineLevel="3" x14ac:dyDescent="0.3">
      <c r="A520" s="37" t="s">
        <v>129</v>
      </c>
      <c r="B520" s="77">
        <v>0</v>
      </c>
      <c r="C520" s="78">
        <v>133888.22</v>
      </c>
      <c r="D520" s="79">
        <v>133888.22</v>
      </c>
      <c r="E520" s="77">
        <v>0</v>
      </c>
      <c r="F520" s="78">
        <v>14888.370063999995</v>
      </c>
      <c r="G520" s="24">
        <v>14888.370063999995</v>
      </c>
      <c r="H520" s="77">
        <v>0</v>
      </c>
      <c r="I520" s="78">
        <v>118999.84993600001</v>
      </c>
      <c r="J520" s="24">
        <v>118999.84993600001</v>
      </c>
      <c r="K520" s="41">
        <v>0</v>
      </c>
      <c r="L520" s="23">
        <v>133888.22</v>
      </c>
      <c r="M520" s="41">
        <v>133888.22</v>
      </c>
      <c r="N520" s="77">
        <v>0</v>
      </c>
      <c r="O520" s="78">
        <v>14888.370063999995</v>
      </c>
      <c r="P520" s="24">
        <v>14888.370063999995</v>
      </c>
      <c r="Q520" s="41">
        <v>0</v>
      </c>
      <c r="R520" s="41">
        <v>118999.84993600001</v>
      </c>
      <c r="S520" s="42">
        <v>118999.84993600001</v>
      </c>
      <c r="T520" s="100" t="s">
        <v>47</v>
      </c>
    </row>
    <row r="521" spans="1:20" outlineLevel="2" x14ac:dyDescent="0.3">
      <c r="A521" s="37"/>
      <c r="B521" s="77">
        <v>0</v>
      </c>
      <c r="C521" s="78">
        <v>133888.22</v>
      </c>
      <c r="D521" s="79">
        <v>133888.22</v>
      </c>
      <c r="E521" s="77">
        <v>0</v>
      </c>
      <c r="F521" s="78">
        <v>14888.370063999995</v>
      </c>
      <c r="G521" s="24">
        <v>14888.370063999995</v>
      </c>
      <c r="H521" s="77">
        <v>0</v>
      </c>
      <c r="I521" s="78">
        <v>118999.84993600001</v>
      </c>
      <c r="J521" s="24">
        <v>118999.84993600001</v>
      </c>
      <c r="K521" s="41">
        <v>0</v>
      </c>
      <c r="L521" s="23">
        <v>133888.22</v>
      </c>
      <c r="M521" s="41">
        <v>133888.22</v>
      </c>
      <c r="N521" s="77">
        <v>0</v>
      </c>
      <c r="O521" s="78">
        <v>14888.370063999995</v>
      </c>
      <c r="P521" s="24">
        <v>14888.370063999995</v>
      </c>
      <c r="Q521" s="41">
        <v>0</v>
      </c>
      <c r="R521" s="41">
        <v>118999.84993600001</v>
      </c>
      <c r="S521" s="42">
        <v>118999.84993600001</v>
      </c>
      <c r="T521" s="107" t="s">
        <v>272</v>
      </c>
    </row>
    <row r="522" spans="1:20" outlineLevel="3" x14ac:dyDescent="0.3">
      <c r="A522" s="37" t="s">
        <v>129</v>
      </c>
      <c r="B522" s="77">
        <v>6616.22</v>
      </c>
      <c r="C522" s="78">
        <v>0</v>
      </c>
      <c r="D522" s="79">
        <v>6616.22</v>
      </c>
      <c r="E522" s="77">
        <v>0</v>
      </c>
      <c r="F522" s="78">
        <v>0</v>
      </c>
      <c r="G522" s="24">
        <v>0</v>
      </c>
      <c r="H522" s="77">
        <v>6616.22</v>
      </c>
      <c r="I522" s="78">
        <v>0</v>
      </c>
      <c r="J522" s="24">
        <v>6616.22</v>
      </c>
      <c r="K522" s="41">
        <v>6616.22</v>
      </c>
      <c r="L522" s="23">
        <v>0</v>
      </c>
      <c r="M522" s="41">
        <v>6616.22</v>
      </c>
      <c r="N522" s="77">
        <v>0</v>
      </c>
      <c r="O522" s="78">
        <v>0</v>
      </c>
      <c r="P522" s="24">
        <v>0</v>
      </c>
      <c r="Q522" s="41">
        <v>6616.22</v>
      </c>
      <c r="R522" s="41">
        <v>0</v>
      </c>
      <c r="S522" s="42">
        <v>6616.22</v>
      </c>
      <c r="T522" s="100" t="s">
        <v>63</v>
      </c>
    </row>
    <row r="523" spans="1:20" outlineLevel="2" x14ac:dyDescent="0.3">
      <c r="A523" s="37"/>
      <c r="B523" s="77">
        <v>6616.22</v>
      </c>
      <c r="C523" s="78">
        <v>0</v>
      </c>
      <c r="D523" s="79">
        <v>6616.22</v>
      </c>
      <c r="E523" s="77">
        <v>0</v>
      </c>
      <c r="F523" s="78">
        <v>0</v>
      </c>
      <c r="G523" s="24">
        <v>0</v>
      </c>
      <c r="H523" s="77">
        <v>6616.22</v>
      </c>
      <c r="I523" s="78">
        <v>0</v>
      </c>
      <c r="J523" s="24">
        <v>6616.22</v>
      </c>
      <c r="K523" s="41">
        <v>6616.22</v>
      </c>
      <c r="L523" s="23">
        <v>0</v>
      </c>
      <c r="M523" s="41">
        <v>6616.22</v>
      </c>
      <c r="N523" s="77">
        <v>0</v>
      </c>
      <c r="O523" s="78">
        <v>0</v>
      </c>
      <c r="P523" s="24">
        <v>0</v>
      </c>
      <c r="Q523" s="41">
        <v>6616.22</v>
      </c>
      <c r="R523" s="41">
        <v>0</v>
      </c>
      <c r="S523" s="42">
        <v>6616.22</v>
      </c>
      <c r="T523" s="107" t="s">
        <v>259</v>
      </c>
    </row>
    <row r="524" spans="1:20" outlineLevel="1" x14ac:dyDescent="0.3">
      <c r="A524" s="109" t="s">
        <v>128</v>
      </c>
      <c r="B524" s="111">
        <v>6616.22</v>
      </c>
      <c r="C524" s="110">
        <v>128022.1</v>
      </c>
      <c r="D524" s="112">
        <v>134638.32</v>
      </c>
      <c r="E524" s="111">
        <v>0</v>
      </c>
      <c r="F524" s="110">
        <v>14014.949887999996</v>
      </c>
      <c r="G524" s="113">
        <v>14014.949887999996</v>
      </c>
      <c r="H524" s="111">
        <v>6616.22</v>
      </c>
      <c r="I524" s="110">
        <v>114007.15011200002</v>
      </c>
      <c r="J524" s="113">
        <v>120623.37011200002</v>
      </c>
      <c r="K524" s="110">
        <v>6616.22</v>
      </c>
      <c r="L524" s="114">
        <v>128022.1</v>
      </c>
      <c r="M524" s="110">
        <v>134638.32</v>
      </c>
      <c r="N524" s="111">
        <v>0</v>
      </c>
      <c r="O524" s="110">
        <v>14014.949887999996</v>
      </c>
      <c r="P524" s="113">
        <v>14014.949887999996</v>
      </c>
      <c r="Q524" s="110">
        <v>6616.22</v>
      </c>
      <c r="R524" s="110">
        <v>114007.15011200002</v>
      </c>
      <c r="S524" s="115">
        <v>120623.37011200002</v>
      </c>
      <c r="T524" s="116"/>
    </row>
    <row r="525" spans="1:20" outlineLevel="3" x14ac:dyDescent="0.3">
      <c r="A525" s="37" t="s">
        <v>131</v>
      </c>
      <c r="B525" s="77">
        <v>0</v>
      </c>
      <c r="C525" s="78">
        <v>1218.5</v>
      </c>
      <c r="D525" s="79">
        <v>1218.5</v>
      </c>
      <c r="E525" s="77">
        <v>0</v>
      </c>
      <c r="F525" s="78">
        <v>135.49719999999996</v>
      </c>
      <c r="G525" s="24">
        <v>135.49719999999996</v>
      </c>
      <c r="H525" s="77">
        <v>0</v>
      </c>
      <c r="I525" s="78">
        <v>1083.0028</v>
      </c>
      <c r="J525" s="24">
        <v>1083.0028</v>
      </c>
      <c r="K525" s="41">
        <v>0</v>
      </c>
      <c r="L525" s="23">
        <v>1218.5</v>
      </c>
      <c r="M525" s="41">
        <v>1218.5</v>
      </c>
      <c r="N525" s="77">
        <v>0</v>
      </c>
      <c r="O525" s="78">
        <v>135.49719999999996</v>
      </c>
      <c r="P525" s="24">
        <v>135.49719999999996</v>
      </c>
      <c r="Q525" s="41">
        <v>0</v>
      </c>
      <c r="R525" s="41">
        <v>1083.0028</v>
      </c>
      <c r="S525" s="42">
        <v>1083.0028</v>
      </c>
      <c r="T525" s="100" t="s">
        <v>47</v>
      </c>
    </row>
    <row r="526" spans="1:20" outlineLevel="2" x14ac:dyDescent="0.3">
      <c r="A526" s="37"/>
      <c r="B526" s="77">
        <v>0</v>
      </c>
      <c r="C526" s="78">
        <v>1218.5</v>
      </c>
      <c r="D526" s="79">
        <v>1218.5</v>
      </c>
      <c r="E526" s="77">
        <v>0</v>
      </c>
      <c r="F526" s="78">
        <v>135.49719999999996</v>
      </c>
      <c r="G526" s="24">
        <v>135.49719999999996</v>
      </c>
      <c r="H526" s="77">
        <v>0</v>
      </c>
      <c r="I526" s="78">
        <v>1083.0028</v>
      </c>
      <c r="J526" s="24">
        <v>1083.0028</v>
      </c>
      <c r="K526" s="41">
        <v>0</v>
      </c>
      <c r="L526" s="23">
        <v>1218.5</v>
      </c>
      <c r="M526" s="41">
        <v>1218.5</v>
      </c>
      <c r="N526" s="77">
        <v>0</v>
      </c>
      <c r="O526" s="78">
        <v>135.49719999999996</v>
      </c>
      <c r="P526" s="24">
        <v>135.49719999999996</v>
      </c>
      <c r="Q526" s="41">
        <v>0</v>
      </c>
      <c r="R526" s="41">
        <v>1083.0028</v>
      </c>
      <c r="S526" s="42">
        <v>1083.0028</v>
      </c>
      <c r="T526" s="107" t="s">
        <v>272</v>
      </c>
    </row>
    <row r="527" spans="1:20" outlineLevel="1" x14ac:dyDescent="0.3">
      <c r="A527" s="109" t="s">
        <v>130</v>
      </c>
      <c r="B527" s="111">
        <v>0</v>
      </c>
      <c r="C527" s="110">
        <v>1218.5</v>
      </c>
      <c r="D527" s="112">
        <v>1218.5</v>
      </c>
      <c r="E527" s="111">
        <v>0</v>
      </c>
      <c r="F527" s="110">
        <v>135.49719999999996</v>
      </c>
      <c r="G527" s="113">
        <v>135.49719999999996</v>
      </c>
      <c r="H527" s="111">
        <v>0</v>
      </c>
      <c r="I527" s="110">
        <v>1083.0028</v>
      </c>
      <c r="J527" s="113">
        <v>1083.0028</v>
      </c>
      <c r="K527" s="110">
        <v>0</v>
      </c>
      <c r="L527" s="114">
        <v>1218.5</v>
      </c>
      <c r="M527" s="110">
        <v>1218.5</v>
      </c>
      <c r="N527" s="111">
        <v>0</v>
      </c>
      <c r="O527" s="110">
        <v>135.49719999999996</v>
      </c>
      <c r="P527" s="113">
        <v>135.49719999999996</v>
      </c>
      <c r="Q527" s="110">
        <v>0</v>
      </c>
      <c r="R527" s="110">
        <v>1083.0028</v>
      </c>
      <c r="S527" s="115">
        <v>1083.0028</v>
      </c>
      <c r="T527" s="116"/>
    </row>
    <row r="528" spans="1:20" outlineLevel="3" x14ac:dyDescent="0.3">
      <c r="A528" s="37" t="s">
        <v>133</v>
      </c>
      <c r="B528" s="77">
        <v>0</v>
      </c>
      <c r="C528" s="78">
        <v>0</v>
      </c>
      <c r="D528" s="79">
        <v>0</v>
      </c>
      <c r="E528" s="77">
        <v>0</v>
      </c>
      <c r="F528" s="78">
        <v>0</v>
      </c>
      <c r="G528" s="24">
        <v>0</v>
      </c>
      <c r="H528" s="77">
        <v>0</v>
      </c>
      <c r="I528" s="78">
        <v>0</v>
      </c>
      <c r="J528" s="24">
        <v>0</v>
      </c>
      <c r="K528" s="41">
        <v>0</v>
      </c>
      <c r="L528" s="23">
        <v>0</v>
      </c>
      <c r="M528" s="41">
        <v>0</v>
      </c>
      <c r="N528" s="77">
        <v>0</v>
      </c>
      <c r="O528" s="78">
        <v>0</v>
      </c>
      <c r="P528" s="24">
        <v>0</v>
      </c>
      <c r="Q528" s="41">
        <v>0</v>
      </c>
      <c r="R528" s="41">
        <v>0</v>
      </c>
      <c r="S528" s="42">
        <v>0</v>
      </c>
      <c r="T528" s="100" t="s">
        <v>62</v>
      </c>
    </row>
    <row r="529" spans="1:20" outlineLevel="3" x14ac:dyDescent="0.3">
      <c r="A529" s="37" t="s">
        <v>133</v>
      </c>
      <c r="B529" s="77">
        <v>0</v>
      </c>
      <c r="C529" s="78">
        <v>0</v>
      </c>
      <c r="D529" s="79">
        <v>0</v>
      </c>
      <c r="E529" s="77">
        <v>0</v>
      </c>
      <c r="F529" s="78">
        <v>0</v>
      </c>
      <c r="G529" s="24">
        <v>0</v>
      </c>
      <c r="H529" s="77">
        <v>0</v>
      </c>
      <c r="I529" s="78">
        <v>0</v>
      </c>
      <c r="J529" s="24">
        <v>0</v>
      </c>
      <c r="K529" s="41">
        <v>0</v>
      </c>
      <c r="L529" s="23">
        <v>0</v>
      </c>
      <c r="M529" s="41">
        <v>0</v>
      </c>
      <c r="N529" s="77">
        <v>0</v>
      </c>
      <c r="O529" s="78">
        <v>0</v>
      </c>
      <c r="P529" s="24">
        <v>0</v>
      </c>
      <c r="Q529" s="41">
        <v>0</v>
      </c>
      <c r="R529" s="41">
        <v>0</v>
      </c>
      <c r="S529" s="42">
        <v>0</v>
      </c>
      <c r="T529" s="100" t="s">
        <v>62</v>
      </c>
    </row>
    <row r="530" spans="1:20" outlineLevel="3" x14ac:dyDescent="0.3">
      <c r="A530" s="37" t="s">
        <v>133</v>
      </c>
      <c r="B530" s="77">
        <v>0</v>
      </c>
      <c r="C530" s="78">
        <v>19770.189999999999</v>
      </c>
      <c r="D530" s="79">
        <v>19770.189999999999</v>
      </c>
      <c r="E530" s="77">
        <v>0</v>
      </c>
      <c r="F530" s="78">
        <v>2176.6979189999993</v>
      </c>
      <c r="G530" s="24">
        <v>2176.6979189999993</v>
      </c>
      <c r="H530" s="77">
        <v>0</v>
      </c>
      <c r="I530" s="78">
        <v>17593.492081</v>
      </c>
      <c r="J530" s="24">
        <v>17593.492081</v>
      </c>
      <c r="K530" s="41">
        <v>0</v>
      </c>
      <c r="L530" s="23">
        <v>19770.189999999999</v>
      </c>
      <c r="M530" s="41">
        <v>19770.189999999999</v>
      </c>
      <c r="N530" s="77">
        <v>0</v>
      </c>
      <c r="O530" s="78">
        <v>2176.6979189999993</v>
      </c>
      <c r="P530" s="24">
        <v>2176.6979189999993</v>
      </c>
      <c r="Q530" s="41">
        <v>0</v>
      </c>
      <c r="R530" s="41">
        <v>17593.492081</v>
      </c>
      <c r="S530" s="42">
        <v>17593.492081</v>
      </c>
      <c r="T530" s="100" t="s">
        <v>62</v>
      </c>
    </row>
    <row r="531" spans="1:20" outlineLevel="3" x14ac:dyDescent="0.3">
      <c r="A531" s="37" t="s">
        <v>133</v>
      </c>
      <c r="B531" s="77">
        <v>0</v>
      </c>
      <c r="C531" s="78">
        <v>6455.12</v>
      </c>
      <c r="D531" s="79">
        <v>6455.12</v>
      </c>
      <c r="E531" s="77">
        <v>0</v>
      </c>
      <c r="F531" s="78">
        <v>710.70871199999988</v>
      </c>
      <c r="G531" s="24">
        <v>710.70871199999988</v>
      </c>
      <c r="H531" s="77">
        <v>0</v>
      </c>
      <c r="I531" s="78">
        <v>5744.4112880000002</v>
      </c>
      <c r="J531" s="24">
        <v>5744.4112880000002</v>
      </c>
      <c r="K531" s="41">
        <v>0</v>
      </c>
      <c r="L531" s="23">
        <v>6455.12</v>
      </c>
      <c r="M531" s="41">
        <v>6455.12</v>
      </c>
      <c r="N531" s="77">
        <v>0</v>
      </c>
      <c r="O531" s="78">
        <v>710.70871199999988</v>
      </c>
      <c r="P531" s="24">
        <v>710.70871199999988</v>
      </c>
      <c r="Q531" s="41">
        <v>0</v>
      </c>
      <c r="R531" s="41">
        <v>5744.4112880000002</v>
      </c>
      <c r="S531" s="42">
        <v>5744.4112880000002</v>
      </c>
      <c r="T531" s="100" t="s">
        <v>62</v>
      </c>
    </row>
    <row r="532" spans="1:20" outlineLevel="3" x14ac:dyDescent="0.3">
      <c r="A532" s="37" t="s">
        <v>133</v>
      </c>
      <c r="B532" s="77">
        <v>0</v>
      </c>
      <c r="C532" s="78">
        <v>-495.33</v>
      </c>
      <c r="D532" s="79">
        <v>-495.33</v>
      </c>
      <c r="E532" s="77">
        <v>0</v>
      </c>
      <c r="F532" s="78">
        <v>-54.53583299999999</v>
      </c>
      <c r="G532" s="24">
        <v>-54.53583299999999</v>
      </c>
      <c r="H532" s="77">
        <v>0</v>
      </c>
      <c r="I532" s="78">
        <v>-440.79416700000002</v>
      </c>
      <c r="J532" s="24">
        <v>-440.79416700000002</v>
      </c>
      <c r="K532" s="41">
        <v>0</v>
      </c>
      <c r="L532" s="23">
        <v>-495.33</v>
      </c>
      <c r="M532" s="41">
        <v>-495.33</v>
      </c>
      <c r="N532" s="77">
        <v>0</v>
      </c>
      <c r="O532" s="78">
        <v>-54.53583299999999</v>
      </c>
      <c r="P532" s="24">
        <v>-54.53583299999999</v>
      </c>
      <c r="Q532" s="41">
        <v>0</v>
      </c>
      <c r="R532" s="41">
        <v>-440.79416700000002</v>
      </c>
      <c r="S532" s="42">
        <v>-440.79416700000002</v>
      </c>
      <c r="T532" s="100" t="s">
        <v>62</v>
      </c>
    </row>
    <row r="533" spans="1:20" outlineLevel="3" x14ac:dyDescent="0.3">
      <c r="A533" s="37" t="s">
        <v>133</v>
      </c>
      <c r="B533" s="77">
        <v>0</v>
      </c>
      <c r="C533" s="78">
        <v>13759.71</v>
      </c>
      <c r="D533" s="79">
        <v>13759.71</v>
      </c>
      <c r="E533" s="77">
        <v>0</v>
      </c>
      <c r="F533" s="78">
        <v>1514.9440709999997</v>
      </c>
      <c r="G533" s="24">
        <v>1514.9440709999997</v>
      </c>
      <c r="H533" s="77">
        <v>0</v>
      </c>
      <c r="I533" s="78">
        <v>12244.765928999999</v>
      </c>
      <c r="J533" s="24">
        <v>12244.765928999999</v>
      </c>
      <c r="K533" s="41">
        <v>0</v>
      </c>
      <c r="L533" s="23">
        <v>13759.71</v>
      </c>
      <c r="M533" s="41">
        <v>13759.71</v>
      </c>
      <c r="N533" s="77">
        <v>0</v>
      </c>
      <c r="O533" s="78">
        <v>1514.9440709999997</v>
      </c>
      <c r="P533" s="24">
        <v>1514.9440709999997</v>
      </c>
      <c r="Q533" s="41">
        <v>0</v>
      </c>
      <c r="R533" s="41">
        <v>12244.765928999999</v>
      </c>
      <c r="S533" s="42">
        <v>12244.765928999999</v>
      </c>
      <c r="T533" s="100" t="s">
        <v>62</v>
      </c>
    </row>
    <row r="534" spans="1:20" outlineLevel="3" x14ac:dyDescent="0.3">
      <c r="A534" s="37" t="s">
        <v>133</v>
      </c>
      <c r="B534" s="77">
        <v>0</v>
      </c>
      <c r="C534" s="78">
        <v>9002.5</v>
      </c>
      <c r="D534" s="79">
        <v>9002.5</v>
      </c>
      <c r="E534" s="77">
        <v>0</v>
      </c>
      <c r="F534" s="78">
        <v>991.17524999999978</v>
      </c>
      <c r="G534" s="24">
        <v>991.17524999999978</v>
      </c>
      <c r="H534" s="77">
        <v>0</v>
      </c>
      <c r="I534" s="78">
        <v>8011.3247499999998</v>
      </c>
      <c r="J534" s="24">
        <v>8011.3247499999998</v>
      </c>
      <c r="K534" s="41">
        <v>0</v>
      </c>
      <c r="L534" s="23">
        <v>9002.5</v>
      </c>
      <c r="M534" s="41">
        <v>9002.5</v>
      </c>
      <c r="N534" s="77">
        <v>0</v>
      </c>
      <c r="O534" s="78">
        <v>991.17524999999978</v>
      </c>
      <c r="P534" s="24">
        <v>991.17524999999978</v>
      </c>
      <c r="Q534" s="41">
        <v>0</v>
      </c>
      <c r="R534" s="41">
        <v>8011.3247499999998</v>
      </c>
      <c r="S534" s="42">
        <v>8011.3247499999998</v>
      </c>
      <c r="T534" s="100" t="s">
        <v>62</v>
      </c>
    </row>
    <row r="535" spans="1:20" outlineLevel="3" x14ac:dyDescent="0.3">
      <c r="A535" s="37" t="s">
        <v>133</v>
      </c>
      <c r="B535" s="77">
        <v>0</v>
      </c>
      <c r="C535" s="78">
        <v>7100.59</v>
      </c>
      <c r="D535" s="79">
        <v>7100.59</v>
      </c>
      <c r="E535" s="77">
        <v>0</v>
      </c>
      <c r="F535" s="78">
        <v>781.77495899999985</v>
      </c>
      <c r="G535" s="24">
        <v>781.77495899999985</v>
      </c>
      <c r="H535" s="77">
        <v>0</v>
      </c>
      <c r="I535" s="78">
        <v>6318.8150409999998</v>
      </c>
      <c r="J535" s="24">
        <v>6318.8150409999998</v>
      </c>
      <c r="K535" s="41">
        <v>0</v>
      </c>
      <c r="L535" s="23">
        <v>7100.59</v>
      </c>
      <c r="M535" s="41">
        <v>7100.59</v>
      </c>
      <c r="N535" s="77">
        <v>0</v>
      </c>
      <c r="O535" s="78">
        <v>781.77495899999985</v>
      </c>
      <c r="P535" s="24">
        <v>781.77495899999985</v>
      </c>
      <c r="Q535" s="41">
        <v>0</v>
      </c>
      <c r="R535" s="41">
        <v>6318.8150409999998</v>
      </c>
      <c r="S535" s="42">
        <v>6318.8150409999998</v>
      </c>
      <c r="T535" s="100" t="s">
        <v>62</v>
      </c>
    </row>
    <row r="536" spans="1:20" outlineLevel="3" x14ac:dyDescent="0.3">
      <c r="A536" s="37" t="s">
        <v>133</v>
      </c>
      <c r="B536" s="77">
        <v>0</v>
      </c>
      <c r="C536" s="78">
        <v>0</v>
      </c>
      <c r="D536" s="79">
        <v>0</v>
      </c>
      <c r="E536" s="77">
        <v>0</v>
      </c>
      <c r="F536" s="78">
        <v>0</v>
      </c>
      <c r="G536" s="24">
        <v>0</v>
      </c>
      <c r="H536" s="77">
        <v>0</v>
      </c>
      <c r="I536" s="78">
        <v>0</v>
      </c>
      <c r="J536" s="24">
        <v>0</v>
      </c>
      <c r="K536" s="41">
        <v>0</v>
      </c>
      <c r="L536" s="23">
        <v>0</v>
      </c>
      <c r="M536" s="41">
        <v>0</v>
      </c>
      <c r="N536" s="77">
        <v>0</v>
      </c>
      <c r="O536" s="78">
        <v>0</v>
      </c>
      <c r="P536" s="24">
        <v>0</v>
      </c>
      <c r="Q536" s="41">
        <v>0</v>
      </c>
      <c r="R536" s="41">
        <v>0</v>
      </c>
      <c r="S536" s="42">
        <v>0</v>
      </c>
      <c r="T536" s="100" t="s">
        <v>62</v>
      </c>
    </row>
    <row r="537" spans="1:20" outlineLevel="3" x14ac:dyDescent="0.3">
      <c r="A537" s="37" t="s">
        <v>133</v>
      </c>
      <c r="B537" s="77">
        <v>0</v>
      </c>
      <c r="C537" s="78">
        <v>477.1</v>
      </c>
      <c r="D537" s="79">
        <v>477.1</v>
      </c>
      <c r="E537" s="77">
        <v>0</v>
      </c>
      <c r="F537" s="78">
        <v>52.52870999999999</v>
      </c>
      <c r="G537" s="24">
        <v>52.52870999999999</v>
      </c>
      <c r="H537" s="77">
        <v>0</v>
      </c>
      <c r="I537" s="78">
        <v>424.57129000000003</v>
      </c>
      <c r="J537" s="24">
        <v>424.57129000000003</v>
      </c>
      <c r="K537" s="41">
        <v>0</v>
      </c>
      <c r="L537" s="23">
        <v>477.1</v>
      </c>
      <c r="M537" s="41">
        <v>477.1</v>
      </c>
      <c r="N537" s="77">
        <v>0</v>
      </c>
      <c r="O537" s="78">
        <v>52.52870999999999</v>
      </c>
      <c r="P537" s="24">
        <v>52.52870999999999</v>
      </c>
      <c r="Q537" s="41">
        <v>0</v>
      </c>
      <c r="R537" s="41">
        <v>424.57129000000003</v>
      </c>
      <c r="S537" s="42">
        <v>424.57129000000003</v>
      </c>
      <c r="T537" s="100" t="s">
        <v>62</v>
      </c>
    </row>
    <row r="538" spans="1:20" outlineLevel="3" x14ac:dyDescent="0.3">
      <c r="A538" s="37" t="s">
        <v>133</v>
      </c>
      <c r="B538" s="77">
        <v>0</v>
      </c>
      <c r="C538" s="78">
        <v>3318.7</v>
      </c>
      <c r="D538" s="79">
        <v>3318.7</v>
      </c>
      <c r="E538" s="77">
        <v>0</v>
      </c>
      <c r="F538" s="78">
        <v>365.38886999999988</v>
      </c>
      <c r="G538" s="24">
        <v>365.38886999999988</v>
      </c>
      <c r="H538" s="77">
        <v>0</v>
      </c>
      <c r="I538" s="78">
        <v>2953.31113</v>
      </c>
      <c r="J538" s="24">
        <v>2953.31113</v>
      </c>
      <c r="K538" s="41">
        <v>0</v>
      </c>
      <c r="L538" s="23">
        <v>3318.7</v>
      </c>
      <c r="M538" s="41">
        <v>3318.7</v>
      </c>
      <c r="N538" s="77">
        <v>0</v>
      </c>
      <c r="O538" s="78">
        <v>365.38886999999988</v>
      </c>
      <c r="P538" s="24">
        <v>365.38886999999988</v>
      </c>
      <c r="Q538" s="41">
        <v>0</v>
      </c>
      <c r="R538" s="41">
        <v>2953.31113</v>
      </c>
      <c r="S538" s="42">
        <v>2953.31113</v>
      </c>
      <c r="T538" s="100" t="s">
        <v>62</v>
      </c>
    </row>
    <row r="539" spans="1:20" outlineLevel="3" x14ac:dyDescent="0.3">
      <c r="A539" s="37" t="s">
        <v>133</v>
      </c>
      <c r="B539" s="77">
        <v>0</v>
      </c>
      <c r="C539" s="78">
        <v>3152.77</v>
      </c>
      <c r="D539" s="79">
        <v>3152.77</v>
      </c>
      <c r="E539" s="77">
        <v>0</v>
      </c>
      <c r="F539" s="78">
        <v>347.11997699999995</v>
      </c>
      <c r="G539" s="24">
        <v>347.11997699999995</v>
      </c>
      <c r="H539" s="77">
        <v>0</v>
      </c>
      <c r="I539" s="78">
        <v>2805.6500230000001</v>
      </c>
      <c r="J539" s="24">
        <v>2805.6500230000001</v>
      </c>
      <c r="K539" s="41">
        <v>0</v>
      </c>
      <c r="L539" s="23">
        <v>3152.77</v>
      </c>
      <c r="M539" s="41">
        <v>3152.77</v>
      </c>
      <c r="N539" s="77">
        <v>0</v>
      </c>
      <c r="O539" s="78">
        <v>347.11997699999995</v>
      </c>
      <c r="P539" s="24">
        <v>347.11997699999995</v>
      </c>
      <c r="Q539" s="41">
        <v>0</v>
      </c>
      <c r="R539" s="41">
        <v>2805.6500230000001</v>
      </c>
      <c r="S539" s="42">
        <v>2805.6500230000001</v>
      </c>
      <c r="T539" s="100" t="s">
        <v>62</v>
      </c>
    </row>
    <row r="540" spans="1:20" outlineLevel="2" x14ac:dyDescent="0.3">
      <c r="A540" s="37"/>
      <c r="B540" s="77">
        <v>0</v>
      </c>
      <c r="C540" s="78">
        <v>62541.349999999991</v>
      </c>
      <c r="D540" s="79">
        <v>62541.349999999991</v>
      </c>
      <c r="E540" s="77">
        <v>0</v>
      </c>
      <c r="F540" s="78">
        <v>6885.8026349999982</v>
      </c>
      <c r="G540" s="24">
        <v>6885.8026349999982</v>
      </c>
      <c r="H540" s="77">
        <v>0</v>
      </c>
      <c r="I540" s="78">
        <v>55655.547365000006</v>
      </c>
      <c r="J540" s="24">
        <v>55655.547365000006</v>
      </c>
      <c r="K540" s="41">
        <v>0</v>
      </c>
      <c r="L540" s="23">
        <v>62541.349999999991</v>
      </c>
      <c r="M540" s="41">
        <v>62541.349999999991</v>
      </c>
      <c r="N540" s="77">
        <v>0</v>
      </c>
      <c r="O540" s="78">
        <v>6885.8026349999982</v>
      </c>
      <c r="P540" s="24">
        <v>6885.8026349999982</v>
      </c>
      <c r="Q540" s="41">
        <v>0</v>
      </c>
      <c r="R540" s="41">
        <v>55655.547365000006</v>
      </c>
      <c r="S540" s="42">
        <v>55655.547365000006</v>
      </c>
      <c r="T540" s="107" t="s">
        <v>265</v>
      </c>
    </row>
    <row r="541" spans="1:20" outlineLevel="3" x14ac:dyDescent="0.3">
      <c r="A541" s="37" t="s">
        <v>133</v>
      </c>
      <c r="B541" s="77">
        <v>0</v>
      </c>
      <c r="C541" s="78">
        <v>86813.89</v>
      </c>
      <c r="D541" s="79">
        <v>86813.89</v>
      </c>
      <c r="E541" s="77">
        <v>0</v>
      </c>
      <c r="F541" s="78">
        <v>6936.4298109999972</v>
      </c>
      <c r="G541" s="24">
        <v>6936.4298109999972</v>
      </c>
      <c r="H541" s="77">
        <v>0</v>
      </c>
      <c r="I541" s="78">
        <v>79877.460189000005</v>
      </c>
      <c r="J541" s="24">
        <v>79877.460189000005</v>
      </c>
      <c r="K541" s="41">
        <v>0</v>
      </c>
      <c r="L541" s="23">
        <v>86813.89</v>
      </c>
      <c r="M541" s="41">
        <v>86813.89</v>
      </c>
      <c r="N541" s="77">
        <v>0</v>
      </c>
      <c r="O541" s="78">
        <v>6936.4298109999972</v>
      </c>
      <c r="P541" s="24">
        <v>6936.4298109999972</v>
      </c>
      <c r="Q541" s="41">
        <v>0</v>
      </c>
      <c r="R541" s="41">
        <v>79877.460189000005</v>
      </c>
      <c r="S541" s="42">
        <v>79877.460189000005</v>
      </c>
      <c r="T541" s="100" t="s">
        <v>50</v>
      </c>
    </row>
    <row r="542" spans="1:20" outlineLevel="3" x14ac:dyDescent="0.3">
      <c r="A542" s="37" t="s">
        <v>133</v>
      </c>
      <c r="B542" s="77">
        <v>0</v>
      </c>
      <c r="C542" s="78">
        <v>6586.36</v>
      </c>
      <c r="D542" s="79">
        <v>6586.36</v>
      </c>
      <c r="E542" s="77">
        <v>0</v>
      </c>
      <c r="F542" s="78">
        <v>526.25016399999981</v>
      </c>
      <c r="G542" s="24">
        <v>526.25016399999981</v>
      </c>
      <c r="H542" s="77">
        <v>0</v>
      </c>
      <c r="I542" s="78">
        <v>6060.1098359999996</v>
      </c>
      <c r="J542" s="24">
        <v>6060.1098359999996</v>
      </c>
      <c r="K542" s="41">
        <v>0</v>
      </c>
      <c r="L542" s="23">
        <v>6586.36</v>
      </c>
      <c r="M542" s="41">
        <v>6586.36</v>
      </c>
      <c r="N542" s="77">
        <v>0</v>
      </c>
      <c r="O542" s="78">
        <v>526.25016399999981</v>
      </c>
      <c r="P542" s="24">
        <v>526.25016399999981</v>
      </c>
      <c r="Q542" s="41">
        <v>0</v>
      </c>
      <c r="R542" s="41">
        <v>6060.1098359999996</v>
      </c>
      <c r="S542" s="42">
        <v>6060.1098359999996</v>
      </c>
      <c r="T542" s="100" t="s">
        <v>50</v>
      </c>
    </row>
    <row r="543" spans="1:20" outlineLevel="3" x14ac:dyDescent="0.3">
      <c r="A543" s="37" t="s">
        <v>133</v>
      </c>
      <c r="B543" s="77">
        <v>0</v>
      </c>
      <c r="C543" s="78">
        <v>0</v>
      </c>
      <c r="D543" s="79">
        <v>0</v>
      </c>
      <c r="E543" s="77">
        <v>0</v>
      </c>
      <c r="F543" s="78">
        <v>0</v>
      </c>
      <c r="G543" s="24">
        <v>0</v>
      </c>
      <c r="H543" s="77">
        <v>0</v>
      </c>
      <c r="I543" s="78">
        <v>0</v>
      </c>
      <c r="J543" s="24">
        <v>0</v>
      </c>
      <c r="K543" s="41">
        <v>0</v>
      </c>
      <c r="L543" s="23">
        <v>0</v>
      </c>
      <c r="M543" s="41">
        <v>0</v>
      </c>
      <c r="N543" s="77">
        <v>0</v>
      </c>
      <c r="O543" s="78">
        <v>0</v>
      </c>
      <c r="P543" s="24">
        <v>0</v>
      </c>
      <c r="Q543" s="41">
        <v>0</v>
      </c>
      <c r="R543" s="41">
        <v>0</v>
      </c>
      <c r="S543" s="42">
        <v>0</v>
      </c>
      <c r="T543" s="100" t="s">
        <v>50</v>
      </c>
    </row>
    <row r="544" spans="1:20" outlineLevel="2" x14ac:dyDescent="0.3">
      <c r="A544" s="37"/>
      <c r="B544" s="77">
        <v>0</v>
      </c>
      <c r="C544" s="78">
        <v>93400.25</v>
      </c>
      <c r="D544" s="79">
        <v>93400.25</v>
      </c>
      <c r="E544" s="77">
        <v>0</v>
      </c>
      <c r="F544" s="78">
        <v>7462.6799749999973</v>
      </c>
      <c r="G544" s="24">
        <v>7462.6799749999973</v>
      </c>
      <c r="H544" s="77">
        <v>0</v>
      </c>
      <c r="I544" s="78">
        <v>85937.570025000008</v>
      </c>
      <c r="J544" s="24">
        <v>85937.570025000008</v>
      </c>
      <c r="K544" s="41">
        <v>0</v>
      </c>
      <c r="L544" s="23">
        <v>93400.25</v>
      </c>
      <c r="M544" s="41">
        <v>93400.25</v>
      </c>
      <c r="N544" s="77">
        <v>0</v>
      </c>
      <c r="O544" s="78">
        <v>7462.6799749999973</v>
      </c>
      <c r="P544" s="24">
        <v>7462.6799749999973</v>
      </c>
      <c r="Q544" s="41">
        <v>0</v>
      </c>
      <c r="R544" s="41">
        <v>85937.570025000008</v>
      </c>
      <c r="S544" s="42">
        <v>85937.570025000008</v>
      </c>
      <c r="T544" s="107" t="s">
        <v>268</v>
      </c>
    </row>
    <row r="545" spans="1:20" outlineLevel="3" x14ac:dyDescent="0.3">
      <c r="A545" s="37" t="s">
        <v>133</v>
      </c>
      <c r="B545" s="77">
        <v>0</v>
      </c>
      <c r="C545" s="78">
        <v>5934.41</v>
      </c>
      <c r="D545" s="79">
        <v>5934.41</v>
      </c>
      <c r="E545" s="77">
        <v>0</v>
      </c>
      <c r="F545" s="78">
        <v>659.90639199999976</v>
      </c>
      <c r="G545" s="24">
        <v>659.90639199999976</v>
      </c>
      <c r="H545" s="77">
        <v>0</v>
      </c>
      <c r="I545" s="78">
        <v>5274.503608</v>
      </c>
      <c r="J545" s="24">
        <v>5274.503608</v>
      </c>
      <c r="K545" s="41">
        <v>0</v>
      </c>
      <c r="L545" s="23">
        <v>5934.41</v>
      </c>
      <c r="M545" s="41">
        <v>5934.41</v>
      </c>
      <c r="N545" s="77">
        <v>0</v>
      </c>
      <c r="O545" s="78">
        <v>659.90639199999976</v>
      </c>
      <c r="P545" s="24">
        <v>659.90639199999976</v>
      </c>
      <c r="Q545" s="41">
        <v>0</v>
      </c>
      <c r="R545" s="41">
        <v>5274.503608</v>
      </c>
      <c r="S545" s="42">
        <v>5274.503608</v>
      </c>
      <c r="T545" s="100" t="s">
        <v>47</v>
      </c>
    </row>
    <row r="546" spans="1:20" outlineLevel="3" x14ac:dyDescent="0.3">
      <c r="A546" s="37" t="s">
        <v>133</v>
      </c>
      <c r="B546" s="77">
        <v>0</v>
      </c>
      <c r="C546" s="78">
        <v>4332.2700000000004</v>
      </c>
      <c r="D546" s="79">
        <v>4332.2700000000004</v>
      </c>
      <c r="E546" s="77">
        <v>0</v>
      </c>
      <c r="F546" s="78">
        <v>481.74842399999989</v>
      </c>
      <c r="G546" s="24">
        <v>481.74842399999989</v>
      </c>
      <c r="H546" s="77">
        <v>0</v>
      </c>
      <c r="I546" s="78">
        <v>3850.5215760000006</v>
      </c>
      <c r="J546" s="24">
        <v>3850.5215760000006</v>
      </c>
      <c r="K546" s="41">
        <v>0</v>
      </c>
      <c r="L546" s="23">
        <v>4332.2700000000004</v>
      </c>
      <c r="M546" s="41">
        <v>4332.2700000000004</v>
      </c>
      <c r="N546" s="77">
        <v>0</v>
      </c>
      <c r="O546" s="78">
        <v>481.74842399999989</v>
      </c>
      <c r="P546" s="24">
        <v>481.74842399999989</v>
      </c>
      <c r="Q546" s="41">
        <v>0</v>
      </c>
      <c r="R546" s="41">
        <v>3850.5215760000006</v>
      </c>
      <c r="S546" s="42">
        <v>3850.5215760000006</v>
      </c>
      <c r="T546" s="100" t="s">
        <v>47</v>
      </c>
    </row>
    <row r="547" spans="1:20" outlineLevel="3" x14ac:dyDescent="0.3">
      <c r="A547" s="37" t="s">
        <v>133</v>
      </c>
      <c r="B547" s="77">
        <v>0</v>
      </c>
      <c r="C547" s="78">
        <v>54722.31</v>
      </c>
      <c r="D547" s="79">
        <v>54722.31</v>
      </c>
      <c r="E547" s="77">
        <v>0</v>
      </c>
      <c r="F547" s="78">
        <v>6085.1208719999977</v>
      </c>
      <c r="G547" s="24">
        <v>6085.1208719999977</v>
      </c>
      <c r="H547" s="77">
        <v>0</v>
      </c>
      <c r="I547" s="78">
        <v>48637.189127999998</v>
      </c>
      <c r="J547" s="24">
        <v>48637.189127999998</v>
      </c>
      <c r="K547" s="41">
        <v>0</v>
      </c>
      <c r="L547" s="23">
        <v>54722.31</v>
      </c>
      <c r="M547" s="41">
        <v>54722.31</v>
      </c>
      <c r="N547" s="77">
        <v>0</v>
      </c>
      <c r="O547" s="78">
        <v>6085.1208719999977</v>
      </c>
      <c r="P547" s="24">
        <v>6085.1208719999977</v>
      </c>
      <c r="Q547" s="41">
        <v>0</v>
      </c>
      <c r="R547" s="41">
        <v>48637.189127999998</v>
      </c>
      <c r="S547" s="42">
        <v>48637.189127999998</v>
      </c>
      <c r="T547" s="100" t="s">
        <v>47</v>
      </c>
    </row>
    <row r="548" spans="1:20" outlineLevel="3" x14ac:dyDescent="0.3">
      <c r="A548" s="37" t="s">
        <v>133</v>
      </c>
      <c r="B548" s="77">
        <v>0</v>
      </c>
      <c r="C548" s="78">
        <v>-66656.899999999994</v>
      </c>
      <c r="D548" s="79">
        <v>-66656.899999999994</v>
      </c>
      <c r="E548" s="77">
        <v>0</v>
      </c>
      <c r="F548" s="78">
        <v>-7412.2472799999969</v>
      </c>
      <c r="G548" s="24">
        <v>-7412.2472799999969</v>
      </c>
      <c r="H548" s="77">
        <v>0</v>
      </c>
      <c r="I548" s="78">
        <v>-59244.652719999998</v>
      </c>
      <c r="J548" s="24">
        <v>-59244.652719999998</v>
      </c>
      <c r="K548" s="41">
        <v>0</v>
      </c>
      <c r="L548" s="23">
        <v>-66656.899999999994</v>
      </c>
      <c r="M548" s="41">
        <v>-66656.899999999994</v>
      </c>
      <c r="N548" s="77">
        <v>0</v>
      </c>
      <c r="O548" s="78">
        <v>-7412.2472799999969</v>
      </c>
      <c r="P548" s="24">
        <v>-7412.2472799999969</v>
      </c>
      <c r="Q548" s="41">
        <v>0</v>
      </c>
      <c r="R548" s="41">
        <v>-59244.652719999998</v>
      </c>
      <c r="S548" s="42">
        <v>-59244.652719999998</v>
      </c>
      <c r="T548" s="100" t="s">
        <v>47</v>
      </c>
    </row>
    <row r="549" spans="1:20" outlineLevel="3" x14ac:dyDescent="0.3">
      <c r="A549" s="37" t="s">
        <v>133</v>
      </c>
      <c r="B549" s="77">
        <v>0</v>
      </c>
      <c r="C549" s="78">
        <v>0</v>
      </c>
      <c r="D549" s="79">
        <v>0</v>
      </c>
      <c r="E549" s="77">
        <v>0</v>
      </c>
      <c r="F549" s="78">
        <v>0</v>
      </c>
      <c r="G549" s="24">
        <v>0</v>
      </c>
      <c r="H549" s="77">
        <v>0</v>
      </c>
      <c r="I549" s="78">
        <v>0</v>
      </c>
      <c r="J549" s="24">
        <v>0</v>
      </c>
      <c r="K549" s="41">
        <v>0</v>
      </c>
      <c r="L549" s="23">
        <v>0</v>
      </c>
      <c r="M549" s="41">
        <v>0</v>
      </c>
      <c r="N549" s="77">
        <v>0</v>
      </c>
      <c r="O549" s="78">
        <v>0</v>
      </c>
      <c r="P549" s="24">
        <v>0</v>
      </c>
      <c r="Q549" s="41">
        <v>0</v>
      </c>
      <c r="R549" s="41">
        <v>0</v>
      </c>
      <c r="S549" s="42">
        <v>0</v>
      </c>
      <c r="T549" s="100" t="s">
        <v>47</v>
      </c>
    </row>
    <row r="550" spans="1:20" outlineLevel="2" x14ac:dyDescent="0.3">
      <c r="A550" s="37"/>
      <c r="B550" s="77">
        <v>0</v>
      </c>
      <c r="C550" s="78">
        <v>-1667.9099999999962</v>
      </c>
      <c r="D550" s="79">
        <v>-1667.9099999999962</v>
      </c>
      <c r="E550" s="77">
        <v>0</v>
      </c>
      <c r="F550" s="78">
        <v>-185.47159199999896</v>
      </c>
      <c r="G550" s="24">
        <v>-185.47159199999896</v>
      </c>
      <c r="H550" s="77">
        <v>0</v>
      </c>
      <c r="I550" s="78">
        <v>-1482.4384080000018</v>
      </c>
      <c r="J550" s="24">
        <v>-1482.4384080000018</v>
      </c>
      <c r="K550" s="41">
        <v>0</v>
      </c>
      <c r="L550" s="23">
        <v>-1667.9099999999962</v>
      </c>
      <c r="M550" s="41">
        <v>-1667.9099999999962</v>
      </c>
      <c r="N550" s="77">
        <v>0</v>
      </c>
      <c r="O550" s="78">
        <v>-185.47159199999896</v>
      </c>
      <c r="P550" s="24">
        <v>-185.47159199999896</v>
      </c>
      <c r="Q550" s="41">
        <v>0</v>
      </c>
      <c r="R550" s="41">
        <v>-1482.4384080000018</v>
      </c>
      <c r="S550" s="42">
        <v>-1482.4384080000018</v>
      </c>
      <c r="T550" s="107" t="s">
        <v>272</v>
      </c>
    </row>
    <row r="551" spans="1:20" outlineLevel="3" x14ac:dyDescent="0.3">
      <c r="A551" s="37" t="s">
        <v>133</v>
      </c>
      <c r="B551" s="77">
        <v>1155.5999999999999</v>
      </c>
      <c r="C551" s="78">
        <v>0</v>
      </c>
      <c r="D551" s="79">
        <v>1155.5999999999999</v>
      </c>
      <c r="E551" s="77">
        <v>0</v>
      </c>
      <c r="F551" s="78">
        <v>0</v>
      </c>
      <c r="G551" s="24">
        <v>0</v>
      </c>
      <c r="H551" s="77">
        <v>1155.5999999999999</v>
      </c>
      <c r="I551" s="78">
        <v>0</v>
      </c>
      <c r="J551" s="24">
        <v>1155.5999999999999</v>
      </c>
      <c r="K551" s="41">
        <v>1155.5999999999999</v>
      </c>
      <c r="L551" s="23">
        <v>0</v>
      </c>
      <c r="M551" s="41">
        <v>1155.5999999999999</v>
      </c>
      <c r="N551" s="77">
        <v>0</v>
      </c>
      <c r="O551" s="78">
        <v>0</v>
      </c>
      <c r="P551" s="24">
        <v>0</v>
      </c>
      <c r="Q551" s="41">
        <v>1155.5999999999999</v>
      </c>
      <c r="R551" s="41">
        <v>0</v>
      </c>
      <c r="S551" s="42">
        <v>1155.5999999999999</v>
      </c>
      <c r="T551" s="100" t="s">
        <v>63</v>
      </c>
    </row>
    <row r="552" spans="1:20" outlineLevel="3" x14ac:dyDescent="0.3">
      <c r="A552" s="37" t="s">
        <v>133</v>
      </c>
      <c r="B552" s="77">
        <v>57174.43</v>
      </c>
      <c r="C552" s="78">
        <v>0</v>
      </c>
      <c r="D552" s="79">
        <v>57174.43</v>
      </c>
      <c r="E552" s="77">
        <v>0</v>
      </c>
      <c r="F552" s="78">
        <v>0</v>
      </c>
      <c r="G552" s="24">
        <v>0</v>
      </c>
      <c r="H552" s="77">
        <v>57174.43</v>
      </c>
      <c r="I552" s="78">
        <v>0</v>
      </c>
      <c r="J552" s="24">
        <v>57174.43</v>
      </c>
      <c r="K552" s="41">
        <v>57174.43</v>
      </c>
      <c r="L552" s="23">
        <v>0</v>
      </c>
      <c r="M552" s="41">
        <v>57174.43</v>
      </c>
      <c r="N552" s="77">
        <v>0</v>
      </c>
      <c r="O552" s="78">
        <v>0</v>
      </c>
      <c r="P552" s="24">
        <v>0</v>
      </c>
      <c r="Q552" s="41">
        <v>57174.43</v>
      </c>
      <c r="R552" s="41">
        <v>0</v>
      </c>
      <c r="S552" s="42">
        <v>57174.43</v>
      </c>
      <c r="T552" s="100" t="s">
        <v>63</v>
      </c>
    </row>
    <row r="553" spans="1:20" outlineLevel="3" x14ac:dyDescent="0.3">
      <c r="A553" s="37" t="s">
        <v>133</v>
      </c>
      <c r="B553" s="77">
        <v>5250</v>
      </c>
      <c r="C553" s="78">
        <v>0</v>
      </c>
      <c r="D553" s="79">
        <v>5250</v>
      </c>
      <c r="E553" s="77">
        <v>0</v>
      </c>
      <c r="F553" s="78">
        <v>0</v>
      </c>
      <c r="G553" s="24">
        <v>0</v>
      </c>
      <c r="H553" s="77">
        <v>5250</v>
      </c>
      <c r="I553" s="78">
        <v>0</v>
      </c>
      <c r="J553" s="24">
        <v>5250</v>
      </c>
      <c r="K553" s="41">
        <v>5250</v>
      </c>
      <c r="L553" s="23">
        <v>0</v>
      </c>
      <c r="M553" s="41">
        <v>5250</v>
      </c>
      <c r="N553" s="77">
        <v>0</v>
      </c>
      <c r="O553" s="78">
        <v>0</v>
      </c>
      <c r="P553" s="24">
        <v>0</v>
      </c>
      <c r="Q553" s="41">
        <v>5250</v>
      </c>
      <c r="R553" s="41">
        <v>0</v>
      </c>
      <c r="S553" s="42">
        <v>5250</v>
      </c>
      <c r="T553" s="100" t="s">
        <v>63</v>
      </c>
    </row>
    <row r="554" spans="1:20" outlineLevel="3" x14ac:dyDescent="0.3">
      <c r="A554" s="37" t="s">
        <v>133</v>
      </c>
      <c r="B554" s="77">
        <v>11509.05</v>
      </c>
      <c r="C554" s="78">
        <v>0</v>
      </c>
      <c r="D554" s="79">
        <v>11509.05</v>
      </c>
      <c r="E554" s="77">
        <v>0</v>
      </c>
      <c r="F554" s="78">
        <v>0</v>
      </c>
      <c r="G554" s="24">
        <v>0</v>
      </c>
      <c r="H554" s="77">
        <v>11509.05</v>
      </c>
      <c r="I554" s="78">
        <v>0</v>
      </c>
      <c r="J554" s="24">
        <v>11509.05</v>
      </c>
      <c r="K554" s="41">
        <v>11509.05</v>
      </c>
      <c r="L554" s="23">
        <v>0</v>
      </c>
      <c r="M554" s="41">
        <v>11509.05</v>
      </c>
      <c r="N554" s="77">
        <v>0</v>
      </c>
      <c r="O554" s="78">
        <v>0</v>
      </c>
      <c r="P554" s="24">
        <v>0</v>
      </c>
      <c r="Q554" s="41">
        <v>11509.05</v>
      </c>
      <c r="R554" s="41">
        <v>0</v>
      </c>
      <c r="S554" s="42">
        <v>11509.05</v>
      </c>
      <c r="T554" s="100" t="s">
        <v>63</v>
      </c>
    </row>
    <row r="555" spans="1:20" outlineLevel="3" x14ac:dyDescent="0.3">
      <c r="A555" s="37" t="s">
        <v>133</v>
      </c>
      <c r="B555" s="77">
        <v>6850</v>
      </c>
      <c r="C555" s="78">
        <v>0</v>
      </c>
      <c r="D555" s="79">
        <v>6850</v>
      </c>
      <c r="E555" s="77">
        <v>0</v>
      </c>
      <c r="F555" s="78">
        <v>0</v>
      </c>
      <c r="G555" s="24">
        <v>0</v>
      </c>
      <c r="H555" s="77">
        <v>6850</v>
      </c>
      <c r="I555" s="78">
        <v>0</v>
      </c>
      <c r="J555" s="24">
        <v>6850</v>
      </c>
      <c r="K555" s="41">
        <v>6850</v>
      </c>
      <c r="L555" s="23">
        <v>0</v>
      </c>
      <c r="M555" s="41">
        <v>6850</v>
      </c>
      <c r="N555" s="77">
        <v>0</v>
      </c>
      <c r="O555" s="78">
        <v>0</v>
      </c>
      <c r="P555" s="24">
        <v>0</v>
      </c>
      <c r="Q555" s="41">
        <v>6850</v>
      </c>
      <c r="R555" s="41">
        <v>0</v>
      </c>
      <c r="S555" s="42">
        <v>6850</v>
      </c>
      <c r="T555" s="100" t="s">
        <v>63</v>
      </c>
    </row>
    <row r="556" spans="1:20" outlineLevel="3" x14ac:dyDescent="0.3">
      <c r="A556" s="37" t="s">
        <v>133</v>
      </c>
      <c r="B556" s="77">
        <v>-82245.58</v>
      </c>
      <c r="C556" s="78">
        <v>0</v>
      </c>
      <c r="D556" s="79">
        <v>-82245.58</v>
      </c>
      <c r="E556" s="77">
        <v>0</v>
      </c>
      <c r="F556" s="78">
        <v>0</v>
      </c>
      <c r="G556" s="24">
        <v>0</v>
      </c>
      <c r="H556" s="77">
        <v>-82245.58</v>
      </c>
      <c r="I556" s="78">
        <v>0</v>
      </c>
      <c r="J556" s="24">
        <v>-82245.58</v>
      </c>
      <c r="K556" s="41">
        <v>-82245.58</v>
      </c>
      <c r="L556" s="23">
        <v>0</v>
      </c>
      <c r="M556" s="41">
        <v>-82245.58</v>
      </c>
      <c r="N556" s="77">
        <v>0</v>
      </c>
      <c r="O556" s="78">
        <v>0</v>
      </c>
      <c r="P556" s="24">
        <v>0</v>
      </c>
      <c r="Q556" s="41">
        <v>-82245.58</v>
      </c>
      <c r="R556" s="41">
        <v>0</v>
      </c>
      <c r="S556" s="42">
        <v>-82245.58</v>
      </c>
      <c r="T556" s="100" t="s">
        <v>63</v>
      </c>
    </row>
    <row r="557" spans="1:20" outlineLevel="3" x14ac:dyDescent="0.3">
      <c r="A557" s="37" t="s">
        <v>133</v>
      </c>
      <c r="B557" s="77">
        <v>0</v>
      </c>
      <c r="C557" s="78">
        <v>0</v>
      </c>
      <c r="D557" s="79">
        <v>0</v>
      </c>
      <c r="E557" s="77">
        <v>0</v>
      </c>
      <c r="F557" s="78">
        <v>0</v>
      </c>
      <c r="G557" s="24">
        <v>0</v>
      </c>
      <c r="H557" s="77">
        <v>0</v>
      </c>
      <c r="I557" s="78">
        <v>0</v>
      </c>
      <c r="J557" s="24">
        <v>0</v>
      </c>
      <c r="K557" s="41">
        <v>0</v>
      </c>
      <c r="L557" s="23">
        <v>0</v>
      </c>
      <c r="M557" s="41">
        <v>0</v>
      </c>
      <c r="N557" s="77">
        <v>0</v>
      </c>
      <c r="O557" s="78">
        <v>0</v>
      </c>
      <c r="P557" s="24">
        <v>0</v>
      </c>
      <c r="Q557" s="41">
        <v>0</v>
      </c>
      <c r="R557" s="41">
        <v>0</v>
      </c>
      <c r="S557" s="42">
        <v>0</v>
      </c>
      <c r="T557" s="100" t="s">
        <v>63</v>
      </c>
    </row>
    <row r="558" spans="1:20" outlineLevel="3" x14ac:dyDescent="0.3">
      <c r="A558" s="37" t="s">
        <v>133</v>
      </c>
      <c r="B558" s="77">
        <v>0</v>
      </c>
      <c r="C558" s="78">
        <v>0</v>
      </c>
      <c r="D558" s="79">
        <v>0</v>
      </c>
      <c r="E558" s="77">
        <v>0</v>
      </c>
      <c r="F558" s="78">
        <v>0</v>
      </c>
      <c r="G558" s="24">
        <v>0</v>
      </c>
      <c r="H558" s="77">
        <v>0</v>
      </c>
      <c r="I558" s="78">
        <v>0</v>
      </c>
      <c r="J558" s="24">
        <v>0</v>
      </c>
      <c r="K558" s="41">
        <v>0</v>
      </c>
      <c r="L558" s="23">
        <v>0</v>
      </c>
      <c r="M558" s="41">
        <v>0</v>
      </c>
      <c r="N558" s="77">
        <v>0</v>
      </c>
      <c r="O558" s="78">
        <v>0</v>
      </c>
      <c r="P558" s="24">
        <v>0</v>
      </c>
      <c r="Q558" s="41">
        <v>0</v>
      </c>
      <c r="R558" s="41">
        <v>0</v>
      </c>
      <c r="S558" s="42">
        <v>0</v>
      </c>
      <c r="T558" s="100" t="s">
        <v>63</v>
      </c>
    </row>
    <row r="559" spans="1:20" outlineLevel="3" x14ac:dyDescent="0.3">
      <c r="A559" s="37" t="s">
        <v>133</v>
      </c>
      <c r="B559" s="77">
        <v>0</v>
      </c>
      <c r="C559" s="78">
        <v>0</v>
      </c>
      <c r="D559" s="79">
        <v>0</v>
      </c>
      <c r="E559" s="77">
        <v>0</v>
      </c>
      <c r="F559" s="78">
        <v>0</v>
      </c>
      <c r="G559" s="24">
        <v>0</v>
      </c>
      <c r="H559" s="77">
        <v>0</v>
      </c>
      <c r="I559" s="78">
        <v>0</v>
      </c>
      <c r="J559" s="24">
        <v>0</v>
      </c>
      <c r="K559" s="41">
        <v>0</v>
      </c>
      <c r="L559" s="23">
        <v>0</v>
      </c>
      <c r="M559" s="41">
        <v>0</v>
      </c>
      <c r="N559" s="77">
        <v>0</v>
      </c>
      <c r="O559" s="78">
        <v>0</v>
      </c>
      <c r="P559" s="24">
        <v>0</v>
      </c>
      <c r="Q559" s="41">
        <v>0</v>
      </c>
      <c r="R559" s="41">
        <v>0</v>
      </c>
      <c r="S559" s="42">
        <v>0</v>
      </c>
      <c r="T559" s="100" t="s">
        <v>63</v>
      </c>
    </row>
    <row r="560" spans="1:20" outlineLevel="2" x14ac:dyDescent="0.3">
      <c r="A560" s="37"/>
      <c r="B560" s="77">
        <v>-306.5</v>
      </c>
      <c r="C560" s="78">
        <v>0</v>
      </c>
      <c r="D560" s="79">
        <v>-306.5</v>
      </c>
      <c r="E560" s="77">
        <v>0</v>
      </c>
      <c r="F560" s="78">
        <v>0</v>
      </c>
      <c r="G560" s="24">
        <v>0</v>
      </c>
      <c r="H560" s="77">
        <v>-306.5</v>
      </c>
      <c r="I560" s="78">
        <v>0</v>
      </c>
      <c r="J560" s="24">
        <v>-306.5</v>
      </c>
      <c r="K560" s="41">
        <v>-306.5</v>
      </c>
      <c r="L560" s="23">
        <v>0</v>
      </c>
      <c r="M560" s="41">
        <v>-306.5</v>
      </c>
      <c r="N560" s="77">
        <v>0</v>
      </c>
      <c r="O560" s="78">
        <v>0</v>
      </c>
      <c r="P560" s="24">
        <v>0</v>
      </c>
      <c r="Q560" s="41">
        <v>-306.5</v>
      </c>
      <c r="R560" s="41">
        <v>0</v>
      </c>
      <c r="S560" s="42">
        <v>-306.5</v>
      </c>
      <c r="T560" s="107" t="s">
        <v>259</v>
      </c>
    </row>
    <row r="561" spans="1:20" outlineLevel="3" x14ac:dyDescent="0.3">
      <c r="A561" s="37" t="s">
        <v>133</v>
      </c>
      <c r="B561" s="77">
        <v>-10771.8</v>
      </c>
      <c r="C561" s="78">
        <v>0</v>
      </c>
      <c r="D561" s="79">
        <v>-10771.8</v>
      </c>
      <c r="E561" s="77">
        <v>-10771.8</v>
      </c>
      <c r="F561" s="78">
        <v>0</v>
      </c>
      <c r="G561" s="24">
        <v>-10771.8</v>
      </c>
      <c r="H561" s="77">
        <v>0</v>
      </c>
      <c r="I561" s="78">
        <v>0</v>
      </c>
      <c r="J561" s="24">
        <v>0</v>
      </c>
      <c r="K561" s="41">
        <v>-10771.8</v>
      </c>
      <c r="L561" s="23">
        <v>0</v>
      </c>
      <c r="M561" s="41">
        <v>-10771.8</v>
      </c>
      <c r="N561" s="77">
        <v>-10771.8</v>
      </c>
      <c r="O561" s="78">
        <v>0</v>
      </c>
      <c r="P561" s="24">
        <v>-10771.8</v>
      </c>
      <c r="Q561" s="41">
        <v>0</v>
      </c>
      <c r="R561" s="41">
        <v>0</v>
      </c>
      <c r="S561" s="42">
        <v>0</v>
      </c>
      <c r="T561" s="100" t="s">
        <v>66</v>
      </c>
    </row>
    <row r="562" spans="1:20" outlineLevel="3" x14ac:dyDescent="0.3">
      <c r="A562" s="37" t="s">
        <v>133</v>
      </c>
      <c r="B562" s="77">
        <v>23200</v>
      </c>
      <c r="C562" s="78">
        <v>0</v>
      </c>
      <c r="D562" s="79">
        <v>23200</v>
      </c>
      <c r="E562" s="77">
        <v>23200</v>
      </c>
      <c r="F562" s="78">
        <v>0</v>
      </c>
      <c r="G562" s="24">
        <v>23200</v>
      </c>
      <c r="H562" s="77">
        <v>0</v>
      </c>
      <c r="I562" s="78">
        <v>0</v>
      </c>
      <c r="J562" s="24">
        <v>0</v>
      </c>
      <c r="K562" s="41">
        <v>23200</v>
      </c>
      <c r="L562" s="23">
        <v>0</v>
      </c>
      <c r="M562" s="41">
        <v>23200</v>
      </c>
      <c r="N562" s="77">
        <v>23200</v>
      </c>
      <c r="O562" s="78">
        <v>0</v>
      </c>
      <c r="P562" s="24">
        <v>23200</v>
      </c>
      <c r="Q562" s="41">
        <v>0</v>
      </c>
      <c r="R562" s="41">
        <v>0</v>
      </c>
      <c r="S562" s="42">
        <v>0</v>
      </c>
      <c r="T562" s="100" t="s">
        <v>66</v>
      </c>
    </row>
    <row r="563" spans="1:20" outlineLevel="3" x14ac:dyDescent="0.3">
      <c r="A563" s="37" t="s">
        <v>133</v>
      </c>
      <c r="B563" s="77">
        <v>3480</v>
      </c>
      <c r="C563" s="78">
        <v>0</v>
      </c>
      <c r="D563" s="79">
        <v>3480</v>
      </c>
      <c r="E563" s="77">
        <v>3480</v>
      </c>
      <c r="F563" s="78">
        <v>0</v>
      </c>
      <c r="G563" s="24">
        <v>3480</v>
      </c>
      <c r="H563" s="77">
        <v>0</v>
      </c>
      <c r="I563" s="78">
        <v>0</v>
      </c>
      <c r="J563" s="24">
        <v>0</v>
      </c>
      <c r="K563" s="41">
        <v>3480</v>
      </c>
      <c r="L563" s="23">
        <v>0</v>
      </c>
      <c r="M563" s="41">
        <v>3480</v>
      </c>
      <c r="N563" s="77">
        <v>3480</v>
      </c>
      <c r="O563" s="78">
        <v>0</v>
      </c>
      <c r="P563" s="24">
        <v>3480</v>
      </c>
      <c r="Q563" s="41">
        <v>0</v>
      </c>
      <c r="R563" s="41">
        <v>0</v>
      </c>
      <c r="S563" s="42">
        <v>0</v>
      </c>
      <c r="T563" s="100" t="s">
        <v>66</v>
      </c>
    </row>
    <row r="564" spans="1:20" outlineLevel="3" x14ac:dyDescent="0.3">
      <c r="A564" s="37" t="s">
        <v>133</v>
      </c>
      <c r="B564" s="77">
        <v>4000</v>
      </c>
      <c r="C564" s="78">
        <v>0</v>
      </c>
      <c r="D564" s="79">
        <v>4000</v>
      </c>
      <c r="E564" s="77">
        <v>4000</v>
      </c>
      <c r="F564" s="78">
        <v>0</v>
      </c>
      <c r="G564" s="24">
        <v>4000</v>
      </c>
      <c r="H564" s="77">
        <v>0</v>
      </c>
      <c r="I564" s="78">
        <v>0</v>
      </c>
      <c r="J564" s="24">
        <v>0</v>
      </c>
      <c r="K564" s="41">
        <v>4000</v>
      </c>
      <c r="L564" s="23">
        <v>0</v>
      </c>
      <c r="M564" s="41">
        <v>4000</v>
      </c>
      <c r="N564" s="77">
        <v>4000</v>
      </c>
      <c r="O564" s="78">
        <v>0</v>
      </c>
      <c r="P564" s="24">
        <v>4000</v>
      </c>
      <c r="Q564" s="41">
        <v>0</v>
      </c>
      <c r="R564" s="41">
        <v>0</v>
      </c>
      <c r="S564" s="42">
        <v>0</v>
      </c>
      <c r="T564" s="100" t="s">
        <v>66</v>
      </c>
    </row>
    <row r="565" spans="1:20" outlineLevel="3" x14ac:dyDescent="0.3">
      <c r="A565" s="37" t="s">
        <v>133</v>
      </c>
      <c r="B565" s="77">
        <v>-30680</v>
      </c>
      <c r="C565" s="78">
        <v>0</v>
      </c>
      <c r="D565" s="79">
        <v>-30680</v>
      </c>
      <c r="E565" s="77">
        <v>-30680</v>
      </c>
      <c r="F565" s="78">
        <v>0</v>
      </c>
      <c r="G565" s="24">
        <v>-30680</v>
      </c>
      <c r="H565" s="77">
        <v>0</v>
      </c>
      <c r="I565" s="78">
        <v>0</v>
      </c>
      <c r="J565" s="24">
        <v>0</v>
      </c>
      <c r="K565" s="41">
        <v>-30680</v>
      </c>
      <c r="L565" s="23">
        <v>0</v>
      </c>
      <c r="M565" s="41">
        <v>-30680</v>
      </c>
      <c r="N565" s="77">
        <v>-30680</v>
      </c>
      <c r="O565" s="78">
        <v>0</v>
      </c>
      <c r="P565" s="24">
        <v>-30680</v>
      </c>
      <c r="Q565" s="41">
        <v>0</v>
      </c>
      <c r="R565" s="41">
        <v>0</v>
      </c>
      <c r="S565" s="42">
        <v>0</v>
      </c>
      <c r="T565" s="100" t="s">
        <v>66</v>
      </c>
    </row>
    <row r="566" spans="1:20" outlineLevel="3" x14ac:dyDescent="0.3">
      <c r="A566" s="37" t="s">
        <v>133</v>
      </c>
      <c r="B566" s="77">
        <v>1212.73</v>
      </c>
      <c r="C566" s="78">
        <v>0</v>
      </c>
      <c r="D566" s="79">
        <v>1212.73</v>
      </c>
      <c r="E566" s="77">
        <v>1212.73</v>
      </c>
      <c r="F566" s="78">
        <v>0</v>
      </c>
      <c r="G566" s="24">
        <v>1212.73</v>
      </c>
      <c r="H566" s="77">
        <v>0</v>
      </c>
      <c r="I566" s="78">
        <v>0</v>
      </c>
      <c r="J566" s="24">
        <v>0</v>
      </c>
      <c r="K566" s="41">
        <v>1212.73</v>
      </c>
      <c r="L566" s="23">
        <v>0</v>
      </c>
      <c r="M566" s="41">
        <v>1212.73</v>
      </c>
      <c r="N566" s="77">
        <v>1212.73</v>
      </c>
      <c r="O566" s="78">
        <v>0</v>
      </c>
      <c r="P566" s="24">
        <v>1212.73</v>
      </c>
      <c r="Q566" s="41">
        <v>0</v>
      </c>
      <c r="R566" s="41">
        <v>0</v>
      </c>
      <c r="S566" s="42">
        <v>0</v>
      </c>
      <c r="T566" s="100" t="s">
        <v>66</v>
      </c>
    </row>
    <row r="567" spans="1:20" outlineLevel="2" x14ac:dyDescent="0.3">
      <c r="A567" s="37"/>
      <c r="B567" s="77">
        <v>-9559.07</v>
      </c>
      <c r="C567" s="78">
        <v>0</v>
      </c>
      <c r="D567" s="79">
        <v>-9559.07</v>
      </c>
      <c r="E567" s="77">
        <v>-9559.07</v>
      </c>
      <c r="F567" s="78">
        <v>0</v>
      </c>
      <c r="G567" s="24">
        <v>-9559.07</v>
      </c>
      <c r="H567" s="77">
        <v>0</v>
      </c>
      <c r="I567" s="78">
        <v>0</v>
      </c>
      <c r="J567" s="24">
        <v>0</v>
      </c>
      <c r="K567" s="41">
        <v>-9559.07</v>
      </c>
      <c r="L567" s="23">
        <v>0</v>
      </c>
      <c r="M567" s="41">
        <v>-9559.07</v>
      </c>
      <c r="N567" s="77">
        <v>-9559.07</v>
      </c>
      <c r="O567" s="78">
        <v>0</v>
      </c>
      <c r="P567" s="24">
        <v>-9559.07</v>
      </c>
      <c r="Q567" s="41">
        <v>0</v>
      </c>
      <c r="R567" s="41">
        <v>0</v>
      </c>
      <c r="S567" s="42">
        <v>0</v>
      </c>
      <c r="T567" s="107" t="s">
        <v>266</v>
      </c>
    </row>
    <row r="568" spans="1:20" outlineLevel="1" x14ac:dyDescent="0.3">
      <c r="A568" s="109" t="s">
        <v>132</v>
      </c>
      <c r="B568" s="111">
        <v>-9865.57</v>
      </c>
      <c r="C568" s="110">
        <v>154273.68999999997</v>
      </c>
      <c r="D568" s="112">
        <v>144408.11999999997</v>
      </c>
      <c r="E568" s="111">
        <v>-9559.07</v>
      </c>
      <c r="F568" s="110">
        <v>14163.011017999994</v>
      </c>
      <c r="G568" s="113">
        <v>4603.9410179999941</v>
      </c>
      <c r="H568" s="111">
        <v>-306.5</v>
      </c>
      <c r="I568" s="110">
        <v>140110.67898199998</v>
      </c>
      <c r="J568" s="113">
        <v>139804.17898199998</v>
      </c>
      <c r="K568" s="110">
        <v>-9865.57</v>
      </c>
      <c r="L568" s="114">
        <v>154273.68999999997</v>
      </c>
      <c r="M568" s="110">
        <v>144408.11999999997</v>
      </c>
      <c r="N568" s="111">
        <v>-9559.07</v>
      </c>
      <c r="O568" s="110">
        <v>14163.011017999994</v>
      </c>
      <c r="P568" s="113">
        <v>4603.9410179999941</v>
      </c>
      <c r="Q568" s="110">
        <v>-306.5</v>
      </c>
      <c r="R568" s="110">
        <v>140110.67898199998</v>
      </c>
      <c r="S568" s="115">
        <v>139804.17898199998</v>
      </c>
      <c r="T568" s="116"/>
    </row>
    <row r="569" spans="1:20" outlineLevel="3" x14ac:dyDescent="0.3">
      <c r="A569" s="37" t="s">
        <v>135</v>
      </c>
      <c r="B569" s="77">
        <v>0</v>
      </c>
      <c r="C569" s="78">
        <v>51766.47</v>
      </c>
      <c r="D569" s="79">
        <v>51766.47</v>
      </c>
      <c r="E569" s="77">
        <v>0</v>
      </c>
      <c r="F569" s="78">
        <v>5699.4883469999986</v>
      </c>
      <c r="G569" s="24">
        <v>5699.4883469999986</v>
      </c>
      <c r="H569" s="77">
        <v>0</v>
      </c>
      <c r="I569" s="78">
        <v>46066.981653000003</v>
      </c>
      <c r="J569" s="24">
        <v>46066.981653000003</v>
      </c>
      <c r="K569" s="41">
        <v>0</v>
      </c>
      <c r="L569" s="23">
        <v>51766.47</v>
      </c>
      <c r="M569" s="41">
        <v>51766.47</v>
      </c>
      <c r="N569" s="77">
        <v>0</v>
      </c>
      <c r="O569" s="78">
        <v>5699.4883469999986</v>
      </c>
      <c r="P569" s="24">
        <v>5699.4883469999986</v>
      </c>
      <c r="Q569" s="41">
        <v>0</v>
      </c>
      <c r="R569" s="41">
        <v>46066.981653000003</v>
      </c>
      <c r="S569" s="42">
        <v>46066.981653000003</v>
      </c>
      <c r="T569" s="100" t="s">
        <v>62</v>
      </c>
    </row>
    <row r="570" spans="1:20" outlineLevel="3" x14ac:dyDescent="0.3">
      <c r="A570" s="37" t="s">
        <v>135</v>
      </c>
      <c r="B570" s="77">
        <v>0</v>
      </c>
      <c r="C570" s="78">
        <v>-4135</v>
      </c>
      <c r="D570" s="79">
        <v>-4135</v>
      </c>
      <c r="E570" s="77">
        <v>0</v>
      </c>
      <c r="F570" s="78">
        <v>-455.26349999999991</v>
      </c>
      <c r="G570" s="24">
        <v>-455.26349999999991</v>
      </c>
      <c r="H570" s="77">
        <v>0</v>
      </c>
      <c r="I570" s="78">
        <v>-3679.7365</v>
      </c>
      <c r="J570" s="24">
        <v>-3679.7365</v>
      </c>
      <c r="K570" s="41">
        <v>0</v>
      </c>
      <c r="L570" s="23">
        <v>-4135</v>
      </c>
      <c r="M570" s="41">
        <v>-4135</v>
      </c>
      <c r="N570" s="77">
        <v>0</v>
      </c>
      <c r="O570" s="78">
        <v>-455.26349999999991</v>
      </c>
      <c r="P570" s="24">
        <v>-455.26349999999991</v>
      </c>
      <c r="Q570" s="41">
        <v>0</v>
      </c>
      <c r="R570" s="41">
        <v>-3679.7365</v>
      </c>
      <c r="S570" s="42">
        <v>-3679.7365</v>
      </c>
      <c r="T570" s="100" t="s">
        <v>62</v>
      </c>
    </row>
    <row r="571" spans="1:20" outlineLevel="3" x14ac:dyDescent="0.3">
      <c r="A571" s="37" t="s">
        <v>135</v>
      </c>
      <c r="B571" s="77">
        <v>0</v>
      </c>
      <c r="C571" s="78">
        <v>19031.16</v>
      </c>
      <c r="D571" s="79">
        <v>19031.16</v>
      </c>
      <c r="E571" s="77">
        <v>0</v>
      </c>
      <c r="F571" s="78">
        <v>2095.3307159999995</v>
      </c>
      <c r="G571" s="24">
        <v>2095.3307159999995</v>
      </c>
      <c r="H571" s="77">
        <v>0</v>
      </c>
      <c r="I571" s="78">
        <v>16935.829283999999</v>
      </c>
      <c r="J571" s="24">
        <v>16935.829283999999</v>
      </c>
      <c r="K571" s="41">
        <v>0</v>
      </c>
      <c r="L571" s="23">
        <v>19031.16</v>
      </c>
      <c r="M571" s="41">
        <v>19031.16</v>
      </c>
      <c r="N571" s="77">
        <v>0</v>
      </c>
      <c r="O571" s="78">
        <v>2095.3307159999995</v>
      </c>
      <c r="P571" s="24">
        <v>2095.3307159999995</v>
      </c>
      <c r="Q571" s="41">
        <v>0</v>
      </c>
      <c r="R571" s="41">
        <v>16935.829283999999</v>
      </c>
      <c r="S571" s="42">
        <v>16935.829283999999</v>
      </c>
      <c r="T571" s="100" t="s">
        <v>62</v>
      </c>
    </row>
    <row r="572" spans="1:20" outlineLevel="3" x14ac:dyDescent="0.3">
      <c r="A572" s="37" t="s">
        <v>135</v>
      </c>
      <c r="B572" s="77">
        <v>0</v>
      </c>
      <c r="C572" s="78">
        <v>0</v>
      </c>
      <c r="D572" s="79">
        <v>0</v>
      </c>
      <c r="E572" s="77">
        <v>0</v>
      </c>
      <c r="F572" s="78">
        <v>0</v>
      </c>
      <c r="G572" s="24">
        <v>0</v>
      </c>
      <c r="H572" s="77">
        <v>0</v>
      </c>
      <c r="I572" s="78">
        <v>0</v>
      </c>
      <c r="J572" s="24">
        <v>0</v>
      </c>
      <c r="K572" s="41">
        <v>0</v>
      </c>
      <c r="L572" s="23">
        <v>0</v>
      </c>
      <c r="M572" s="41">
        <v>0</v>
      </c>
      <c r="N572" s="77">
        <v>0</v>
      </c>
      <c r="O572" s="78">
        <v>0</v>
      </c>
      <c r="P572" s="24">
        <v>0</v>
      </c>
      <c r="Q572" s="41">
        <v>0</v>
      </c>
      <c r="R572" s="41">
        <v>0</v>
      </c>
      <c r="S572" s="42">
        <v>0</v>
      </c>
      <c r="T572" s="100" t="s">
        <v>62</v>
      </c>
    </row>
    <row r="573" spans="1:20" outlineLevel="3" x14ac:dyDescent="0.3">
      <c r="A573" s="37" t="s">
        <v>135</v>
      </c>
      <c r="B573" s="77">
        <v>0</v>
      </c>
      <c r="C573" s="78">
        <v>42907.79</v>
      </c>
      <c r="D573" s="79">
        <v>42907.79</v>
      </c>
      <c r="E573" s="77">
        <v>0</v>
      </c>
      <c r="F573" s="78">
        <v>4724.1476789999988</v>
      </c>
      <c r="G573" s="24">
        <v>4724.1476789999988</v>
      </c>
      <c r="H573" s="77">
        <v>0</v>
      </c>
      <c r="I573" s="78">
        <v>38183.642320999999</v>
      </c>
      <c r="J573" s="24">
        <v>38183.642320999999</v>
      </c>
      <c r="K573" s="41">
        <v>0</v>
      </c>
      <c r="L573" s="23">
        <v>42907.79</v>
      </c>
      <c r="M573" s="41">
        <v>42907.79</v>
      </c>
      <c r="N573" s="77">
        <v>0</v>
      </c>
      <c r="O573" s="78">
        <v>4724.1476789999988</v>
      </c>
      <c r="P573" s="24">
        <v>4724.1476789999988</v>
      </c>
      <c r="Q573" s="41">
        <v>0</v>
      </c>
      <c r="R573" s="41">
        <v>38183.642320999999</v>
      </c>
      <c r="S573" s="42">
        <v>38183.642320999999</v>
      </c>
      <c r="T573" s="100" t="s">
        <v>62</v>
      </c>
    </row>
    <row r="574" spans="1:20" outlineLevel="2" x14ac:dyDescent="0.3">
      <c r="A574" s="37"/>
      <c r="B574" s="77">
        <v>0</v>
      </c>
      <c r="C574" s="78">
        <v>109570.42000000001</v>
      </c>
      <c r="D574" s="79">
        <v>109570.42000000001</v>
      </c>
      <c r="E574" s="77">
        <v>0</v>
      </c>
      <c r="F574" s="78">
        <v>12063.703241999996</v>
      </c>
      <c r="G574" s="24">
        <v>12063.703241999996</v>
      </c>
      <c r="H574" s="77">
        <v>0</v>
      </c>
      <c r="I574" s="78">
        <v>97506.716757999995</v>
      </c>
      <c r="J574" s="24">
        <v>97506.716757999995</v>
      </c>
      <c r="K574" s="41">
        <v>0</v>
      </c>
      <c r="L574" s="23">
        <v>109570.42000000001</v>
      </c>
      <c r="M574" s="41">
        <v>109570.42000000001</v>
      </c>
      <c r="N574" s="77">
        <v>0</v>
      </c>
      <c r="O574" s="78">
        <v>12063.703241999996</v>
      </c>
      <c r="P574" s="24">
        <v>12063.703241999996</v>
      </c>
      <c r="Q574" s="41">
        <v>0</v>
      </c>
      <c r="R574" s="41">
        <v>97506.716757999995</v>
      </c>
      <c r="S574" s="42">
        <v>97506.716757999995</v>
      </c>
      <c r="T574" s="107" t="s">
        <v>265</v>
      </c>
    </row>
    <row r="575" spans="1:20" outlineLevel="1" x14ac:dyDescent="0.3">
      <c r="A575" s="109" t="s">
        <v>134</v>
      </c>
      <c r="B575" s="111">
        <v>0</v>
      </c>
      <c r="C575" s="110">
        <v>109570.42000000001</v>
      </c>
      <c r="D575" s="112">
        <v>109570.42000000001</v>
      </c>
      <c r="E575" s="111">
        <v>0</v>
      </c>
      <c r="F575" s="110">
        <v>12063.703241999996</v>
      </c>
      <c r="G575" s="113">
        <v>12063.703241999996</v>
      </c>
      <c r="H575" s="111">
        <v>0</v>
      </c>
      <c r="I575" s="110">
        <v>97506.716757999995</v>
      </c>
      <c r="J575" s="113">
        <v>97506.716757999995</v>
      </c>
      <c r="K575" s="110">
        <v>0</v>
      </c>
      <c r="L575" s="114">
        <v>109570.42000000001</v>
      </c>
      <c r="M575" s="110">
        <v>109570.42000000001</v>
      </c>
      <c r="N575" s="111">
        <v>0</v>
      </c>
      <c r="O575" s="110">
        <v>12063.703241999996</v>
      </c>
      <c r="P575" s="113">
        <v>12063.703241999996</v>
      </c>
      <c r="Q575" s="110">
        <v>0</v>
      </c>
      <c r="R575" s="110">
        <v>97506.716757999995</v>
      </c>
      <c r="S575" s="115">
        <v>97506.716757999995</v>
      </c>
      <c r="T575" s="116"/>
    </row>
    <row r="576" spans="1:20" outlineLevel="3" x14ac:dyDescent="0.3">
      <c r="A576" s="37" t="s">
        <v>137</v>
      </c>
      <c r="B576" s="77">
        <v>0</v>
      </c>
      <c r="C576" s="78">
        <v>0</v>
      </c>
      <c r="D576" s="79">
        <v>0</v>
      </c>
      <c r="E576" s="77">
        <v>0</v>
      </c>
      <c r="F576" s="78">
        <v>0</v>
      </c>
      <c r="G576" s="24">
        <v>0</v>
      </c>
      <c r="H576" s="77">
        <v>0</v>
      </c>
      <c r="I576" s="78">
        <v>0</v>
      </c>
      <c r="J576" s="24">
        <v>0</v>
      </c>
      <c r="K576" s="41">
        <v>0</v>
      </c>
      <c r="L576" s="23">
        <v>0</v>
      </c>
      <c r="M576" s="41">
        <v>0</v>
      </c>
      <c r="N576" s="77">
        <v>0</v>
      </c>
      <c r="O576" s="78">
        <v>0</v>
      </c>
      <c r="P576" s="24">
        <v>0</v>
      </c>
      <c r="Q576" s="41">
        <v>0</v>
      </c>
      <c r="R576" s="41">
        <v>0</v>
      </c>
      <c r="S576" s="42">
        <v>0</v>
      </c>
      <c r="T576" s="100" t="s">
        <v>62</v>
      </c>
    </row>
    <row r="577" spans="1:20" outlineLevel="2" x14ac:dyDescent="0.3">
      <c r="A577" s="37"/>
      <c r="B577" s="77">
        <v>0</v>
      </c>
      <c r="C577" s="78">
        <v>0</v>
      </c>
      <c r="D577" s="79">
        <v>0</v>
      </c>
      <c r="E577" s="77">
        <v>0</v>
      </c>
      <c r="F577" s="78">
        <v>0</v>
      </c>
      <c r="G577" s="24">
        <v>0</v>
      </c>
      <c r="H577" s="77">
        <v>0</v>
      </c>
      <c r="I577" s="78">
        <v>0</v>
      </c>
      <c r="J577" s="24">
        <v>0</v>
      </c>
      <c r="K577" s="41">
        <v>0</v>
      </c>
      <c r="L577" s="23">
        <v>0</v>
      </c>
      <c r="M577" s="41">
        <v>0</v>
      </c>
      <c r="N577" s="77">
        <v>0</v>
      </c>
      <c r="O577" s="78">
        <v>0</v>
      </c>
      <c r="P577" s="24">
        <v>0</v>
      </c>
      <c r="Q577" s="41">
        <v>0</v>
      </c>
      <c r="R577" s="41">
        <v>0</v>
      </c>
      <c r="S577" s="42">
        <v>0</v>
      </c>
      <c r="T577" s="107" t="s">
        <v>265</v>
      </c>
    </row>
    <row r="578" spans="1:20" outlineLevel="3" x14ac:dyDescent="0.3">
      <c r="A578" s="37" t="s">
        <v>137</v>
      </c>
      <c r="B578" s="77">
        <v>0</v>
      </c>
      <c r="C578" s="78">
        <v>19314.25</v>
      </c>
      <c r="D578" s="79">
        <v>19314.25</v>
      </c>
      <c r="E578" s="77">
        <v>0</v>
      </c>
      <c r="F578" s="78">
        <v>2147.7445999999995</v>
      </c>
      <c r="G578" s="24">
        <v>2147.7445999999995</v>
      </c>
      <c r="H578" s="77">
        <v>0</v>
      </c>
      <c r="I578" s="78">
        <v>17166.505400000002</v>
      </c>
      <c r="J578" s="24">
        <v>17166.505400000002</v>
      </c>
      <c r="K578" s="41">
        <v>0</v>
      </c>
      <c r="L578" s="23">
        <v>19314.25</v>
      </c>
      <c r="M578" s="41">
        <v>19314.25</v>
      </c>
      <c r="N578" s="77">
        <v>0</v>
      </c>
      <c r="O578" s="78">
        <v>2147.7445999999995</v>
      </c>
      <c r="P578" s="24">
        <v>2147.7445999999995</v>
      </c>
      <c r="Q578" s="41">
        <v>0</v>
      </c>
      <c r="R578" s="41">
        <v>17166.505400000002</v>
      </c>
      <c r="S578" s="42">
        <v>17166.505400000002</v>
      </c>
      <c r="T578" s="100" t="s">
        <v>47</v>
      </c>
    </row>
    <row r="579" spans="1:20" outlineLevel="2" x14ac:dyDescent="0.3">
      <c r="A579" s="37"/>
      <c r="B579" s="77">
        <v>0</v>
      </c>
      <c r="C579" s="78">
        <v>19314.25</v>
      </c>
      <c r="D579" s="79">
        <v>19314.25</v>
      </c>
      <c r="E579" s="77">
        <v>0</v>
      </c>
      <c r="F579" s="78">
        <v>2147.7445999999995</v>
      </c>
      <c r="G579" s="24">
        <v>2147.7445999999995</v>
      </c>
      <c r="H579" s="77">
        <v>0</v>
      </c>
      <c r="I579" s="78">
        <v>17166.505400000002</v>
      </c>
      <c r="J579" s="24">
        <v>17166.505400000002</v>
      </c>
      <c r="K579" s="41">
        <v>0</v>
      </c>
      <c r="L579" s="23">
        <v>19314.25</v>
      </c>
      <c r="M579" s="41">
        <v>19314.25</v>
      </c>
      <c r="N579" s="77">
        <v>0</v>
      </c>
      <c r="O579" s="78">
        <v>2147.7445999999995</v>
      </c>
      <c r="P579" s="24">
        <v>2147.7445999999995</v>
      </c>
      <c r="Q579" s="41">
        <v>0</v>
      </c>
      <c r="R579" s="41">
        <v>17166.505400000002</v>
      </c>
      <c r="S579" s="42">
        <v>17166.505400000002</v>
      </c>
      <c r="T579" s="107" t="s">
        <v>272</v>
      </c>
    </row>
    <row r="580" spans="1:20" outlineLevel="1" x14ac:dyDescent="0.3">
      <c r="A580" s="109" t="s">
        <v>136</v>
      </c>
      <c r="B580" s="111">
        <v>0</v>
      </c>
      <c r="C580" s="110">
        <v>19314.25</v>
      </c>
      <c r="D580" s="112">
        <v>19314.25</v>
      </c>
      <c r="E580" s="111">
        <v>0</v>
      </c>
      <c r="F580" s="110">
        <v>2147.7445999999995</v>
      </c>
      <c r="G580" s="113">
        <v>2147.7445999999995</v>
      </c>
      <c r="H580" s="111">
        <v>0</v>
      </c>
      <c r="I580" s="110">
        <v>17166.505400000002</v>
      </c>
      <c r="J580" s="113">
        <v>17166.505400000002</v>
      </c>
      <c r="K580" s="110">
        <v>0</v>
      </c>
      <c r="L580" s="114">
        <v>19314.25</v>
      </c>
      <c r="M580" s="110">
        <v>19314.25</v>
      </c>
      <c r="N580" s="111">
        <v>0</v>
      </c>
      <c r="O580" s="110">
        <v>2147.7445999999995</v>
      </c>
      <c r="P580" s="113">
        <v>2147.7445999999995</v>
      </c>
      <c r="Q580" s="110">
        <v>0</v>
      </c>
      <c r="R580" s="110">
        <v>17166.505400000002</v>
      </c>
      <c r="S580" s="115">
        <v>17166.505400000002</v>
      </c>
      <c r="T580" s="116"/>
    </row>
    <row r="581" spans="1:20" outlineLevel="3" x14ac:dyDescent="0.3">
      <c r="A581" s="37" t="s">
        <v>139</v>
      </c>
      <c r="B581" s="77">
        <v>0</v>
      </c>
      <c r="C581" s="78">
        <v>13416.97</v>
      </c>
      <c r="D581" s="79">
        <v>13416.97</v>
      </c>
      <c r="E581" s="77">
        <v>0</v>
      </c>
      <c r="F581" s="78">
        <v>1477.2083969999996</v>
      </c>
      <c r="G581" s="24">
        <v>1477.2083969999996</v>
      </c>
      <c r="H581" s="77">
        <v>0</v>
      </c>
      <c r="I581" s="78">
        <v>11939.761602999999</v>
      </c>
      <c r="J581" s="24">
        <v>11939.761602999999</v>
      </c>
      <c r="K581" s="41">
        <v>0</v>
      </c>
      <c r="L581" s="23">
        <v>13416.97</v>
      </c>
      <c r="M581" s="41">
        <v>13416.97</v>
      </c>
      <c r="N581" s="77">
        <v>0</v>
      </c>
      <c r="O581" s="78">
        <v>1477.2083969999996</v>
      </c>
      <c r="P581" s="24">
        <v>1477.2083969999996</v>
      </c>
      <c r="Q581" s="41">
        <v>0</v>
      </c>
      <c r="R581" s="41">
        <v>11939.761602999999</v>
      </c>
      <c r="S581" s="42">
        <v>11939.761602999999</v>
      </c>
      <c r="T581" s="100" t="s">
        <v>62</v>
      </c>
    </row>
    <row r="582" spans="1:20" outlineLevel="2" x14ac:dyDescent="0.3">
      <c r="A582" s="37"/>
      <c r="B582" s="77">
        <v>0</v>
      </c>
      <c r="C582" s="78">
        <v>13416.97</v>
      </c>
      <c r="D582" s="79">
        <v>13416.97</v>
      </c>
      <c r="E582" s="77">
        <v>0</v>
      </c>
      <c r="F582" s="78">
        <v>1477.2083969999996</v>
      </c>
      <c r="G582" s="24">
        <v>1477.2083969999996</v>
      </c>
      <c r="H582" s="77">
        <v>0</v>
      </c>
      <c r="I582" s="78">
        <v>11939.761602999999</v>
      </c>
      <c r="J582" s="24">
        <v>11939.761602999999</v>
      </c>
      <c r="K582" s="41">
        <v>0</v>
      </c>
      <c r="L582" s="23">
        <v>13416.97</v>
      </c>
      <c r="M582" s="41">
        <v>13416.97</v>
      </c>
      <c r="N582" s="77">
        <v>0</v>
      </c>
      <c r="O582" s="78">
        <v>1477.2083969999996</v>
      </c>
      <c r="P582" s="24">
        <v>1477.2083969999996</v>
      </c>
      <c r="Q582" s="41">
        <v>0</v>
      </c>
      <c r="R582" s="41">
        <v>11939.761602999999</v>
      </c>
      <c r="S582" s="42">
        <v>11939.761602999999</v>
      </c>
      <c r="T582" s="107" t="s">
        <v>265</v>
      </c>
    </row>
    <row r="583" spans="1:20" outlineLevel="1" x14ac:dyDescent="0.3">
      <c r="A583" s="109" t="s">
        <v>138</v>
      </c>
      <c r="B583" s="111">
        <v>0</v>
      </c>
      <c r="C583" s="110">
        <v>13416.97</v>
      </c>
      <c r="D583" s="112">
        <v>13416.97</v>
      </c>
      <c r="E583" s="111">
        <v>0</v>
      </c>
      <c r="F583" s="110">
        <v>1477.2083969999996</v>
      </c>
      <c r="G583" s="113">
        <v>1477.2083969999996</v>
      </c>
      <c r="H583" s="111">
        <v>0</v>
      </c>
      <c r="I583" s="110">
        <v>11939.761602999999</v>
      </c>
      <c r="J583" s="113">
        <v>11939.761602999999</v>
      </c>
      <c r="K583" s="110">
        <v>0</v>
      </c>
      <c r="L583" s="114">
        <v>13416.97</v>
      </c>
      <c r="M583" s="110">
        <v>13416.97</v>
      </c>
      <c r="N583" s="111">
        <v>0</v>
      </c>
      <c r="O583" s="110">
        <v>1477.2083969999996</v>
      </c>
      <c r="P583" s="113">
        <v>1477.2083969999996</v>
      </c>
      <c r="Q583" s="110">
        <v>0</v>
      </c>
      <c r="R583" s="110">
        <v>11939.761602999999</v>
      </c>
      <c r="S583" s="115">
        <v>11939.761602999999</v>
      </c>
      <c r="T583" s="116"/>
    </row>
    <row r="584" spans="1:20" outlineLevel="3" x14ac:dyDescent="0.3">
      <c r="A584" s="37" t="s">
        <v>141</v>
      </c>
      <c r="B584" s="77">
        <v>0</v>
      </c>
      <c r="C584" s="78">
        <v>91.04</v>
      </c>
      <c r="D584" s="79">
        <v>91.04</v>
      </c>
      <c r="E584" s="77">
        <v>0</v>
      </c>
      <c r="F584" s="78">
        <v>10.087232000000002</v>
      </c>
      <c r="G584" s="24">
        <v>10.087232000000002</v>
      </c>
      <c r="H584" s="77">
        <v>0</v>
      </c>
      <c r="I584" s="78">
        <v>80.952768000000006</v>
      </c>
      <c r="J584" s="24">
        <v>80.952768000000006</v>
      </c>
      <c r="K584" s="41">
        <v>0</v>
      </c>
      <c r="L584" s="23">
        <v>91.04</v>
      </c>
      <c r="M584" s="41">
        <v>91.04</v>
      </c>
      <c r="N584" s="77">
        <v>0</v>
      </c>
      <c r="O584" s="78">
        <v>10.087232000000002</v>
      </c>
      <c r="P584" s="24">
        <v>10.087232000000002</v>
      </c>
      <c r="Q584" s="41">
        <v>0</v>
      </c>
      <c r="R584" s="41">
        <v>80.952768000000006</v>
      </c>
      <c r="S584" s="42">
        <v>80.952768000000006</v>
      </c>
      <c r="T584" s="100" t="s">
        <v>248</v>
      </c>
    </row>
    <row r="585" spans="1:20" outlineLevel="3" x14ac:dyDescent="0.3">
      <c r="A585" s="37" t="s">
        <v>141</v>
      </c>
      <c r="B585" s="77">
        <v>0</v>
      </c>
      <c r="C585" s="78">
        <v>466.67</v>
      </c>
      <c r="D585" s="79">
        <v>466.67</v>
      </c>
      <c r="E585" s="77">
        <v>0</v>
      </c>
      <c r="F585" s="78">
        <v>51.707036000000009</v>
      </c>
      <c r="G585" s="24">
        <v>51.707036000000009</v>
      </c>
      <c r="H585" s="77">
        <v>0</v>
      </c>
      <c r="I585" s="78">
        <v>414.962964</v>
      </c>
      <c r="J585" s="24">
        <v>414.962964</v>
      </c>
      <c r="K585" s="41">
        <v>0</v>
      </c>
      <c r="L585" s="23">
        <v>466.67</v>
      </c>
      <c r="M585" s="41">
        <v>466.67</v>
      </c>
      <c r="N585" s="77">
        <v>0</v>
      </c>
      <c r="O585" s="78">
        <v>51.707036000000009</v>
      </c>
      <c r="P585" s="24">
        <v>51.707036000000009</v>
      </c>
      <c r="Q585" s="41">
        <v>0</v>
      </c>
      <c r="R585" s="41">
        <v>414.962964</v>
      </c>
      <c r="S585" s="42">
        <v>414.962964</v>
      </c>
      <c r="T585" s="100" t="s">
        <v>248</v>
      </c>
    </row>
    <row r="586" spans="1:20" outlineLevel="3" x14ac:dyDescent="0.3">
      <c r="A586" s="37" t="s">
        <v>141</v>
      </c>
      <c r="B586" s="77">
        <v>0</v>
      </c>
      <c r="C586" s="78">
        <v>28.33</v>
      </c>
      <c r="D586" s="79">
        <v>28.33</v>
      </c>
      <c r="E586" s="77">
        <v>0</v>
      </c>
      <c r="F586" s="78">
        <v>3.1389640000000001</v>
      </c>
      <c r="G586" s="24">
        <v>3.1389640000000001</v>
      </c>
      <c r="H586" s="77">
        <v>0</v>
      </c>
      <c r="I586" s="78">
        <v>25.191035999999997</v>
      </c>
      <c r="J586" s="24">
        <v>25.191035999999997</v>
      </c>
      <c r="K586" s="41">
        <v>0</v>
      </c>
      <c r="L586" s="23">
        <v>28.33</v>
      </c>
      <c r="M586" s="41">
        <v>28.33</v>
      </c>
      <c r="N586" s="77">
        <v>0</v>
      </c>
      <c r="O586" s="78">
        <v>3.1389640000000001</v>
      </c>
      <c r="P586" s="24">
        <v>3.1389640000000001</v>
      </c>
      <c r="Q586" s="41">
        <v>0</v>
      </c>
      <c r="R586" s="41">
        <v>25.191035999999997</v>
      </c>
      <c r="S586" s="42">
        <v>25.191035999999997</v>
      </c>
      <c r="T586" s="100" t="s">
        <v>248</v>
      </c>
    </row>
    <row r="587" spans="1:20" outlineLevel="2" x14ac:dyDescent="0.3">
      <c r="A587" s="37"/>
      <c r="B587" s="77">
        <v>0</v>
      </c>
      <c r="C587" s="78">
        <v>586.04000000000008</v>
      </c>
      <c r="D587" s="79">
        <v>586.04000000000008</v>
      </c>
      <c r="E587" s="77">
        <v>0</v>
      </c>
      <c r="F587" s="78">
        <v>64.933232000000004</v>
      </c>
      <c r="G587" s="24">
        <v>64.933232000000004</v>
      </c>
      <c r="H587" s="77">
        <v>0</v>
      </c>
      <c r="I587" s="78">
        <v>521.10676799999999</v>
      </c>
      <c r="J587" s="24">
        <v>521.10676799999999</v>
      </c>
      <c r="K587" s="41">
        <v>0</v>
      </c>
      <c r="L587" s="23">
        <v>586.04000000000008</v>
      </c>
      <c r="M587" s="41">
        <v>586.04000000000008</v>
      </c>
      <c r="N587" s="77">
        <v>0</v>
      </c>
      <c r="O587" s="78">
        <v>64.933232000000004</v>
      </c>
      <c r="P587" s="24">
        <v>64.933232000000004</v>
      </c>
      <c r="Q587" s="41">
        <v>0</v>
      </c>
      <c r="R587" s="41">
        <v>521.10676799999999</v>
      </c>
      <c r="S587" s="42">
        <v>521.10676799999999</v>
      </c>
      <c r="T587" s="107" t="s">
        <v>260</v>
      </c>
    </row>
    <row r="588" spans="1:20" outlineLevel="3" x14ac:dyDescent="0.3">
      <c r="A588" s="37" t="s">
        <v>141</v>
      </c>
      <c r="B588" s="77">
        <v>0</v>
      </c>
      <c r="C588" s="78">
        <v>0</v>
      </c>
      <c r="D588" s="79">
        <v>0</v>
      </c>
      <c r="E588" s="77">
        <v>0</v>
      </c>
      <c r="F588" s="78">
        <v>0</v>
      </c>
      <c r="G588" s="24">
        <v>0</v>
      </c>
      <c r="H588" s="77">
        <v>0</v>
      </c>
      <c r="I588" s="78">
        <v>0</v>
      </c>
      <c r="J588" s="24">
        <v>0</v>
      </c>
      <c r="K588" s="41">
        <v>0</v>
      </c>
      <c r="L588" s="23">
        <v>0</v>
      </c>
      <c r="M588" s="41">
        <v>0</v>
      </c>
      <c r="N588" s="77">
        <v>0</v>
      </c>
      <c r="O588" s="78">
        <v>0</v>
      </c>
      <c r="P588" s="24">
        <v>0</v>
      </c>
      <c r="Q588" s="41">
        <v>0</v>
      </c>
      <c r="R588" s="41">
        <v>0</v>
      </c>
      <c r="S588" s="42">
        <v>0</v>
      </c>
      <c r="T588" s="100" t="s">
        <v>62</v>
      </c>
    </row>
    <row r="589" spans="1:20" outlineLevel="3" x14ac:dyDescent="0.3">
      <c r="A589" s="37" t="s">
        <v>141</v>
      </c>
      <c r="B589" s="77">
        <v>0</v>
      </c>
      <c r="C589" s="78">
        <v>1690</v>
      </c>
      <c r="D589" s="79">
        <v>1690</v>
      </c>
      <c r="E589" s="77">
        <v>0</v>
      </c>
      <c r="F589" s="78">
        <v>186.06899999999996</v>
      </c>
      <c r="G589" s="24">
        <v>186.06899999999996</v>
      </c>
      <c r="H589" s="77">
        <v>0</v>
      </c>
      <c r="I589" s="78">
        <v>1503.931</v>
      </c>
      <c r="J589" s="24">
        <v>1503.931</v>
      </c>
      <c r="K589" s="41">
        <v>0</v>
      </c>
      <c r="L589" s="23">
        <v>1690</v>
      </c>
      <c r="M589" s="41">
        <v>1690</v>
      </c>
      <c r="N589" s="77">
        <v>0</v>
      </c>
      <c r="O589" s="78">
        <v>186.06899999999996</v>
      </c>
      <c r="P589" s="24">
        <v>186.06899999999996</v>
      </c>
      <c r="Q589" s="41">
        <v>0</v>
      </c>
      <c r="R589" s="41">
        <v>1503.931</v>
      </c>
      <c r="S589" s="42">
        <v>1503.931</v>
      </c>
      <c r="T589" s="100" t="s">
        <v>62</v>
      </c>
    </row>
    <row r="590" spans="1:20" outlineLevel="3" x14ac:dyDescent="0.3">
      <c r="A590" s="37" t="s">
        <v>141</v>
      </c>
      <c r="B590" s="77">
        <v>0</v>
      </c>
      <c r="C590" s="78">
        <v>3246.87</v>
      </c>
      <c r="D590" s="79">
        <v>3246.87</v>
      </c>
      <c r="E590" s="77">
        <v>0</v>
      </c>
      <c r="F590" s="78">
        <v>357.48038699999989</v>
      </c>
      <c r="G590" s="24">
        <v>357.48038699999989</v>
      </c>
      <c r="H590" s="77">
        <v>0</v>
      </c>
      <c r="I590" s="78">
        <v>2889.3896129999998</v>
      </c>
      <c r="J590" s="24">
        <v>2889.3896129999998</v>
      </c>
      <c r="K590" s="41">
        <v>0</v>
      </c>
      <c r="L590" s="23">
        <v>3246.87</v>
      </c>
      <c r="M590" s="41">
        <v>3246.87</v>
      </c>
      <c r="N590" s="77">
        <v>0</v>
      </c>
      <c r="O590" s="78">
        <v>357.48038699999989</v>
      </c>
      <c r="P590" s="24">
        <v>357.48038699999989</v>
      </c>
      <c r="Q590" s="41">
        <v>0</v>
      </c>
      <c r="R590" s="41">
        <v>2889.3896129999998</v>
      </c>
      <c r="S590" s="42">
        <v>2889.3896129999998</v>
      </c>
      <c r="T590" s="100" t="s">
        <v>62</v>
      </c>
    </row>
    <row r="591" spans="1:20" outlineLevel="3" x14ac:dyDescent="0.3">
      <c r="A591" s="37" t="s">
        <v>141</v>
      </c>
      <c r="B591" s="77">
        <v>0</v>
      </c>
      <c r="C591" s="78">
        <v>0</v>
      </c>
      <c r="D591" s="79">
        <v>0</v>
      </c>
      <c r="E591" s="77">
        <v>0</v>
      </c>
      <c r="F591" s="78">
        <v>0</v>
      </c>
      <c r="G591" s="24">
        <v>0</v>
      </c>
      <c r="H591" s="77">
        <v>0</v>
      </c>
      <c r="I591" s="78">
        <v>0</v>
      </c>
      <c r="J591" s="24">
        <v>0</v>
      </c>
      <c r="K591" s="41">
        <v>0</v>
      </c>
      <c r="L591" s="23">
        <v>0</v>
      </c>
      <c r="M591" s="41">
        <v>0</v>
      </c>
      <c r="N591" s="77">
        <v>0</v>
      </c>
      <c r="O591" s="78">
        <v>0</v>
      </c>
      <c r="P591" s="24">
        <v>0</v>
      </c>
      <c r="Q591" s="41">
        <v>0</v>
      </c>
      <c r="R591" s="41">
        <v>0</v>
      </c>
      <c r="S591" s="42">
        <v>0</v>
      </c>
      <c r="T591" s="100" t="s">
        <v>62</v>
      </c>
    </row>
    <row r="592" spans="1:20" outlineLevel="3" x14ac:dyDescent="0.3">
      <c r="A592" s="37" t="s">
        <v>141</v>
      </c>
      <c r="B592" s="77">
        <v>0</v>
      </c>
      <c r="C592" s="78">
        <v>5312.12</v>
      </c>
      <c r="D592" s="79">
        <v>5312.12</v>
      </c>
      <c r="E592" s="77">
        <v>0</v>
      </c>
      <c r="F592" s="78">
        <v>584.8644119999999</v>
      </c>
      <c r="G592" s="24">
        <v>584.8644119999999</v>
      </c>
      <c r="H592" s="77">
        <v>0</v>
      </c>
      <c r="I592" s="78">
        <v>4727.255588</v>
      </c>
      <c r="J592" s="24">
        <v>4727.255588</v>
      </c>
      <c r="K592" s="41">
        <v>0</v>
      </c>
      <c r="L592" s="23">
        <v>5312.12</v>
      </c>
      <c r="M592" s="41">
        <v>5312.12</v>
      </c>
      <c r="N592" s="77">
        <v>0</v>
      </c>
      <c r="O592" s="78">
        <v>584.8644119999999</v>
      </c>
      <c r="P592" s="24">
        <v>584.8644119999999</v>
      </c>
      <c r="Q592" s="41">
        <v>0</v>
      </c>
      <c r="R592" s="41">
        <v>4727.255588</v>
      </c>
      <c r="S592" s="42">
        <v>4727.255588</v>
      </c>
      <c r="T592" s="100" t="s">
        <v>62</v>
      </c>
    </row>
    <row r="593" spans="1:20" outlineLevel="3" x14ac:dyDescent="0.3">
      <c r="A593" s="37" t="s">
        <v>141</v>
      </c>
      <c r="B593" s="77">
        <v>0</v>
      </c>
      <c r="C593" s="78">
        <v>52728.03</v>
      </c>
      <c r="D593" s="79">
        <v>52728.03</v>
      </c>
      <c r="E593" s="77">
        <v>0</v>
      </c>
      <c r="F593" s="78">
        <v>5805.3561029999983</v>
      </c>
      <c r="G593" s="24">
        <v>5805.3561029999983</v>
      </c>
      <c r="H593" s="77">
        <v>0</v>
      </c>
      <c r="I593" s="78">
        <v>46922.673897000001</v>
      </c>
      <c r="J593" s="24">
        <v>46922.673897000001</v>
      </c>
      <c r="K593" s="41">
        <v>0</v>
      </c>
      <c r="L593" s="23">
        <v>52728.03</v>
      </c>
      <c r="M593" s="41">
        <v>52728.03</v>
      </c>
      <c r="N593" s="77">
        <v>0</v>
      </c>
      <c r="O593" s="78">
        <v>5805.3561029999983</v>
      </c>
      <c r="P593" s="24">
        <v>5805.3561029999983</v>
      </c>
      <c r="Q593" s="41">
        <v>0</v>
      </c>
      <c r="R593" s="41">
        <v>46922.673897000001</v>
      </c>
      <c r="S593" s="42">
        <v>46922.673897000001</v>
      </c>
      <c r="T593" s="100" t="s">
        <v>62</v>
      </c>
    </row>
    <row r="594" spans="1:20" outlineLevel="3" x14ac:dyDescent="0.3">
      <c r="A594" s="37" t="s">
        <v>141</v>
      </c>
      <c r="B594" s="77">
        <v>0</v>
      </c>
      <c r="C594" s="78">
        <v>0</v>
      </c>
      <c r="D594" s="79">
        <v>0</v>
      </c>
      <c r="E594" s="77">
        <v>0</v>
      </c>
      <c r="F594" s="78">
        <v>0</v>
      </c>
      <c r="G594" s="24">
        <v>0</v>
      </c>
      <c r="H594" s="77">
        <v>0</v>
      </c>
      <c r="I594" s="78">
        <v>0</v>
      </c>
      <c r="J594" s="24">
        <v>0</v>
      </c>
      <c r="K594" s="41">
        <v>0</v>
      </c>
      <c r="L594" s="23">
        <v>0</v>
      </c>
      <c r="M594" s="41">
        <v>0</v>
      </c>
      <c r="N594" s="77">
        <v>0</v>
      </c>
      <c r="O594" s="78">
        <v>0</v>
      </c>
      <c r="P594" s="24">
        <v>0</v>
      </c>
      <c r="Q594" s="41">
        <v>0</v>
      </c>
      <c r="R594" s="41">
        <v>0</v>
      </c>
      <c r="S594" s="42">
        <v>0</v>
      </c>
      <c r="T594" s="100" t="s">
        <v>62</v>
      </c>
    </row>
    <row r="595" spans="1:20" outlineLevel="3" x14ac:dyDescent="0.3">
      <c r="A595" s="37" t="s">
        <v>141</v>
      </c>
      <c r="B595" s="77">
        <v>0</v>
      </c>
      <c r="C595" s="78">
        <v>7155.83</v>
      </c>
      <c r="D595" s="79">
        <v>7155.83</v>
      </c>
      <c r="E595" s="77">
        <v>0</v>
      </c>
      <c r="F595" s="78">
        <v>787.85688299999981</v>
      </c>
      <c r="G595" s="24">
        <v>787.85688299999981</v>
      </c>
      <c r="H595" s="77">
        <v>0</v>
      </c>
      <c r="I595" s="78">
        <v>6367.9731170000005</v>
      </c>
      <c r="J595" s="24">
        <v>6367.9731170000005</v>
      </c>
      <c r="K595" s="41">
        <v>0</v>
      </c>
      <c r="L595" s="23">
        <v>7155.83</v>
      </c>
      <c r="M595" s="41">
        <v>7155.83</v>
      </c>
      <c r="N595" s="77">
        <v>0</v>
      </c>
      <c r="O595" s="78">
        <v>787.85688299999981</v>
      </c>
      <c r="P595" s="24">
        <v>787.85688299999981</v>
      </c>
      <c r="Q595" s="41">
        <v>0</v>
      </c>
      <c r="R595" s="41">
        <v>6367.9731170000005</v>
      </c>
      <c r="S595" s="42">
        <v>6367.9731170000005</v>
      </c>
      <c r="T595" s="100" t="s">
        <v>62</v>
      </c>
    </row>
    <row r="596" spans="1:20" outlineLevel="3" x14ac:dyDescent="0.3">
      <c r="A596" s="37" t="s">
        <v>141</v>
      </c>
      <c r="B596" s="77">
        <v>0</v>
      </c>
      <c r="C596" s="78">
        <v>4386.99</v>
      </c>
      <c r="D596" s="79">
        <v>4386.99</v>
      </c>
      <c r="E596" s="77">
        <v>0</v>
      </c>
      <c r="F596" s="78">
        <v>483.00759899999986</v>
      </c>
      <c r="G596" s="24">
        <v>483.00759899999986</v>
      </c>
      <c r="H596" s="77">
        <v>0</v>
      </c>
      <c r="I596" s="78">
        <v>3903.9824009999998</v>
      </c>
      <c r="J596" s="24">
        <v>3903.9824009999998</v>
      </c>
      <c r="K596" s="41">
        <v>0</v>
      </c>
      <c r="L596" s="23">
        <v>4386.99</v>
      </c>
      <c r="M596" s="41">
        <v>4386.99</v>
      </c>
      <c r="N596" s="77">
        <v>0</v>
      </c>
      <c r="O596" s="78">
        <v>483.00759899999986</v>
      </c>
      <c r="P596" s="24">
        <v>483.00759899999986</v>
      </c>
      <c r="Q596" s="41">
        <v>0</v>
      </c>
      <c r="R596" s="41">
        <v>3903.9824009999998</v>
      </c>
      <c r="S596" s="42">
        <v>3903.9824009999998</v>
      </c>
      <c r="T596" s="100" t="s">
        <v>62</v>
      </c>
    </row>
    <row r="597" spans="1:20" outlineLevel="3" x14ac:dyDescent="0.3">
      <c r="A597" s="37" t="s">
        <v>141</v>
      </c>
      <c r="B597" s="77">
        <v>0</v>
      </c>
      <c r="C597" s="78">
        <v>67250.39</v>
      </c>
      <c r="D597" s="79">
        <v>67250.39</v>
      </c>
      <c r="E597" s="77">
        <v>0</v>
      </c>
      <c r="F597" s="78">
        <v>7404.2679389999985</v>
      </c>
      <c r="G597" s="24">
        <v>7404.2679389999985</v>
      </c>
      <c r="H597" s="77">
        <v>0</v>
      </c>
      <c r="I597" s="78">
        <v>59846.122061000002</v>
      </c>
      <c r="J597" s="24">
        <v>59846.122061000002</v>
      </c>
      <c r="K597" s="41">
        <v>0</v>
      </c>
      <c r="L597" s="23">
        <v>67250.39</v>
      </c>
      <c r="M597" s="41">
        <v>67250.39</v>
      </c>
      <c r="N597" s="77">
        <v>0</v>
      </c>
      <c r="O597" s="78">
        <v>7404.2679389999985</v>
      </c>
      <c r="P597" s="24">
        <v>7404.2679389999985</v>
      </c>
      <c r="Q597" s="41">
        <v>0</v>
      </c>
      <c r="R597" s="41">
        <v>59846.122061000002</v>
      </c>
      <c r="S597" s="42">
        <v>59846.122061000002</v>
      </c>
      <c r="T597" s="100" t="s">
        <v>62</v>
      </c>
    </row>
    <row r="598" spans="1:20" outlineLevel="3" x14ac:dyDescent="0.3">
      <c r="A598" s="37" t="s">
        <v>141</v>
      </c>
      <c r="B598" s="77">
        <v>0</v>
      </c>
      <c r="C598" s="78">
        <v>30540.82</v>
      </c>
      <c r="D598" s="79">
        <v>30540.82</v>
      </c>
      <c r="E598" s="77">
        <v>0</v>
      </c>
      <c r="F598" s="78">
        <v>3362.5442819999994</v>
      </c>
      <c r="G598" s="24">
        <v>3362.5442819999994</v>
      </c>
      <c r="H598" s="77">
        <v>0</v>
      </c>
      <c r="I598" s="78">
        <v>27178.275718000001</v>
      </c>
      <c r="J598" s="24">
        <v>27178.275718000001</v>
      </c>
      <c r="K598" s="41">
        <v>0</v>
      </c>
      <c r="L598" s="23">
        <v>30540.82</v>
      </c>
      <c r="M598" s="41">
        <v>30540.82</v>
      </c>
      <c r="N598" s="77">
        <v>0</v>
      </c>
      <c r="O598" s="78">
        <v>3362.5442819999994</v>
      </c>
      <c r="P598" s="24">
        <v>3362.5442819999994</v>
      </c>
      <c r="Q598" s="41">
        <v>0</v>
      </c>
      <c r="R598" s="41">
        <v>27178.275718000001</v>
      </c>
      <c r="S598" s="42">
        <v>27178.275718000001</v>
      </c>
      <c r="T598" s="100" t="s">
        <v>62</v>
      </c>
    </row>
    <row r="599" spans="1:20" outlineLevel="3" x14ac:dyDescent="0.3">
      <c r="A599" s="37" t="s">
        <v>141</v>
      </c>
      <c r="B599" s="77">
        <v>0</v>
      </c>
      <c r="C599" s="78">
        <v>8751.0400000000009</v>
      </c>
      <c r="D599" s="79">
        <v>8751.0400000000009</v>
      </c>
      <c r="E599" s="77">
        <v>0</v>
      </c>
      <c r="F599" s="78">
        <v>963.4895039999999</v>
      </c>
      <c r="G599" s="24">
        <v>963.4895039999999</v>
      </c>
      <c r="H599" s="77">
        <v>0</v>
      </c>
      <c r="I599" s="78">
        <v>7787.5504960000007</v>
      </c>
      <c r="J599" s="24">
        <v>7787.5504960000007</v>
      </c>
      <c r="K599" s="41">
        <v>0</v>
      </c>
      <c r="L599" s="23">
        <v>8751.0400000000009</v>
      </c>
      <c r="M599" s="41">
        <v>8751.0400000000009</v>
      </c>
      <c r="N599" s="77">
        <v>0</v>
      </c>
      <c r="O599" s="78">
        <v>963.4895039999999</v>
      </c>
      <c r="P599" s="24">
        <v>963.4895039999999</v>
      </c>
      <c r="Q599" s="41">
        <v>0</v>
      </c>
      <c r="R599" s="41">
        <v>7787.5504960000007</v>
      </c>
      <c r="S599" s="42">
        <v>7787.5504960000007</v>
      </c>
      <c r="T599" s="100" t="s">
        <v>62</v>
      </c>
    </row>
    <row r="600" spans="1:20" outlineLevel="3" x14ac:dyDescent="0.3">
      <c r="A600" s="37" t="s">
        <v>141</v>
      </c>
      <c r="B600" s="77">
        <v>0</v>
      </c>
      <c r="C600" s="78">
        <v>19228.64</v>
      </c>
      <c r="D600" s="79">
        <v>19228.64</v>
      </c>
      <c r="E600" s="77">
        <v>0</v>
      </c>
      <c r="F600" s="78">
        <v>2117.0732639999997</v>
      </c>
      <c r="G600" s="24">
        <v>2117.0732639999997</v>
      </c>
      <c r="H600" s="77">
        <v>0</v>
      </c>
      <c r="I600" s="78">
        <v>17111.566736000001</v>
      </c>
      <c r="J600" s="24">
        <v>17111.566736000001</v>
      </c>
      <c r="K600" s="41">
        <v>0</v>
      </c>
      <c r="L600" s="23">
        <v>19228.64</v>
      </c>
      <c r="M600" s="41">
        <v>19228.64</v>
      </c>
      <c r="N600" s="77">
        <v>0</v>
      </c>
      <c r="O600" s="78">
        <v>2117.0732639999997</v>
      </c>
      <c r="P600" s="24">
        <v>2117.0732639999997</v>
      </c>
      <c r="Q600" s="41">
        <v>0</v>
      </c>
      <c r="R600" s="41">
        <v>17111.566736000001</v>
      </c>
      <c r="S600" s="42">
        <v>17111.566736000001</v>
      </c>
      <c r="T600" s="100" t="s">
        <v>62</v>
      </c>
    </row>
    <row r="601" spans="1:20" outlineLevel="3" x14ac:dyDescent="0.3">
      <c r="A601" s="37" t="s">
        <v>141</v>
      </c>
      <c r="B601" s="77">
        <v>0</v>
      </c>
      <c r="C601" s="78">
        <v>1392.65</v>
      </c>
      <c r="D601" s="79">
        <v>1392.65</v>
      </c>
      <c r="E601" s="77">
        <v>0</v>
      </c>
      <c r="F601" s="78">
        <v>153.33076499999999</v>
      </c>
      <c r="G601" s="24">
        <v>153.33076499999999</v>
      </c>
      <c r="H601" s="77">
        <v>0</v>
      </c>
      <c r="I601" s="78">
        <v>1239.3192350000002</v>
      </c>
      <c r="J601" s="24">
        <v>1239.3192350000002</v>
      </c>
      <c r="K601" s="41">
        <v>0</v>
      </c>
      <c r="L601" s="23">
        <v>1392.65</v>
      </c>
      <c r="M601" s="41">
        <v>1392.65</v>
      </c>
      <c r="N601" s="77">
        <v>0</v>
      </c>
      <c r="O601" s="78">
        <v>153.33076499999999</v>
      </c>
      <c r="P601" s="24">
        <v>153.33076499999999</v>
      </c>
      <c r="Q601" s="41">
        <v>0</v>
      </c>
      <c r="R601" s="41">
        <v>1239.3192350000002</v>
      </c>
      <c r="S601" s="42">
        <v>1239.3192350000002</v>
      </c>
      <c r="T601" s="100" t="s">
        <v>62</v>
      </c>
    </row>
    <row r="602" spans="1:20" outlineLevel="3" x14ac:dyDescent="0.3">
      <c r="A602" s="37" t="s">
        <v>141</v>
      </c>
      <c r="B602" s="77">
        <v>0</v>
      </c>
      <c r="C602" s="78">
        <v>4482.5</v>
      </c>
      <c r="D602" s="79">
        <v>4482.5</v>
      </c>
      <c r="E602" s="77">
        <v>0</v>
      </c>
      <c r="F602" s="78">
        <v>493.5232499999999</v>
      </c>
      <c r="G602" s="24">
        <v>493.5232499999999</v>
      </c>
      <c r="H602" s="77">
        <v>0</v>
      </c>
      <c r="I602" s="78">
        <v>3988.9767500000003</v>
      </c>
      <c r="J602" s="24">
        <v>3988.9767500000003</v>
      </c>
      <c r="K602" s="41">
        <v>0</v>
      </c>
      <c r="L602" s="23">
        <v>4482.5</v>
      </c>
      <c r="M602" s="41">
        <v>4482.5</v>
      </c>
      <c r="N602" s="77">
        <v>0</v>
      </c>
      <c r="O602" s="78">
        <v>493.5232499999999</v>
      </c>
      <c r="P602" s="24">
        <v>493.5232499999999</v>
      </c>
      <c r="Q602" s="41">
        <v>0</v>
      </c>
      <c r="R602" s="41">
        <v>3988.9767500000003</v>
      </c>
      <c r="S602" s="42">
        <v>3988.9767500000003</v>
      </c>
      <c r="T602" s="100" t="s">
        <v>62</v>
      </c>
    </row>
    <row r="603" spans="1:20" outlineLevel="3" x14ac:dyDescent="0.3">
      <c r="A603" s="37" t="s">
        <v>141</v>
      </c>
      <c r="B603" s="77">
        <v>0</v>
      </c>
      <c r="C603" s="78">
        <v>3318.7</v>
      </c>
      <c r="D603" s="79">
        <v>3318.7</v>
      </c>
      <c r="E603" s="77">
        <v>0</v>
      </c>
      <c r="F603" s="78">
        <v>365.38886999999988</v>
      </c>
      <c r="G603" s="24">
        <v>365.38886999999988</v>
      </c>
      <c r="H603" s="77">
        <v>0</v>
      </c>
      <c r="I603" s="78">
        <v>2953.31113</v>
      </c>
      <c r="J603" s="24">
        <v>2953.31113</v>
      </c>
      <c r="K603" s="41">
        <v>0</v>
      </c>
      <c r="L603" s="23">
        <v>3318.7</v>
      </c>
      <c r="M603" s="41">
        <v>3318.7</v>
      </c>
      <c r="N603" s="77">
        <v>0</v>
      </c>
      <c r="O603" s="78">
        <v>365.38886999999988</v>
      </c>
      <c r="P603" s="24">
        <v>365.38886999999988</v>
      </c>
      <c r="Q603" s="41">
        <v>0</v>
      </c>
      <c r="R603" s="41">
        <v>2953.31113</v>
      </c>
      <c r="S603" s="42">
        <v>2953.31113</v>
      </c>
      <c r="T603" s="100" t="s">
        <v>62</v>
      </c>
    </row>
    <row r="604" spans="1:20" outlineLevel="2" x14ac:dyDescent="0.3">
      <c r="A604" s="37"/>
      <c r="B604" s="77">
        <v>0</v>
      </c>
      <c r="C604" s="78">
        <v>209484.58</v>
      </c>
      <c r="D604" s="79">
        <v>209484.58</v>
      </c>
      <c r="E604" s="77">
        <v>0</v>
      </c>
      <c r="F604" s="78">
        <v>23064.25225799999</v>
      </c>
      <c r="G604" s="24">
        <v>23064.25225799999</v>
      </c>
      <c r="H604" s="77">
        <v>0</v>
      </c>
      <c r="I604" s="78">
        <v>186420.32774200002</v>
      </c>
      <c r="J604" s="24">
        <v>186420.32774200002</v>
      </c>
      <c r="K604" s="41">
        <v>0</v>
      </c>
      <c r="L604" s="23">
        <v>209484.58</v>
      </c>
      <c r="M604" s="41">
        <v>209484.58</v>
      </c>
      <c r="N604" s="77">
        <v>0</v>
      </c>
      <c r="O604" s="78">
        <v>23064.25225799999</v>
      </c>
      <c r="P604" s="24">
        <v>23064.25225799999</v>
      </c>
      <c r="Q604" s="41">
        <v>0</v>
      </c>
      <c r="R604" s="41">
        <v>186420.32774200002</v>
      </c>
      <c r="S604" s="42">
        <v>186420.32774200002</v>
      </c>
      <c r="T604" s="107" t="s">
        <v>265</v>
      </c>
    </row>
    <row r="605" spans="1:20" outlineLevel="3" x14ac:dyDescent="0.3">
      <c r="A605" s="37" t="s">
        <v>141</v>
      </c>
      <c r="B605" s="77">
        <v>0</v>
      </c>
      <c r="C605" s="78">
        <v>0</v>
      </c>
      <c r="D605" s="79">
        <v>0</v>
      </c>
      <c r="E605" s="77">
        <v>0</v>
      </c>
      <c r="F605" s="78">
        <v>0</v>
      </c>
      <c r="G605" s="24">
        <v>0</v>
      </c>
      <c r="H605" s="77">
        <v>0</v>
      </c>
      <c r="I605" s="78">
        <v>0</v>
      </c>
      <c r="J605" s="24">
        <v>0</v>
      </c>
      <c r="K605" s="41">
        <v>0</v>
      </c>
      <c r="L605" s="23">
        <v>0</v>
      </c>
      <c r="M605" s="41">
        <v>0</v>
      </c>
      <c r="N605" s="77">
        <v>0</v>
      </c>
      <c r="O605" s="78">
        <v>0</v>
      </c>
      <c r="P605" s="24">
        <v>0</v>
      </c>
      <c r="Q605" s="41">
        <v>0</v>
      </c>
      <c r="R605" s="41">
        <v>0</v>
      </c>
      <c r="S605" s="42">
        <v>0</v>
      </c>
      <c r="T605" s="100" t="s">
        <v>47</v>
      </c>
    </row>
    <row r="606" spans="1:20" outlineLevel="3" x14ac:dyDescent="0.3">
      <c r="A606" s="37" t="s">
        <v>141</v>
      </c>
      <c r="B606" s="77">
        <v>0</v>
      </c>
      <c r="C606" s="78">
        <v>0</v>
      </c>
      <c r="D606" s="79">
        <v>0</v>
      </c>
      <c r="E606" s="77">
        <v>0</v>
      </c>
      <c r="F606" s="78">
        <v>0</v>
      </c>
      <c r="G606" s="24">
        <v>0</v>
      </c>
      <c r="H606" s="77">
        <v>0</v>
      </c>
      <c r="I606" s="78">
        <v>0</v>
      </c>
      <c r="J606" s="24">
        <v>0</v>
      </c>
      <c r="K606" s="41">
        <v>0</v>
      </c>
      <c r="L606" s="23">
        <v>0</v>
      </c>
      <c r="M606" s="41">
        <v>0</v>
      </c>
      <c r="N606" s="77">
        <v>0</v>
      </c>
      <c r="O606" s="78">
        <v>0</v>
      </c>
      <c r="P606" s="24">
        <v>0</v>
      </c>
      <c r="Q606" s="41">
        <v>0</v>
      </c>
      <c r="R606" s="41">
        <v>0</v>
      </c>
      <c r="S606" s="42">
        <v>0</v>
      </c>
      <c r="T606" s="100" t="s">
        <v>47</v>
      </c>
    </row>
    <row r="607" spans="1:20" outlineLevel="3" x14ac:dyDescent="0.3">
      <c r="A607" s="37" t="s">
        <v>141</v>
      </c>
      <c r="B607" s="77">
        <v>0</v>
      </c>
      <c r="C607" s="78">
        <v>260</v>
      </c>
      <c r="D607" s="79">
        <v>260</v>
      </c>
      <c r="E607" s="77">
        <v>0</v>
      </c>
      <c r="F607" s="78">
        <v>28.911999999999992</v>
      </c>
      <c r="G607" s="24">
        <v>28.911999999999992</v>
      </c>
      <c r="H607" s="77">
        <v>0</v>
      </c>
      <c r="I607" s="78">
        <v>231.08800000000002</v>
      </c>
      <c r="J607" s="24">
        <v>231.08800000000002</v>
      </c>
      <c r="K607" s="41">
        <v>0</v>
      </c>
      <c r="L607" s="23">
        <v>260</v>
      </c>
      <c r="M607" s="41">
        <v>260</v>
      </c>
      <c r="N607" s="77">
        <v>0</v>
      </c>
      <c r="O607" s="78">
        <v>28.911999999999992</v>
      </c>
      <c r="P607" s="24">
        <v>28.911999999999992</v>
      </c>
      <c r="Q607" s="41">
        <v>0</v>
      </c>
      <c r="R607" s="41">
        <v>231.08800000000002</v>
      </c>
      <c r="S607" s="42">
        <v>231.08800000000002</v>
      </c>
      <c r="T607" s="100" t="s">
        <v>47</v>
      </c>
    </row>
    <row r="608" spans="1:20" outlineLevel="3" x14ac:dyDescent="0.3">
      <c r="A608" s="37" t="s">
        <v>141</v>
      </c>
      <c r="B608" s="77">
        <v>0</v>
      </c>
      <c r="C608" s="78">
        <v>21.93</v>
      </c>
      <c r="D608" s="79">
        <v>21.93</v>
      </c>
      <c r="E608" s="77">
        <v>0</v>
      </c>
      <c r="F608" s="78">
        <v>2.4386159999999992</v>
      </c>
      <c r="G608" s="24">
        <v>2.4386159999999992</v>
      </c>
      <c r="H608" s="77">
        <v>0</v>
      </c>
      <c r="I608" s="78">
        <v>19.491384</v>
      </c>
      <c r="J608" s="24">
        <v>19.491384</v>
      </c>
      <c r="K608" s="41">
        <v>0</v>
      </c>
      <c r="L608" s="23">
        <v>21.93</v>
      </c>
      <c r="M608" s="41">
        <v>21.93</v>
      </c>
      <c r="N608" s="77">
        <v>0</v>
      </c>
      <c r="O608" s="78">
        <v>2.4386159999999992</v>
      </c>
      <c r="P608" s="24">
        <v>2.4386159999999992</v>
      </c>
      <c r="Q608" s="41">
        <v>0</v>
      </c>
      <c r="R608" s="41">
        <v>19.491384</v>
      </c>
      <c r="S608" s="42">
        <v>19.491384</v>
      </c>
      <c r="T608" s="100" t="s">
        <v>47</v>
      </c>
    </row>
    <row r="609" spans="1:20" outlineLevel="3" x14ac:dyDescent="0.3">
      <c r="A609" s="37" t="s">
        <v>141</v>
      </c>
      <c r="B609" s="77">
        <v>0</v>
      </c>
      <c r="C609" s="78">
        <v>3318.7</v>
      </c>
      <c r="D609" s="79">
        <v>3318.7</v>
      </c>
      <c r="E609" s="77">
        <v>0</v>
      </c>
      <c r="F609" s="78">
        <v>369.03943999999984</v>
      </c>
      <c r="G609" s="24">
        <v>369.03943999999984</v>
      </c>
      <c r="H609" s="77">
        <v>0</v>
      </c>
      <c r="I609" s="78">
        <v>2949.6605599999998</v>
      </c>
      <c r="J609" s="24">
        <v>2949.6605599999998</v>
      </c>
      <c r="K609" s="41">
        <v>0</v>
      </c>
      <c r="L609" s="23">
        <v>3318.7</v>
      </c>
      <c r="M609" s="41">
        <v>3318.7</v>
      </c>
      <c r="N609" s="77">
        <v>0</v>
      </c>
      <c r="O609" s="78">
        <v>369.03943999999984</v>
      </c>
      <c r="P609" s="24">
        <v>369.03943999999984</v>
      </c>
      <c r="Q609" s="41">
        <v>0</v>
      </c>
      <c r="R609" s="41">
        <v>2949.6605599999998</v>
      </c>
      <c r="S609" s="42">
        <v>2949.6605599999998</v>
      </c>
      <c r="T609" s="100" t="s">
        <v>47</v>
      </c>
    </row>
    <row r="610" spans="1:20" outlineLevel="3" x14ac:dyDescent="0.3">
      <c r="A610" s="37" t="s">
        <v>141</v>
      </c>
      <c r="B610" s="77">
        <v>0</v>
      </c>
      <c r="C610" s="78">
        <v>182.08</v>
      </c>
      <c r="D610" s="79">
        <v>182.08</v>
      </c>
      <c r="E610" s="77">
        <v>0</v>
      </c>
      <c r="F610" s="78">
        <v>20.247295999999995</v>
      </c>
      <c r="G610" s="24">
        <v>20.247295999999995</v>
      </c>
      <c r="H610" s="77">
        <v>0</v>
      </c>
      <c r="I610" s="78">
        <v>161.83270400000001</v>
      </c>
      <c r="J610" s="24">
        <v>161.83270400000001</v>
      </c>
      <c r="K610" s="41">
        <v>0</v>
      </c>
      <c r="L610" s="23">
        <v>182.08</v>
      </c>
      <c r="M610" s="41">
        <v>182.08</v>
      </c>
      <c r="N610" s="77">
        <v>0</v>
      </c>
      <c r="O610" s="78">
        <v>20.247295999999995</v>
      </c>
      <c r="P610" s="24">
        <v>20.247295999999995</v>
      </c>
      <c r="Q610" s="41">
        <v>0</v>
      </c>
      <c r="R610" s="41">
        <v>161.83270400000001</v>
      </c>
      <c r="S610" s="42">
        <v>161.83270400000001</v>
      </c>
      <c r="T610" s="100" t="s">
        <v>47</v>
      </c>
    </row>
    <row r="611" spans="1:20" outlineLevel="3" x14ac:dyDescent="0.3">
      <c r="A611" s="37" t="s">
        <v>141</v>
      </c>
      <c r="B611" s="77">
        <v>0</v>
      </c>
      <c r="C611" s="78">
        <v>0</v>
      </c>
      <c r="D611" s="79">
        <v>0</v>
      </c>
      <c r="E611" s="77">
        <v>0</v>
      </c>
      <c r="F611" s="78">
        <v>0</v>
      </c>
      <c r="G611" s="24">
        <v>0</v>
      </c>
      <c r="H611" s="77">
        <v>0</v>
      </c>
      <c r="I611" s="78">
        <v>0</v>
      </c>
      <c r="J611" s="24">
        <v>0</v>
      </c>
      <c r="K611" s="41">
        <v>0</v>
      </c>
      <c r="L611" s="23">
        <v>0</v>
      </c>
      <c r="M611" s="41">
        <v>0</v>
      </c>
      <c r="N611" s="77">
        <v>0</v>
      </c>
      <c r="O611" s="78">
        <v>0</v>
      </c>
      <c r="P611" s="24">
        <v>0</v>
      </c>
      <c r="Q611" s="41">
        <v>0</v>
      </c>
      <c r="R611" s="41">
        <v>0</v>
      </c>
      <c r="S611" s="42">
        <v>0</v>
      </c>
      <c r="T611" s="100" t="s">
        <v>47</v>
      </c>
    </row>
    <row r="612" spans="1:20" outlineLevel="2" x14ac:dyDescent="0.3">
      <c r="A612" s="37"/>
      <c r="B612" s="77">
        <v>0</v>
      </c>
      <c r="C612" s="78">
        <v>3782.7099999999996</v>
      </c>
      <c r="D612" s="79">
        <v>3782.7099999999996</v>
      </c>
      <c r="E612" s="77">
        <v>0</v>
      </c>
      <c r="F612" s="78">
        <v>420.63735199999985</v>
      </c>
      <c r="G612" s="24">
        <v>420.63735199999985</v>
      </c>
      <c r="H612" s="77">
        <v>0</v>
      </c>
      <c r="I612" s="78">
        <v>3362.0726479999998</v>
      </c>
      <c r="J612" s="24">
        <v>3362.0726479999998</v>
      </c>
      <c r="K612" s="41">
        <v>0</v>
      </c>
      <c r="L612" s="23">
        <v>3782.7099999999996</v>
      </c>
      <c r="M612" s="41">
        <v>3782.7099999999996</v>
      </c>
      <c r="N612" s="77">
        <v>0</v>
      </c>
      <c r="O612" s="78">
        <v>420.63735199999985</v>
      </c>
      <c r="P612" s="24">
        <v>420.63735199999985</v>
      </c>
      <c r="Q612" s="41">
        <v>0</v>
      </c>
      <c r="R612" s="41">
        <v>3362.0726479999998</v>
      </c>
      <c r="S612" s="42">
        <v>3362.0726479999998</v>
      </c>
      <c r="T612" s="107" t="s">
        <v>272</v>
      </c>
    </row>
    <row r="613" spans="1:20" outlineLevel="3" x14ac:dyDescent="0.3">
      <c r="A613" s="37" t="s">
        <v>141</v>
      </c>
      <c r="B613" s="77">
        <v>35.85</v>
      </c>
      <c r="C613" s="78">
        <v>0</v>
      </c>
      <c r="D613" s="79">
        <v>35.85</v>
      </c>
      <c r="E613" s="77">
        <v>0</v>
      </c>
      <c r="F613" s="78">
        <v>0</v>
      </c>
      <c r="G613" s="24">
        <v>0</v>
      </c>
      <c r="H613" s="77">
        <v>35.85</v>
      </c>
      <c r="I613" s="78">
        <v>0</v>
      </c>
      <c r="J613" s="24">
        <v>35.85</v>
      </c>
      <c r="K613" s="41">
        <v>35.85</v>
      </c>
      <c r="L613" s="23">
        <v>0</v>
      </c>
      <c r="M613" s="41">
        <v>35.85</v>
      </c>
      <c r="N613" s="77">
        <v>0</v>
      </c>
      <c r="O613" s="78">
        <v>0</v>
      </c>
      <c r="P613" s="24">
        <v>0</v>
      </c>
      <c r="Q613" s="41">
        <v>35.85</v>
      </c>
      <c r="R613" s="41">
        <v>0</v>
      </c>
      <c r="S613" s="42">
        <v>35.85</v>
      </c>
      <c r="T613" s="100" t="s">
        <v>63</v>
      </c>
    </row>
    <row r="614" spans="1:20" outlineLevel="2" x14ac:dyDescent="0.3">
      <c r="A614" s="37"/>
      <c r="B614" s="77">
        <v>35.85</v>
      </c>
      <c r="C614" s="78">
        <v>0</v>
      </c>
      <c r="D614" s="79">
        <v>35.85</v>
      </c>
      <c r="E614" s="77">
        <v>0</v>
      </c>
      <c r="F614" s="78">
        <v>0</v>
      </c>
      <c r="G614" s="24">
        <v>0</v>
      </c>
      <c r="H614" s="77">
        <v>35.85</v>
      </c>
      <c r="I614" s="78">
        <v>0</v>
      </c>
      <c r="J614" s="24">
        <v>35.85</v>
      </c>
      <c r="K614" s="41">
        <v>35.85</v>
      </c>
      <c r="L614" s="23">
        <v>0</v>
      </c>
      <c r="M614" s="41">
        <v>35.85</v>
      </c>
      <c r="N614" s="77">
        <v>0</v>
      </c>
      <c r="O614" s="78">
        <v>0</v>
      </c>
      <c r="P614" s="24">
        <v>0</v>
      </c>
      <c r="Q614" s="41">
        <v>35.85</v>
      </c>
      <c r="R614" s="41">
        <v>0</v>
      </c>
      <c r="S614" s="42">
        <v>35.85</v>
      </c>
      <c r="T614" s="107" t="s">
        <v>259</v>
      </c>
    </row>
    <row r="615" spans="1:20" outlineLevel="1" x14ac:dyDescent="0.3">
      <c r="A615" s="109" t="s">
        <v>140</v>
      </c>
      <c r="B615" s="111">
        <v>35.85</v>
      </c>
      <c r="C615" s="110">
        <v>213853.33000000002</v>
      </c>
      <c r="D615" s="112">
        <v>213889.18000000002</v>
      </c>
      <c r="E615" s="111">
        <v>0</v>
      </c>
      <c r="F615" s="110">
        <v>23549.82284199999</v>
      </c>
      <c r="G615" s="113">
        <v>23549.82284199999</v>
      </c>
      <c r="H615" s="111">
        <v>35.85</v>
      </c>
      <c r="I615" s="110">
        <v>190303.50715799999</v>
      </c>
      <c r="J615" s="113">
        <v>190339.357158</v>
      </c>
      <c r="K615" s="110">
        <v>35.85</v>
      </c>
      <c r="L615" s="114">
        <v>213853.33000000002</v>
      </c>
      <c r="M615" s="110">
        <v>213889.18000000002</v>
      </c>
      <c r="N615" s="111">
        <v>0</v>
      </c>
      <c r="O615" s="110">
        <v>23549.82284199999</v>
      </c>
      <c r="P615" s="113">
        <v>23549.82284199999</v>
      </c>
      <c r="Q615" s="110">
        <v>35.85</v>
      </c>
      <c r="R615" s="110">
        <v>190303.50715799999</v>
      </c>
      <c r="S615" s="115">
        <v>190339.357158</v>
      </c>
      <c r="T615" s="116"/>
    </row>
    <row r="616" spans="1:20" outlineLevel="3" x14ac:dyDescent="0.3">
      <c r="A616" s="37" t="s">
        <v>143</v>
      </c>
      <c r="B616" s="77">
        <v>0</v>
      </c>
      <c r="C616" s="78">
        <v>5967.43</v>
      </c>
      <c r="D616" s="79">
        <v>5967.43</v>
      </c>
      <c r="E616" s="77">
        <v>0</v>
      </c>
      <c r="F616" s="78">
        <v>657.0140429999999</v>
      </c>
      <c r="G616" s="24">
        <v>657.0140429999999</v>
      </c>
      <c r="H616" s="77">
        <v>0</v>
      </c>
      <c r="I616" s="78">
        <v>5310.4159570000002</v>
      </c>
      <c r="J616" s="24">
        <v>5310.4159570000002</v>
      </c>
      <c r="K616" s="41">
        <v>0</v>
      </c>
      <c r="L616" s="23">
        <v>5967.43</v>
      </c>
      <c r="M616" s="41">
        <v>5967.43</v>
      </c>
      <c r="N616" s="77">
        <v>0</v>
      </c>
      <c r="O616" s="78">
        <v>657.0140429999999</v>
      </c>
      <c r="P616" s="24">
        <v>657.0140429999999</v>
      </c>
      <c r="Q616" s="41">
        <v>0</v>
      </c>
      <c r="R616" s="41">
        <v>5310.4159570000002</v>
      </c>
      <c r="S616" s="42">
        <v>5310.4159570000002</v>
      </c>
      <c r="T616" s="100" t="s">
        <v>62</v>
      </c>
    </row>
    <row r="617" spans="1:20" outlineLevel="3" x14ac:dyDescent="0.3">
      <c r="A617" s="37" t="s">
        <v>143</v>
      </c>
      <c r="B617" s="77">
        <v>0</v>
      </c>
      <c r="C617" s="78">
        <v>17669.939999999999</v>
      </c>
      <c r="D617" s="79">
        <v>17669.939999999999</v>
      </c>
      <c r="E617" s="77">
        <v>0</v>
      </c>
      <c r="F617" s="78">
        <v>1945.4603939999995</v>
      </c>
      <c r="G617" s="24">
        <v>1945.4603939999995</v>
      </c>
      <c r="H617" s="77">
        <v>0</v>
      </c>
      <c r="I617" s="78">
        <v>15724.479605999999</v>
      </c>
      <c r="J617" s="24">
        <v>15724.479605999999</v>
      </c>
      <c r="K617" s="41">
        <v>0</v>
      </c>
      <c r="L617" s="23">
        <v>17669.939999999999</v>
      </c>
      <c r="M617" s="41">
        <v>17669.939999999999</v>
      </c>
      <c r="N617" s="77">
        <v>0</v>
      </c>
      <c r="O617" s="78">
        <v>1945.4603939999995</v>
      </c>
      <c r="P617" s="24">
        <v>1945.4603939999995</v>
      </c>
      <c r="Q617" s="41">
        <v>0</v>
      </c>
      <c r="R617" s="41">
        <v>15724.479605999999</v>
      </c>
      <c r="S617" s="42">
        <v>15724.479605999999</v>
      </c>
      <c r="T617" s="100" t="s">
        <v>62</v>
      </c>
    </row>
    <row r="618" spans="1:20" outlineLevel="2" x14ac:dyDescent="0.3">
      <c r="A618" s="37"/>
      <c r="B618" s="77">
        <v>0</v>
      </c>
      <c r="C618" s="78">
        <v>23637.37</v>
      </c>
      <c r="D618" s="79">
        <v>23637.37</v>
      </c>
      <c r="E618" s="77">
        <v>0</v>
      </c>
      <c r="F618" s="78">
        <v>2602.4744369999994</v>
      </c>
      <c r="G618" s="24">
        <v>2602.4744369999994</v>
      </c>
      <c r="H618" s="77">
        <v>0</v>
      </c>
      <c r="I618" s="78">
        <v>21034.895562999998</v>
      </c>
      <c r="J618" s="24">
        <v>21034.895562999998</v>
      </c>
      <c r="K618" s="41">
        <v>0</v>
      </c>
      <c r="L618" s="23">
        <v>23637.37</v>
      </c>
      <c r="M618" s="41">
        <v>23637.37</v>
      </c>
      <c r="N618" s="77">
        <v>0</v>
      </c>
      <c r="O618" s="78">
        <v>2602.4744369999994</v>
      </c>
      <c r="P618" s="24">
        <v>2602.4744369999994</v>
      </c>
      <c r="Q618" s="41">
        <v>0</v>
      </c>
      <c r="R618" s="41">
        <v>21034.895562999998</v>
      </c>
      <c r="S618" s="42">
        <v>21034.895562999998</v>
      </c>
      <c r="T618" s="107" t="s">
        <v>265</v>
      </c>
    </row>
    <row r="619" spans="1:20" outlineLevel="1" x14ac:dyDescent="0.3">
      <c r="A619" s="109" t="s">
        <v>142</v>
      </c>
      <c r="B619" s="111">
        <v>0</v>
      </c>
      <c r="C619" s="110">
        <v>23637.37</v>
      </c>
      <c r="D619" s="112">
        <v>23637.37</v>
      </c>
      <c r="E619" s="111">
        <v>0</v>
      </c>
      <c r="F619" s="110">
        <v>2602.4744369999994</v>
      </c>
      <c r="G619" s="113">
        <v>2602.4744369999994</v>
      </c>
      <c r="H619" s="111">
        <v>0</v>
      </c>
      <c r="I619" s="110">
        <v>21034.895562999998</v>
      </c>
      <c r="J619" s="113">
        <v>21034.895562999998</v>
      </c>
      <c r="K619" s="110">
        <v>0</v>
      </c>
      <c r="L619" s="114">
        <v>23637.37</v>
      </c>
      <c r="M619" s="110">
        <v>23637.37</v>
      </c>
      <c r="N619" s="111">
        <v>0</v>
      </c>
      <c r="O619" s="110">
        <v>2602.4744369999994</v>
      </c>
      <c r="P619" s="113">
        <v>2602.4744369999994</v>
      </c>
      <c r="Q619" s="110">
        <v>0</v>
      </c>
      <c r="R619" s="110">
        <v>21034.895562999998</v>
      </c>
      <c r="S619" s="115">
        <v>21034.895562999998</v>
      </c>
      <c r="T619" s="116"/>
    </row>
    <row r="620" spans="1:20" outlineLevel="3" x14ac:dyDescent="0.3">
      <c r="A620" s="37" t="s">
        <v>147</v>
      </c>
      <c r="B620" s="77">
        <v>0</v>
      </c>
      <c r="C620" s="78">
        <v>65452.95</v>
      </c>
      <c r="D620" s="79">
        <v>65452.95</v>
      </c>
      <c r="E620" s="77">
        <v>0</v>
      </c>
      <c r="F620" s="78">
        <v>7252.1868600000007</v>
      </c>
      <c r="G620" s="24">
        <v>7252.1868600000007</v>
      </c>
      <c r="H620" s="77">
        <v>0</v>
      </c>
      <c r="I620" s="78">
        <v>58200.763139999995</v>
      </c>
      <c r="J620" s="24">
        <v>58200.763139999995</v>
      </c>
      <c r="K620" s="41">
        <v>0</v>
      </c>
      <c r="L620" s="23">
        <v>65452.95</v>
      </c>
      <c r="M620" s="41">
        <v>65452.95</v>
      </c>
      <c r="N620" s="77">
        <v>0</v>
      </c>
      <c r="O620" s="78">
        <v>7252.1868600000007</v>
      </c>
      <c r="P620" s="24">
        <v>7252.1868600000007</v>
      </c>
      <c r="Q620" s="41">
        <v>0</v>
      </c>
      <c r="R620" s="41">
        <v>58200.763139999995</v>
      </c>
      <c r="S620" s="42">
        <v>58200.763139999995</v>
      </c>
      <c r="T620" s="100" t="s">
        <v>248</v>
      </c>
    </row>
    <row r="621" spans="1:20" outlineLevel="3" x14ac:dyDescent="0.3">
      <c r="A621" s="37" t="s">
        <v>147</v>
      </c>
      <c r="B621" s="77">
        <v>0</v>
      </c>
      <c r="C621" s="78">
        <v>0</v>
      </c>
      <c r="D621" s="79">
        <v>0</v>
      </c>
      <c r="E621" s="77">
        <v>0</v>
      </c>
      <c r="F621" s="78">
        <v>0</v>
      </c>
      <c r="G621" s="24">
        <v>0</v>
      </c>
      <c r="H621" s="77">
        <v>0</v>
      </c>
      <c r="I621" s="78">
        <v>0</v>
      </c>
      <c r="J621" s="24">
        <v>0</v>
      </c>
      <c r="K621" s="41">
        <v>0</v>
      </c>
      <c r="L621" s="23">
        <v>0</v>
      </c>
      <c r="M621" s="41">
        <v>0</v>
      </c>
      <c r="N621" s="77">
        <v>0</v>
      </c>
      <c r="O621" s="78">
        <v>0</v>
      </c>
      <c r="P621" s="24">
        <v>0</v>
      </c>
      <c r="Q621" s="41">
        <v>0</v>
      </c>
      <c r="R621" s="41">
        <v>0</v>
      </c>
      <c r="S621" s="42">
        <v>0</v>
      </c>
      <c r="T621" s="100" t="s">
        <v>248</v>
      </c>
    </row>
    <row r="622" spans="1:20" outlineLevel="3" x14ac:dyDescent="0.3">
      <c r="A622" s="37" t="s">
        <v>147</v>
      </c>
      <c r="B622" s="77">
        <v>0</v>
      </c>
      <c r="C622" s="78">
        <v>0</v>
      </c>
      <c r="D622" s="79">
        <v>0</v>
      </c>
      <c r="E622" s="77">
        <v>0</v>
      </c>
      <c r="F622" s="78">
        <v>0</v>
      </c>
      <c r="G622" s="24">
        <v>0</v>
      </c>
      <c r="H622" s="77">
        <v>0</v>
      </c>
      <c r="I622" s="78">
        <v>0</v>
      </c>
      <c r="J622" s="24">
        <v>0</v>
      </c>
      <c r="K622" s="41">
        <v>0</v>
      </c>
      <c r="L622" s="23">
        <v>0</v>
      </c>
      <c r="M622" s="41">
        <v>0</v>
      </c>
      <c r="N622" s="77">
        <v>0</v>
      </c>
      <c r="O622" s="78">
        <v>0</v>
      </c>
      <c r="P622" s="24">
        <v>0</v>
      </c>
      <c r="Q622" s="41">
        <v>0</v>
      </c>
      <c r="R622" s="41">
        <v>0</v>
      </c>
      <c r="S622" s="42">
        <v>0</v>
      </c>
      <c r="T622" s="100" t="s">
        <v>248</v>
      </c>
    </row>
    <row r="623" spans="1:20" outlineLevel="3" x14ac:dyDescent="0.3">
      <c r="A623" s="37" t="s">
        <v>147</v>
      </c>
      <c r="B623" s="77">
        <v>0</v>
      </c>
      <c r="C623" s="78">
        <v>199.77</v>
      </c>
      <c r="D623" s="79">
        <v>199.77</v>
      </c>
      <c r="E623" s="77">
        <v>0</v>
      </c>
      <c r="F623" s="78">
        <v>22.134516000000001</v>
      </c>
      <c r="G623" s="24">
        <v>22.134516000000001</v>
      </c>
      <c r="H623" s="77">
        <v>0</v>
      </c>
      <c r="I623" s="78">
        <v>177.63548400000002</v>
      </c>
      <c r="J623" s="24">
        <v>177.63548400000002</v>
      </c>
      <c r="K623" s="41">
        <v>0</v>
      </c>
      <c r="L623" s="23">
        <v>199.77</v>
      </c>
      <c r="M623" s="41">
        <v>199.77</v>
      </c>
      <c r="N623" s="77">
        <v>0</v>
      </c>
      <c r="O623" s="78">
        <v>22.134516000000001</v>
      </c>
      <c r="P623" s="24">
        <v>22.134516000000001</v>
      </c>
      <c r="Q623" s="41">
        <v>0</v>
      </c>
      <c r="R623" s="41">
        <v>177.63548400000002</v>
      </c>
      <c r="S623" s="42">
        <v>177.63548400000002</v>
      </c>
      <c r="T623" s="100" t="s">
        <v>248</v>
      </c>
    </row>
    <row r="624" spans="1:20" outlineLevel="3" x14ac:dyDescent="0.3">
      <c r="A624" s="37" t="s">
        <v>147</v>
      </c>
      <c r="B624" s="77">
        <v>0</v>
      </c>
      <c r="C624" s="78">
        <v>77371.05</v>
      </c>
      <c r="D624" s="79">
        <v>77371.05</v>
      </c>
      <c r="E624" s="77">
        <v>0</v>
      </c>
      <c r="F624" s="78">
        <v>8572.7123400000019</v>
      </c>
      <c r="G624" s="24">
        <v>8572.7123400000019</v>
      </c>
      <c r="H624" s="77">
        <v>0</v>
      </c>
      <c r="I624" s="78">
        <v>68798.337660000005</v>
      </c>
      <c r="J624" s="24">
        <v>68798.337660000005</v>
      </c>
      <c r="K624" s="41">
        <v>0</v>
      </c>
      <c r="L624" s="23">
        <v>77371.05</v>
      </c>
      <c r="M624" s="41">
        <v>77371.05</v>
      </c>
      <c r="N624" s="77">
        <v>0</v>
      </c>
      <c r="O624" s="78">
        <v>8572.7123400000019</v>
      </c>
      <c r="P624" s="24">
        <v>8572.7123400000019</v>
      </c>
      <c r="Q624" s="41">
        <v>0</v>
      </c>
      <c r="R624" s="41">
        <v>68798.337660000005</v>
      </c>
      <c r="S624" s="42">
        <v>68798.337660000005</v>
      </c>
      <c r="T624" s="100" t="s">
        <v>248</v>
      </c>
    </row>
    <row r="625" spans="1:20" outlineLevel="3" x14ac:dyDescent="0.3">
      <c r="A625" s="37" t="s">
        <v>147</v>
      </c>
      <c r="B625" s="77">
        <v>0</v>
      </c>
      <c r="C625" s="78">
        <v>34147.839999999997</v>
      </c>
      <c r="D625" s="79">
        <v>34147.839999999997</v>
      </c>
      <c r="E625" s="77">
        <v>0</v>
      </c>
      <c r="F625" s="78">
        <v>3783.580672</v>
      </c>
      <c r="G625" s="24">
        <v>3783.580672</v>
      </c>
      <c r="H625" s="77">
        <v>0</v>
      </c>
      <c r="I625" s="78">
        <v>30364.259327999996</v>
      </c>
      <c r="J625" s="24">
        <v>30364.259327999996</v>
      </c>
      <c r="K625" s="41">
        <v>0</v>
      </c>
      <c r="L625" s="23">
        <v>34147.839999999997</v>
      </c>
      <c r="M625" s="41">
        <v>34147.839999999997</v>
      </c>
      <c r="N625" s="77">
        <v>0</v>
      </c>
      <c r="O625" s="78">
        <v>3783.580672</v>
      </c>
      <c r="P625" s="24">
        <v>3783.580672</v>
      </c>
      <c r="Q625" s="41">
        <v>0</v>
      </c>
      <c r="R625" s="41">
        <v>30364.259327999996</v>
      </c>
      <c r="S625" s="42">
        <v>30364.259327999996</v>
      </c>
      <c r="T625" s="100" t="s">
        <v>248</v>
      </c>
    </row>
    <row r="626" spans="1:20" outlineLevel="3" x14ac:dyDescent="0.3">
      <c r="A626" s="37" t="s">
        <v>147</v>
      </c>
      <c r="B626" s="77">
        <v>0</v>
      </c>
      <c r="C626" s="78">
        <v>19.899999999999999</v>
      </c>
      <c r="D626" s="79">
        <v>19.899999999999999</v>
      </c>
      <c r="E626" s="77">
        <v>0</v>
      </c>
      <c r="F626" s="78">
        <v>2.20492</v>
      </c>
      <c r="G626" s="24">
        <v>2.20492</v>
      </c>
      <c r="H626" s="77">
        <v>0</v>
      </c>
      <c r="I626" s="78">
        <v>17.695079999999997</v>
      </c>
      <c r="J626" s="24">
        <v>17.695079999999997</v>
      </c>
      <c r="K626" s="41">
        <v>0</v>
      </c>
      <c r="L626" s="23">
        <v>19.899999999999999</v>
      </c>
      <c r="M626" s="41">
        <v>19.899999999999999</v>
      </c>
      <c r="N626" s="77">
        <v>0</v>
      </c>
      <c r="O626" s="78">
        <v>2.20492</v>
      </c>
      <c r="P626" s="24">
        <v>2.20492</v>
      </c>
      <c r="Q626" s="41">
        <v>0</v>
      </c>
      <c r="R626" s="41">
        <v>17.695079999999997</v>
      </c>
      <c r="S626" s="42">
        <v>17.695079999999997</v>
      </c>
      <c r="T626" s="100" t="s">
        <v>248</v>
      </c>
    </row>
    <row r="627" spans="1:20" outlineLevel="3" x14ac:dyDescent="0.3">
      <c r="A627" s="37" t="s">
        <v>147</v>
      </c>
      <c r="B627" s="77">
        <v>0</v>
      </c>
      <c r="C627" s="78">
        <v>17485.689999999999</v>
      </c>
      <c r="D627" s="79">
        <v>17485.689999999999</v>
      </c>
      <c r="E627" s="77">
        <v>0</v>
      </c>
      <c r="F627" s="78">
        <v>1937.414452</v>
      </c>
      <c r="G627" s="24">
        <v>1937.414452</v>
      </c>
      <c r="H627" s="77">
        <v>0</v>
      </c>
      <c r="I627" s="78">
        <v>15548.275547999998</v>
      </c>
      <c r="J627" s="24">
        <v>15548.275547999998</v>
      </c>
      <c r="K627" s="41">
        <v>0</v>
      </c>
      <c r="L627" s="23">
        <v>17485.689999999999</v>
      </c>
      <c r="M627" s="41">
        <v>17485.689999999999</v>
      </c>
      <c r="N627" s="77">
        <v>0</v>
      </c>
      <c r="O627" s="78">
        <v>1937.414452</v>
      </c>
      <c r="P627" s="24">
        <v>1937.414452</v>
      </c>
      <c r="Q627" s="41">
        <v>0</v>
      </c>
      <c r="R627" s="41">
        <v>15548.275547999998</v>
      </c>
      <c r="S627" s="42">
        <v>15548.275547999998</v>
      </c>
      <c r="T627" s="100" t="s">
        <v>248</v>
      </c>
    </row>
    <row r="628" spans="1:20" outlineLevel="3" x14ac:dyDescent="0.3">
      <c r="A628" s="37" t="s">
        <v>147</v>
      </c>
      <c r="B628" s="77">
        <v>0</v>
      </c>
      <c r="C628" s="78">
        <v>14055.12</v>
      </c>
      <c r="D628" s="79">
        <v>14055.12</v>
      </c>
      <c r="E628" s="77">
        <v>0</v>
      </c>
      <c r="F628" s="78">
        <v>1557.3072960000002</v>
      </c>
      <c r="G628" s="24">
        <v>1557.3072960000002</v>
      </c>
      <c r="H628" s="77">
        <v>0</v>
      </c>
      <c r="I628" s="78">
        <v>12497.812704</v>
      </c>
      <c r="J628" s="24">
        <v>12497.812704</v>
      </c>
      <c r="K628" s="41">
        <v>0</v>
      </c>
      <c r="L628" s="23">
        <v>14055.12</v>
      </c>
      <c r="M628" s="41">
        <v>14055.12</v>
      </c>
      <c r="N628" s="77">
        <v>0</v>
      </c>
      <c r="O628" s="78">
        <v>1557.3072960000002</v>
      </c>
      <c r="P628" s="24">
        <v>1557.3072960000002</v>
      </c>
      <c r="Q628" s="41">
        <v>0</v>
      </c>
      <c r="R628" s="41">
        <v>12497.812704</v>
      </c>
      <c r="S628" s="42">
        <v>12497.812704</v>
      </c>
      <c r="T628" s="100" t="s">
        <v>248</v>
      </c>
    </row>
    <row r="629" spans="1:20" outlineLevel="3" x14ac:dyDescent="0.3">
      <c r="A629" s="37" t="s">
        <v>147</v>
      </c>
      <c r="B629" s="77">
        <v>0</v>
      </c>
      <c r="C629" s="78">
        <v>3058.83</v>
      </c>
      <c r="D629" s="79">
        <v>3058.83</v>
      </c>
      <c r="E629" s="77">
        <v>0</v>
      </c>
      <c r="F629" s="78">
        <v>338.918364</v>
      </c>
      <c r="G629" s="24">
        <v>338.918364</v>
      </c>
      <c r="H629" s="77">
        <v>0</v>
      </c>
      <c r="I629" s="78">
        <v>2719.9116359999998</v>
      </c>
      <c r="J629" s="24">
        <v>2719.9116359999998</v>
      </c>
      <c r="K629" s="41">
        <v>0</v>
      </c>
      <c r="L629" s="23">
        <v>3058.83</v>
      </c>
      <c r="M629" s="41">
        <v>3058.83</v>
      </c>
      <c r="N629" s="77">
        <v>0</v>
      </c>
      <c r="O629" s="78">
        <v>338.918364</v>
      </c>
      <c r="P629" s="24">
        <v>338.918364</v>
      </c>
      <c r="Q629" s="41">
        <v>0</v>
      </c>
      <c r="R629" s="41">
        <v>2719.9116359999998</v>
      </c>
      <c r="S629" s="42">
        <v>2719.9116359999998</v>
      </c>
      <c r="T629" s="100" t="s">
        <v>248</v>
      </c>
    </row>
    <row r="630" spans="1:20" outlineLevel="3" x14ac:dyDescent="0.3">
      <c r="A630" s="37" t="s">
        <v>147</v>
      </c>
      <c r="B630" s="77">
        <v>0</v>
      </c>
      <c r="C630" s="78">
        <v>64161.16</v>
      </c>
      <c r="D630" s="79">
        <v>64161.16</v>
      </c>
      <c r="E630" s="77">
        <v>0</v>
      </c>
      <c r="F630" s="78">
        <v>7109.056528000001</v>
      </c>
      <c r="G630" s="24">
        <v>7109.056528000001</v>
      </c>
      <c r="H630" s="77">
        <v>0</v>
      </c>
      <c r="I630" s="78">
        <v>57052.103472000003</v>
      </c>
      <c r="J630" s="24">
        <v>57052.103472000003</v>
      </c>
      <c r="K630" s="41">
        <v>0</v>
      </c>
      <c r="L630" s="23">
        <v>64161.16</v>
      </c>
      <c r="M630" s="41">
        <v>64161.16</v>
      </c>
      <c r="N630" s="77">
        <v>0</v>
      </c>
      <c r="O630" s="78">
        <v>7109.056528000001</v>
      </c>
      <c r="P630" s="24">
        <v>7109.056528000001</v>
      </c>
      <c r="Q630" s="41">
        <v>0</v>
      </c>
      <c r="R630" s="41">
        <v>57052.103472000003</v>
      </c>
      <c r="S630" s="42">
        <v>57052.103472000003</v>
      </c>
      <c r="T630" s="100" t="s">
        <v>248</v>
      </c>
    </row>
    <row r="631" spans="1:20" outlineLevel="3" x14ac:dyDescent="0.3">
      <c r="A631" s="37" t="s">
        <v>147</v>
      </c>
      <c r="B631" s="77">
        <v>0</v>
      </c>
      <c r="C631" s="78">
        <v>0</v>
      </c>
      <c r="D631" s="79">
        <v>0</v>
      </c>
      <c r="E631" s="77">
        <v>0</v>
      </c>
      <c r="F631" s="78">
        <v>0</v>
      </c>
      <c r="G631" s="24">
        <v>0</v>
      </c>
      <c r="H631" s="77">
        <v>0</v>
      </c>
      <c r="I631" s="78">
        <v>0</v>
      </c>
      <c r="J631" s="24">
        <v>0</v>
      </c>
      <c r="K631" s="41">
        <v>0</v>
      </c>
      <c r="L631" s="23">
        <v>0</v>
      </c>
      <c r="M631" s="41">
        <v>0</v>
      </c>
      <c r="N631" s="77">
        <v>0</v>
      </c>
      <c r="O631" s="78">
        <v>0</v>
      </c>
      <c r="P631" s="24">
        <v>0</v>
      </c>
      <c r="Q631" s="41">
        <v>0</v>
      </c>
      <c r="R631" s="41">
        <v>0</v>
      </c>
      <c r="S631" s="42">
        <v>0</v>
      </c>
      <c r="T631" s="100" t="s">
        <v>248</v>
      </c>
    </row>
    <row r="632" spans="1:20" outlineLevel="3" x14ac:dyDescent="0.3">
      <c r="A632" s="37" t="s">
        <v>147</v>
      </c>
      <c r="B632" s="77">
        <v>0</v>
      </c>
      <c r="C632" s="78">
        <v>250.23</v>
      </c>
      <c r="D632" s="79">
        <v>250.23</v>
      </c>
      <c r="E632" s="77">
        <v>0</v>
      </c>
      <c r="F632" s="78">
        <v>27.725484000000002</v>
      </c>
      <c r="G632" s="24">
        <v>27.725484000000002</v>
      </c>
      <c r="H632" s="77">
        <v>0</v>
      </c>
      <c r="I632" s="78">
        <v>222.504516</v>
      </c>
      <c r="J632" s="24">
        <v>222.504516</v>
      </c>
      <c r="K632" s="41">
        <v>0</v>
      </c>
      <c r="L632" s="23">
        <v>250.23</v>
      </c>
      <c r="M632" s="41">
        <v>250.23</v>
      </c>
      <c r="N632" s="77">
        <v>0</v>
      </c>
      <c r="O632" s="78">
        <v>27.725484000000002</v>
      </c>
      <c r="P632" s="24">
        <v>27.725484000000002</v>
      </c>
      <c r="Q632" s="41">
        <v>0</v>
      </c>
      <c r="R632" s="41">
        <v>222.504516</v>
      </c>
      <c r="S632" s="42">
        <v>222.504516</v>
      </c>
      <c r="T632" s="100" t="s">
        <v>248</v>
      </c>
    </row>
    <row r="633" spans="1:20" outlineLevel="3" x14ac:dyDescent="0.3">
      <c r="A633" s="37" t="s">
        <v>147</v>
      </c>
      <c r="B633" s="77">
        <v>0</v>
      </c>
      <c r="C633" s="78">
        <v>0</v>
      </c>
      <c r="D633" s="79">
        <v>0</v>
      </c>
      <c r="E633" s="77">
        <v>0</v>
      </c>
      <c r="F633" s="78">
        <v>0</v>
      </c>
      <c r="G633" s="24">
        <v>0</v>
      </c>
      <c r="H633" s="77">
        <v>0</v>
      </c>
      <c r="I633" s="78">
        <v>0</v>
      </c>
      <c r="J633" s="24">
        <v>0</v>
      </c>
      <c r="K633" s="41">
        <v>0</v>
      </c>
      <c r="L633" s="23">
        <v>0</v>
      </c>
      <c r="M633" s="41">
        <v>0</v>
      </c>
      <c r="N633" s="77">
        <v>0</v>
      </c>
      <c r="O633" s="78">
        <v>0</v>
      </c>
      <c r="P633" s="24">
        <v>0</v>
      </c>
      <c r="Q633" s="41">
        <v>0</v>
      </c>
      <c r="R633" s="41">
        <v>0</v>
      </c>
      <c r="S633" s="42">
        <v>0</v>
      </c>
      <c r="T633" s="100" t="s">
        <v>248</v>
      </c>
    </row>
    <row r="634" spans="1:20" outlineLevel="3" x14ac:dyDescent="0.3">
      <c r="A634" s="37" t="s">
        <v>147</v>
      </c>
      <c r="B634" s="77">
        <v>0</v>
      </c>
      <c r="C634" s="78">
        <v>11592.24</v>
      </c>
      <c r="D634" s="79">
        <v>11592.24</v>
      </c>
      <c r="E634" s="77">
        <v>0</v>
      </c>
      <c r="F634" s="78">
        <v>1284.420192</v>
      </c>
      <c r="G634" s="24">
        <v>1284.420192</v>
      </c>
      <c r="H634" s="77">
        <v>0</v>
      </c>
      <c r="I634" s="78">
        <v>10307.819808</v>
      </c>
      <c r="J634" s="24">
        <v>10307.819808</v>
      </c>
      <c r="K634" s="41">
        <v>0</v>
      </c>
      <c r="L634" s="23">
        <v>11592.24</v>
      </c>
      <c r="M634" s="41">
        <v>11592.24</v>
      </c>
      <c r="N634" s="77">
        <v>0</v>
      </c>
      <c r="O634" s="78">
        <v>1284.420192</v>
      </c>
      <c r="P634" s="24">
        <v>1284.420192</v>
      </c>
      <c r="Q634" s="41">
        <v>0</v>
      </c>
      <c r="R634" s="41">
        <v>10307.819808</v>
      </c>
      <c r="S634" s="42">
        <v>10307.819808</v>
      </c>
      <c r="T634" s="100" t="s">
        <v>248</v>
      </c>
    </row>
    <row r="635" spans="1:20" outlineLevel="3" x14ac:dyDescent="0.3">
      <c r="A635" s="37" t="s">
        <v>147</v>
      </c>
      <c r="B635" s="77">
        <v>0</v>
      </c>
      <c r="C635" s="78">
        <v>0</v>
      </c>
      <c r="D635" s="79">
        <v>0</v>
      </c>
      <c r="E635" s="77">
        <v>0</v>
      </c>
      <c r="F635" s="78">
        <v>0</v>
      </c>
      <c r="G635" s="24">
        <v>0</v>
      </c>
      <c r="H635" s="77">
        <v>0</v>
      </c>
      <c r="I635" s="78">
        <v>0</v>
      </c>
      <c r="J635" s="24">
        <v>0</v>
      </c>
      <c r="K635" s="41">
        <v>0</v>
      </c>
      <c r="L635" s="23">
        <v>0</v>
      </c>
      <c r="M635" s="41">
        <v>0</v>
      </c>
      <c r="N635" s="77">
        <v>0</v>
      </c>
      <c r="O635" s="78">
        <v>0</v>
      </c>
      <c r="P635" s="24">
        <v>0</v>
      </c>
      <c r="Q635" s="41">
        <v>0</v>
      </c>
      <c r="R635" s="41">
        <v>0</v>
      </c>
      <c r="S635" s="42">
        <v>0</v>
      </c>
      <c r="T635" s="100" t="s">
        <v>248</v>
      </c>
    </row>
    <row r="636" spans="1:20" outlineLevel="3" x14ac:dyDescent="0.3">
      <c r="A636" s="37" t="s">
        <v>147</v>
      </c>
      <c r="B636" s="77">
        <v>0</v>
      </c>
      <c r="C636" s="78">
        <v>48694.080000000002</v>
      </c>
      <c r="D636" s="79">
        <v>48694.080000000002</v>
      </c>
      <c r="E636" s="77">
        <v>0</v>
      </c>
      <c r="F636" s="78">
        <v>5395.3040640000008</v>
      </c>
      <c r="G636" s="24">
        <v>5395.3040640000008</v>
      </c>
      <c r="H636" s="77">
        <v>0</v>
      </c>
      <c r="I636" s="78">
        <v>43298.775935999998</v>
      </c>
      <c r="J636" s="24">
        <v>43298.775935999998</v>
      </c>
      <c r="K636" s="41">
        <v>0</v>
      </c>
      <c r="L636" s="23">
        <v>48694.080000000002</v>
      </c>
      <c r="M636" s="41">
        <v>48694.080000000002</v>
      </c>
      <c r="N636" s="77">
        <v>0</v>
      </c>
      <c r="O636" s="78">
        <v>5395.3040640000008</v>
      </c>
      <c r="P636" s="24">
        <v>5395.3040640000008</v>
      </c>
      <c r="Q636" s="41">
        <v>0</v>
      </c>
      <c r="R636" s="41">
        <v>43298.775935999998</v>
      </c>
      <c r="S636" s="42">
        <v>43298.775935999998</v>
      </c>
      <c r="T636" s="100" t="s">
        <v>248</v>
      </c>
    </row>
    <row r="637" spans="1:20" outlineLevel="3" x14ac:dyDescent="0.3">
      <c r="A637" s="37" t="s">
        <v>147</v>
      </c>
      <c r="B637" s="77">
        <v>0</v>
      </c>
      <c r="C637" s="78">
        <v>0</v>
      </c>
      <c r="D637" s="79">
        <v>0</v>
      </c>
      <c r="E637" s="77">
        <v>0</v>
      </c>
      <c r="F637" s="78">
        <v>0</v>
      </c>
      <c r="G637" s="24">
        <v>0</v>
      </c>
      <c r="H637" s="77">
        <v>0</v>
      </c>
      <c r="I637" s="78">
        <v>0</v>
      </c>
      <c r="J637" s="24">
        <v>0</v>
      </c>
      <c r="K637" s="41">
        <v>0</v>
      </c>
      <c r="L637" s="23">
        <v>0</v>
      </c>
      <c r="M637" s="41">
        <v>0</v>
      </c>
      <c r="N637" s="77">
        <v>0</v>
      </c>
      <c r="O637" s="78">
        <v>0</v>
      </c>
      <c r="P637" s="24">
        <v>0</v>
      </c>
      <c r="Q637" s="41">
        <v>0</v>
      </c>
      <c r="R637" s="41">
        <v>0</v>
      </c>
      <c r="S637" s="42">
        <v>0</v>
      </c>
      <c r="T637" s="100" t="s">
        <v>248</v>
      </c>
    </row>
    <row r="638" spans="1:20" outlineLevel="3" x14ac:dyDescent="0.3">
      <c r="A638" s="37" t="s">
        <v>147</v>
      </c>
      <c r="B638" s="77">
        <v>0</v>
      </c>
      <c r="C638" s="78">
        <v>541.27</v>
      </c>
      <c r="D638" s="79">
        <v>541.27</v>
      </c>
      <c r="E638" s="77">
        <v>0</v>
      </c>
      <c r="F638" s="78">
        <v>59.972716000000005</v>
      </c>
      <c r="G638" s="24">
        <v>59.972716000000005</v>
      </c>
      <c r="H638" s="77">
        <v>0</v>
      </c>
      <c r="I638" s="78">
        <v>481.29728399999999</v>
      </c>
      <c r="J638" s="24">
        <v>481.29728399999999</v>
      </c>
      <c r="K638" s="41">
        <v>0</v>
      </c>
      <c r="L638" s="23">
        <v>541.27</v>
      </c>
      <c r="M638" s="41">
        <v>541.27</v>
      </c>
      <c r="N638" s="77">
        <v>0</v>
      </c>
      <c r="O638" s="78">
        <v>59.972716000000005</v>
      </c>
      <c r="P638" s="24">
        <v>59.972716000000005</v>
      </c>
      <c r="Q638" s="41">
        <v>0</v>
      </c>
      <c r="R638" s="41">
        <v>481.29728399999999</v>
      </c>
      <c r="S638" s="42">
        <v>481.29728399999999</v>
      </c>
      <c r="T638" s="100" t="s">
        <v>248</v>
      </c>
    </row>
    <row r="639" spans="1:20" outlineLevel="3" x14ac:dyDescent="0.3">
      <c r="A639" s="37" t="s">
        <v>147</v>
      </c>
      <c r="B639" s="77">
        <v>0</v>
      </c>
      <c r="C639" s="78">
        <v>293.73</v>
      </c>
      <c r="D639" s="79">
        <v>293.73</v>
      </c>
      <c r="E639" s="77">
        <v>0</v>
      </c>
      <c r="F639" s="78">
        <v>32.545284000000002</v>
      </c>
      <c r="G639" s="24">
        <v>32.545284000000002</v>
      </c>
      <c r="H639" s="77">
        <v>0</v>
      </c>
      <c r="I639" s="78">
        <v>261.18471600000004</v>
      </c>
      <c r="J639" s="24">
        <v>261.18471600000004</v>
      </c>
      <c r="K639" s="41">
        <v>0</v>
      </c>
      <c r="L639" s="23">
        <v>293.73</v>
      </c>
      <c r="M639" s="41">
        <v>293.73</v>
      </c>
      <c r="N639" s="77">
        <v>0</v>
      </c>
      <c r="O639" s="78">
        <v>32.545284000000002</v>
      </c>
      <c r="P639" s="24">
        <v>32.545284000000002</v>
      </c>
      <c r="Q639" s="41">
        <v>0</v>
      </c>
      <c r="R639" s="41">
        <v>261.18471600000004</v>
      </c>
      <c r="S639" s="42">
        <v>261.18471600000004</v>
      </c>
      <c r="T639" s="100" t="s">
        <v>248</v>
      </c>
    </row>
    <row r="640" spans="1:20" outlineLevel="3" x14ac:dyDescent="0.3">
      <c r="A640" s="37" t="s">
        <v>147</v>
      </c>
      <c r="B640" s="77">
        <v>0</v>
      </c>
      <c r="C640" s="78">
        <v>-858.88</v>
      </c>
      <c r="D640" s="79">
        <v>-858.88</v>
      </c>
      <c r="E640" s="77">
        <v>0</v>
      </c>
      <c r="F640" s="78">
        <v>-95.163904000000002</v>
      </c>
      <c r="G640" s="24">
        <v>-95.163904000000002</v>
      </c>
      <c r="H640" s="77">
        <v>0</v>
      </c>
      <c r="I640" s="78">
        <v>-763.71609599999999</v>
      </c>
      <c r="J640" s="24">
        <v>-763.71609599999999</v>
      </c>
      <c r="K640" s="41">
        <v>0</v>
      </c>
      <c r="L640" s="23">
        <v>-858.88</v>
      </c>
      <c r="M640" s="41">
        <v>-858.88</v>
      </c>
      <c r="N640" s="77">
        <v>0</v>
      </c>
      <c r="O640" s="78">
        <v>-95.163904000000002</v>
      </c>
      <c r="P640" s="24">
        <v>-95.163904000000002</v>
      </c>
      <c r="Q640" s="41">
        <v>0</v>
      </c>
      <c r="R640" s="41">
        <v>-763.71609599999999</v>
      </c>
      <c r="S640" s="42">
        <v>-763.71609599999999</v>
      </c>
      <c r="T640" s="100" t="s">
        <v>248</v>
      </c>
    </row>
    <row r="641" spans="1:20" outlineLevel="3" x14ac:dyDescent="0.3">
      <c r="A641" s="37" t="s">
        <v>147</v>
      </c>
      <c r="B641" s="77">
        <v>0</v>
      </c>
      <c r="C641" s="78">
        <v>21151.82</v>
      </c>
      <c r="D641" s="79">
        <v>21151.82</v>
      </c>
      <c r="E641" s="77">
        <v>0</v>
      </c>
      <c r="F641" s="78">
        <v>2343.6216560000003</v>
      </c>
      <c r="G641" s="24">
        <v>2343.6216560000003</v>
      </c>
      <c r="H641" s="77">
        <v>0</v>
      </c>
      <c r="I641" s="78">
        <v>18808.198344</v>
      </c>
      <c r="J641" s="24">
        <v>18808.198344</v>
      </c>
      <c r="K641" s="41">
        <v>0</v>
      </c>
      <c r="L641" s="23">
        <v>21151.82</v>
      </c>
      <c r="M641" s="41">
        <v>21151.82</v>
      </c>
      <c r="N641" s="77">
        <v>0</v>
      </c>
      <c r="O641" s="78">
        <v>2343.6216560000003</v>
      </c>
      <c r="P641" s="24">
        <v>2343.6216560000003</v>
      </c>
      <c r="Q641" s="41">
        <v>0</v>
      </c>
      <c r="R641" s="41">
        <v>18808.198344</v>
      </c>
      <c r="S641" s="42">
        <v>18808.198344</v>
      </c>
      <c r="T641" s="100" t="s">
        <v>248</v>
      </c>
    </row>
    <row r="642" spans="1:20" outlineLevel="3" x14ac:dyDescent="0.3">
      <c r="A642" s="37" t="s">
        <v>147</v>
      </c>
      <c r="B642" s="77">
        <v>0</v>
      </c>
      <c r="C642" s="78">
        <v>57248.25</v>
      </c>
      <c r="D642" s="79">
        <v>57248.25</v>
      </c>
      <c r="E642" s="77">
        <v>0</v>
      </c>
      <c r="F642" s="78">
        <v>6343.1061000000009</v>
      </c>
      <c r="G642" s="24">
        <v>6343.1061000000009</v>
      </c>
      <c r="H642" s="77">
        <v>0</v>
      </c>
      <c r="I642" s="78">
        <v>50905.143899999995</v>
      </c>
      <c r="J642" s="24">
        <v>50905.143899999995</v>
      </c>
      <c r="K642" s="41">
        <v>0</v>
      </c>
      <c r="L642" s="23">
        <v>57248.25</v>
      </c>
      <c r="M642" s="41">
        <v>57248.25</v>
      </c>
      <c r="N642" s="77">
        <v>0</v>
      </c>
      <c r="O642" s="78">
        <v>6343.1061000000009</v>
      </c>
      <c r="P642" s="24">
        <v>6343.1061000000009</v>
      </c>
      <c r="Q642" s="41">
        <v>0</v>
      </c>
      <c r="R642" s="41">
        <v>50905.143899999995</v>
      </c>
      <c r="S642" s="42">
        <v>50905.143899999995</v>
      </c>
      <c r="T642" s="100" t="s">
        <v>248</v>
      </c>
    </row>
    <row r="643" spans="1:20" outlineLevel="3" x14ac:dyDescent="0.3">
      <c r="A643" s="37" t="s">
        <v>147</v>
      </c>
      <c r="B643" s="77">
        <v>0</v>
      </c>
      <c r="C643" s="78">
        <v>5314.13</v>
      </c>
      <c r="D643" s="79">
        <v>5314.13</v>
      </c>
      <c r="E643" s="77">
        <v>0</v>
      </c>
      <c r="F643" s="78">
        <v>588.80560400000002</v>
      </c>
      <c r="G643" s="24">
        <v>588.80560400000002</v>
      </c>
      <c r="H643" s="77">
        <v>0</v>
      </c>
      <c r="I643" s="78">
        <v>4725.324396</v>
      </c>
      <c r="J643" s="24">
        <v>4725.324396</v>
      </c>
      <c r="K643" s="41">
        <v>0</v>
      </c>
      <c r="L643" s="23">
        <v>5314.13</v>
      </c>
      <c r="M643" s="41">
        <v>5314.13</v>
      </c>
      <c r="N643" s="77">
        <v>0</v>
      </c>
      <c r="O643" s="78">
        <v>588.80560400000002</v>
      </c>
      <c r="P643" s="24">
        <v>588.80560400000002</v>
      </c>
      <c r="Q643" s="41">
        <v>0</v>
      </c>
      <c r="R643" s="41">
        <v>4725.324396</v>
      </c>
      <c r="S643" s="42">
        <v>4725.324396</v>
      </c>
      <c r="T643" s="100" t="s">
        <v>248</v>
      </c>
    </row>
    <row r="644" spans="1:20" outlineLevel="3" x14ac:dyDescent="0.3">
      <c r="A644" s="37" t="s">
        <v>147</v>
      </c>
      <c r="B644" s="77">
        <v>0</v>
      </c>
      <c r="C644" s="78">
        <v>3288.59</v>
      </c>
      <c r="D644" s="79">
        <v>3288.59</v>
      </c>
      <c r="E644" s="77">
        <v>0</v>
      </c>
      <c r="F644" s="78">
        <v>364.37577200000004</v>
      </c>
      <c r="G644" s="24">
        <v>364.37577200000004</v>
      </c>
      <c r="H644" s="77">
        <v>0</v>
      </c>
      <c r="I644" s="78">
        <v>2924.2142280000003</v>
      </c>
      <c r="J644" s="24">
        <v>2924.2142280000003</v>
      </c>
      <c r="K644" s="41">
        <v>0</v>
      </c>
      <c r="L644" s="23">
        <v>3288.59</v>
      </c>
      <c r="M644" s="41">
        <v>3288.59</v>
      </c>
      <c r="N644" s="77">
        <v>0</v>
      </c>
      <c r="O644" s="78">
        <v>364.37577200000004</v>
      </c>
      <c r="P644" s="24">
        <v>364.37577200000004</v>
      </c>
      <c r="Q644" s="41">
        <v>0</v>
      </c>
      <c r="R644" s="41">
        <v>2924.2142280000003</v>
      </c>
      <c r="S644" s="42">
        <v>2924.2142280000003</v>
      </c>
      <c r="T644" s="100" t="s">
        <v>248</v>
      </c>
    </row>
    <row r="645" spans="1:20" outlineLevel="3" x14ac:dyDescent="0.3">
      <c r="A645" s="37" t="s">
        <v>147</v>
      </c>
      <c r="B645" s="77">
        <v>0</v>
      </c>
      <c r="C645" s="78">
        <v>59823.83</v>
      </c>
      <c r="D645" s="79">
        <v>59823.83</v>
      </c>
      <c r="E645" s="77">
        <v>0</v>
      </c>
      <c r="F645" s="78">
        <v>6628.4803640000009</v>
      </c>
      <c r="G645" s="24">
        <v>6628.4803640000009</v>
      </c>
      <c r="H645" s="77">
        <v>0</v>
      </c>
      <c r="I645" s="78">
        <v>53195.349635999999</v>
      </c>
      <c r="J645" s="24">
        <v>53195.349635999999</v>
      </c>
      <c r="K645" s="41">
        <v>0</v>
      </c>
      <c r="L645" s="23">
        <v>59823.83</v>
      </c>
      <c r="M645" s="41">
        <v>59823.83</v>
      </c>
      <c r="N645" s="77">
        <v>0</v>
      </c>
      <c r="O645" s="78">
        <v>6628.4803640000009</v>
      </c>
      <c r="P645" s="24">
        <v>6628.4803640000009</v>
      </c>
      <c r="Q645" s="41">
        <v>0</v>
      </c>
      <c r="R645" s="41">
        <v>53195.349635999999</v>
      </c>
      <c r="S645" s="42">
        <v>53195.349635999999</v>
      </c>
      <c r="T645" s="100" t="s">
        <v>248</v>
      </c>
    </row>
    <row r="646" spans="1:20" outlineLevel="3" x14ac:dyDescent="0.3">
      <c r="A646" s="37" t="s">
        <v>147</v>
      </c>
      <c r="B646" s="77">
        <v>0</v>
      </c>
      <c r="C646" s="78">
        <v>24974.81</v>
      </c>
      <c r="D646" s="79">
        <v>24974.81</v>
      </c>
      <c r="E646" s="77">
        <v>0</v>
      </c>
      <c r="F646" s="78">
        <v>2767.2089480000004</v>
      </c>
      <c r="G646" s="24">
        <v>2767.2089480000004</v>
      </c>
      <c r="H646" s="77">
        <v>0</v>
      </c>
      <c r="I646" s="78">
        <v>22207.601052000002</v>
      </c>
      <c r="J646" s="24">
        <v>22207.601052000002</v>
      </c>
      <c r="K646" s="41">
        <v>0</v>
      </c>
      <c r="L646" s="23">
        <v>24974.81</v>
      </c>
      <c r="M646" s="41">
        <v>24974.81</v>
      </c>
      <c r="N646" s="77">
        <v>0</v>
      </c>
      <c r="O646" s="78">
        <v>2767.2089480000004</v>
      </c>
      <c r="P646" s="24">
        <v>2767.2089480000004</v>
      </c>
      <c r="Q646" s="41">
        <v>0</v>
      </c>
      <c r="R646" s="41">
        <v>22207.601052000002</v>
      </c>
      <c r="S646" s="42">
        <v>22207.601052000002</v>
      </c>
      <c r="T646" s="100" t="s">
        <v>248</v>
      </c>
    </row>
    <row r="647" spans="1:20" outlineLevel="3" x14ac:dyDescent="0.3">
      <c r="A647" s="37" t="s">
        <v>147</v>
      </c>
      <c r="B647" s="77">
        <v>0</v>
      </c>
      <c r="C647" s="78">
        <v>0</v>
      </c>
      <c r="D647" s="79">
        <v>0</v>
      </c>
      <c r="E647" s="77">
        <v>0</v>
      </c>
      <c r="F647" s="78">
        <v>0</v>
      </c>
      <c r="G647" s="24">
        <v>0</v>
      </c>
      <c r="H647" s="77">
        <v>0</v>
      </c>
      <c r="I647" s="78">
        <v>0</v>
      </c>
      <c r="J647" s="24">
        <v>0</v>
      </c>
      <c r="K647" s="41">
        <v>0</v>
      </c>
      <c r="L647" s="23">
        <v>0</v>
      </c>
      <c r="M647" s="41">
        <v>0</v>
      </c>
      <c r="N647" s="77">
        <v>0</v>
      </c>
      <c r="O647" s="78">
        <v>0</v>
      </c>
      <c r="P647" s="24">
        <v>0</v>
      </c>
      <c r="Q647" s="41">
        <v>0</v>
      </c>
      <c r="R647" s="41">
        <v>0</v>
      </c>
      <c r="S647" s="42">
        <v>0</v>
      </c>
      <c r="T647" s="100" t="s">
        <v>248</v>
      </c>
    </row>
    <row r="648" spans="1:20" outlineLevel="3" x14ac:dyDescent="0.3">
      <c r="A648" s="37" t="s">
        <v>147</v>
      </c>
      <c r="B648" s="77">
        <v>0</v>
      </c>
      <c r="C648" s="78">
        <v>36720</v>
      </c>
      <c r="D648" s="79">
        <v>36720</v>
      </c>
      <c r="E648" s="77">
        <v>0</v>
      </c>
      <c r="F648" s="78">
        <v>4068.5760000000005</v>
      </c>
      <c r="G648" s="24">
        <v>4068.5760000000005</v>
      </c>
      <c r="H648" s="77">
        <v>0</v>
      </c>
      <c r="I648" s="78">
        <v>32651.423999999999</v>
      </c>
      <c r="J648" s="24">
        <v>32651.423999999999</v>
      </c>
      <c r="K648" s="41">
        <v>0</v>
      </c>
      <c r="L648" s="23">
        <v>36720</v>
      </c>
      <c r="M648" s="41">
        <v>36720</v>
      </c>
      <c r="N648" s="77">
        <v>0</v>
      </c>
      <c r="O648" s="78">
        <v>4068.5760000000005</v>
      </c>
      <c r="P648" s="24">
        <v>4068.5760000000005</v>
      </c>
      <c r="Q648" s="41">
        <v>0</v>
      </c>
      <c r="R648" s="41">
        <v>32651.423999999999</v>
      </c>
      <c r="S648" s="42">
        <v>32651.423999999999</v>
      </c>
      <c r="T648" s="100" t="s">
        <v>248</v>
      </c>
    </row>
    <row r="649" spans="1:20" outlineLevel="3" x14ac:dyDescent="0.3">
      <c r="A649" s="37" t="s">
        <v>147</v>
      </c>
      <c r="B649" s="77">
        <v>0</v>
      </c>
      <c r="C649" s="78">
        <v>27309.69</v>
      </c>
      <c r="D649" s="79">
        <v>27309.69</v>
      </c>
      <c r="E649" s="77">
        <v>0</v>
      </c>
      <c r="F649" s="78">
        <v>3025.9136520000002</v>
      </c>
      <c r="G649" s="24">
        <v>3025.9136520000002</v>
      </c>
      <c r="H649" s="77">
        <v>0</v>
      </c>
      <c r="I649" s="78">
        <v>24283.776347999999</v>
      </c>
      <c r="J649" s="24">
        <v>24283.776347999999</v>
      </c>
      <c r="K649" s="41">
        <v>0</v>
      </c>
      <c r="L649" s="23">
        <v>27309.69</v>
      </c>
      <c r="M649" s="41">
        <v>27309.69</v>
      </c>
      <c r="N649" s="77">
        <v>0</v>
      </c>
      <c r="O649" s="78">
        <v>3025.9136520000002</v>
      </c>
      <c r="P649" s="24">
        <v>3025.9136520000002</v>
      </c>
      <c r="Q649" s="41">
        <v>0</v>
      </c>
      <c r="R649" s="41">
        <v>24283.776347999999</v>
      </c>
      <c r="S649" s="42">
        <v>24283.776347999999</v>
      </c>
      <c r="T649" s="100" t="s">
        <v>248</v>
      </c>
    </row>
    <row r="650" spans="1:20" outlineLevel="3" x14ac:dyDescent="0.3">
      <c r="A650" s="37" t="s">
        <v>147</v>
      </c>
      <c r="B650" s="77">
        <v>0</v>
      </c>
      <c r="C650" s="78">
        <v>1765.64</v>
      </c>
      <c r="D650" s="79">
        <v>1765.64</v>
      </c>
      <c r="E650" s="77">
        <v>0</v>
      </c>
      <c r="F650" s="78">
        <v>195.63291200000003</v>
      </c>
      <c r="G650" s="24">
        <v>195.63291200000003</v>
      </c>
      <c r="H650" s="77">
        <v>0</v>
      </c>
      <c r="I650" s="78">
        <v>1570.0070880000001</v>
      </c>
      <c r="J650" s="24">
        <v>1570.0070880000001</v>
      </c>
      <c r="K650" s="41">
        <v>0</v>
      </c>
      <c r="L650" s="23">
        <v>1765.64</v>
      </c>
      <c r="M650" s="41">
        <v>1765.64</v>
      </c>
      <c r="N650" s="77">
        <v>0</v>
      </c>
      <c r="O650" s="78">
        <v>195.63291200000003</v>
      </c>
      <c r="P650" s="24">
        <v>195.63291200000003</v>
      </c>
      <c r="Q650" s="41">
        <v>0</v>
      </c>
      <c r="R650" s="41">
        <v>1570.0070880000001</v>
      </c>
      <c r="S650" s="42">
        <v>1570.0070880000001</v>
      </c>
      <c r="T650" s="100" t="s">
        <v>248</v>
      </c>
    </row>
    <row r="651" spans="1:20" outlineLevel="3" x14ac:dyDescent="0.3">
      <c r="A651" s="37" t="s">
        <v>147</v>
      </c>
      <c r="B651" s="77">
        <v>0</v>
      </c>
      <c r="C651" s="78">
        <v>129096.36</v>
      </c>
      <c r="D651" s="79">
        <v>129096.36</v>
      </c>
      <c r="E651" s="77">
        <v>0</v>
      </c>
      <c r="F651" s="78">
        <v>14303.876688000002</v>
      </c>
      <c r="G651" s="24">
        <v>14303.876688000002</v>
      </c>
      <c r="H651" s="77">
        <v>0</v>
      </c>
      <c r="I651" s="78">
        <v>114792.483312</v>
      </c>
      <c r="J651" s="24">
        <v>114792.483312</v>
      </c>
      <c r="K651" s="41">
        <v>0</v>
      </c>
      <c r="L651" s="23">
        <v>129096.36</v>
      </c>
      <c r="M651" s="41">
        <v>129096.36</v>
      </c>
      <c r="N651" s="77">
        <v>0</v>
      </c>
      <c r="O651" s="78">
        <v>14303.876688000002</v>
      </c>
      <c r="P651" s="24">
        <v>14303.876688000002</v>
      </c>
      <c r="Q651" s="41">
        <v>0</v>
      </c>
      <c r="R651" s="41">
        <v>114792.483312</v>
      </c>
      <c r="S651" s="42">
        <v>114792.483312</v>
      </c>
      <c r="T651" s="100" t="s">
        <v>248</v>
      </c>
    </row>
    <row r="652" spans="1:20" outlineLevel="3" x14ac:dyDescent="0.3">
      <c r="A652" s="37" t="s">
        <v>147</v>
      </c>
      <c r="B652" s="77">
        <v>0</v>
      </c>
      <c r="C652" s="78">
        <v>-3240.97</v>
      </c>
      <c r="D652" s="79">
        <v>-3240.97</v>
      </c>
      <c r="E652" s="77">
        <v>0</v>
      </c>
      <c r="F652" s="78">
        <v>-359.09947599999998</v>
      </c>
      <c r="G652" s="24">
        <v>-359.09947599999998</v>
      </c>
      <c r="H652" s="77">
        <v>0</v>
      </c>
      <c r="I652" s="78">
        <v>-2881.8705239999999</v>
      </c>
      <c r="J652" s="24">
        <v>-2881.8705239999999</v>
      </c>
      <c r="K652" s="41">
        <v>0</v>
      </c>
      <c r="L652" s="23">
        <v>-3240.97</v>
      </c>
      <c r="M652" s="41">
        <v>-3240.97</v>
      </c>
      <c r="N652" s="77">
        <v>0</v>
      </c>
      <c r="O652" s="78">
        <v>-359.09947599999998</v>
      </c>
      <c r="P652" s="24">
        <v>-359.09947599999998</v>
      </c>
      <c r="Q652" s="41">
        <v>0</v>
      </c>
      <c r="R652" s="41">
        <v>-2881.8705239999999</v>
      </c>
      <c r="S652" s="42">
        <v>-2881.8705239999999</v>
      </c>
      <c r="T652" s="100" t="s">
        <v>248</v>
      </c>
    </row>
    <row r="653" spans="1:20" outlineLevel="3" x14ac:dyDescent="0.3">
      <c r="A653" s="37" t="s">
        <v>147</v>
      </c>
      <c r="B653" s="77">
        <v>0</v>
      </c>
      <c r="C653" s="78">
        <v>204504.51</v>
      </c>
      <c r="D653" s="79">
        <v>204504.51</v>
      </c>
      <c r="E653" s="77">
        <v>0</v>
      </c>
      <c r="F653" s="78">
        <v>22659.099708000002</v>
      </c>
      <c r="G653" s="24">
        <v>22659.099708000002</v>
      </c>
      <c r="H653" s="77">
        <v>0</v>
      </c>
      <c r="I653" s="78">
        <v>181845.41029200002</v>
      </c>
      <c r="J653" s="24">
        <v>181845.41029200002</v>
      </c>
      <c r="K653" s="41">
        <v>0</v>
      </c>
      <c r="L653" s="23">
        <v>204504.51</v>
      </c>
      <c r="M653" s="41">
        <v>204504.51</v>
      </c>
      <c r="N653" s="77">
        <v>0</v>
      </c>
      <c r="O653" s="78">
        <v>22659.099708000002</v>
      </c>
      <c r="P653" s="24">
        <v>22659.099708000002</v>
      </c>
      <c r="Q653" s="41">
        <v>0</v>
      </c>
      <c r="R653" s="41">
        <v>181845.41029200002</v>
      </c>
      <c r="S653" s="42">
        <v>181845.41029200002</v>
      </c>
      <c r="T653" s="100" t="s">
        <v>248</v>
      </c>
    </row>
    <row r="654" spans="1:20" outlineLevel="3" x14ac:dyDescent="0.3">
      <c r="A654" s="37" t="s">
        <v>147</v>
      </c>
      <c r="B654" s="77">
        <v>0</v>
      </c>
      <c r="C654" s="78">
        <v>24095.85</v>
      </c>
      <c r="D654" s="79">
        <v>24095.85</v>
      </c>
      <c r="E654" s="77">
        <v>0</v>
      </c>
      <c r="F654" s="78">
        <v>2669.8201800000002</v>
      </c>
      <c r="G654" s="24">
        <v>2669.8201800000002</v>
      </c>
      <c r="H654" s="77">
        <v>0</v>
      </c>
      <c r="I654" s="78">
        <v>21426.02982</v>
      </c>
      <c r="J654" s="24">
        <v>21426.02982</v>
      </c>
      <c r="K654" s="41">
        <v>0</v>
      </c>
      <c r="L654" s="23">
        <v>24095.85</v>
      </c>
      <c r="M654" s="41">
        <v>24095.85</v>
      </c>
      <c r="N654" s="77">
        <v>0</v>
      </c>
      <c r="O654" s="78">
        <v>2669.8201800000002</v>
      </c>
      <c r="P654" s="24">
        <v>2669.8201800000002</v>
      </c>
      <c r="Q654" s="41">
        <v>0</v>
      </c>
      <c r="R654" s="41">
        <v>21426.02982</v>
      </c>
      <c r="S654" s="42">
        <v>21426.02982</v>
      </c>
      <c r="T654" s="100" t="s">
        <v>248</v>
      </c>
    </row>
    <row r="655" spans="1:20" outlineLevel="3" x14ac:dyDescent="0.3">
      <c r="A655" s="37" t="s">
        <v>147</v>
      </c>
      <c r="B655" s="77">
        <v>0</v>
      </c>
      <c r="C655" s="78">
        <v>15516.19</v>
      </c>
      <c r="D655" s="79">
        <v>15516.19</v>
      </c>
      <c r="E655" s="77">
        <v>0</v>
      </c>
      <c r="F655" s="78">
        <v>1719.1938520000001</v>
      </c>
      <c r="G655" s="24">
        <v>1719.1938520000001</v>
      </c>
      <c r="H655" s="77">
        <v>0</v>
      </c>
      <c r="I655" s="78">
        <v>13796.996148</v>
      </c>
      <c r="J655" s="24">
        <v>13796.996148</v>
      </c>
      <c r="K655" s="41">
        <v>0</v>
      </c>
      <c r="L655" s="23">
        <v>15516.19</v>
      </c>
      <c r="M655" s="41">
        <v>15516.19</v>
      </c>
      <c r="N655" s="77">
        <v>0</v>
      </c>
      <c r="O655" s="78">
        <v>1719.1938520000001</v>
      </c>
      <c r="P655" s="24">
        <v>1719.1938520000001</v>
      </c>
      <c r="Q655" s="41">
        <v>0</v>
      </c>
      <c r="R655" s="41">
        <v>13796.996148</v>
      </c>
      <c r="S655" s="42">
        <v>13796.996148</v>
      </c>
      <c r="T655" s="100" t="s">
        <v>248</v>
      </c>
    </row>
    <row r="656" spans="1:20" outlineLevel="3" x14ac:dyDescent="0.3">
      <c r="A656" s="37" t="s">
        <v>147</v>
      </c>
      <c r="B656" s="77">
        <v>0</v>
      </c>
      <c r="C656" s="78">
        <v>20625.95</v>
      </c>
      <c r="D656" s="79">
        <v>20625.95</v>
      </c>
      <c r="E656" s="77">
        <v>0</v>
      </c>
      <c r="F656" s="78">
        <v>2285.3552600000003</v>
      </c>
      <c r="G656" s="24">
        <v>2285.3552600000003</v>
      </c>
      <c r="H656" s="77">
        <v>0</v>
      </c>
      <c r="I656" s="78">
        <v>18340.59474</v>
      </c>
      <c r="J656" s="24">
        <v>18340.59474</v>
      </c>
      <c r="K656" s="41">
        <v>0</v>
      </c>
      <c r="L656" s="23">
        <v>20625.95</v>
      </c>
      <c r="M656" s="41">
        <v>20625.95</v>
      </c>
      <c r="N656" s="77">
        <v>0</v>
      </c>
      <c r="O656" s="78">
        <v>2285.3552600000003</v>
      </c>
      <c r="P656" s="24">
        <v>2285.3552600000003</v>
      </c>
      <c r="Q656" s="41">
        <v>0</v>
      </c>
      <c r="R656" s="41">
        <v>18340.59474</v>
      </c>
      <c r="S656" s="42">
        <v>18340.59474</v>
      </c>
      <c r="T656" s="100" t="s">
        <v>248</v>
      </c>
    </row>
    <row r="657" spans="1:20" outlineLevel="3" x14ac:dyDescent="0.3">
      <c r="A657" s="37" t="s">
        <v>147</v>
      </c>
      <c r="B657" s="77">
        <v>0</v>
      </c>
      <c r="C657" s="78">
        <v>375864.52</v>
      </c>
      <c r="D657" s="79">
        <v>375864.52</v>
      </c>
      <c r="E657" s="77">
        <v>0</v>
      </c>
      <c r="F657" s="78">
        <v>41645.788816000008</v>
      </c>
      <c r="G657" s="24">
        <v>41645.788816000008</v>
      </c>
      <c r="H657" s="77">
        <v>0</v>
      </c>
      <c r="I657" s="78">
        <v>334218.73118400003</v>
      </c>
      <c r="J657" s="24">
        <v>334218.73118400003</v>
      </c>
      <c r="K657" s="41">
        <v>0</v>
      </c>
      <c r="L657" s="23">
        <v>375864.52</v>
      </c>
      <c r="M657" s="41">
        <v>375864.52</v>
      </c>
      <c r="N657" s="77">
        <v>0</v>
      </c>
      <c r="O657" s="78">
        <v>41645.788816000008</v>
      </c>
      <c r="P657" s="24">
        <v>41645.788816000008</v>
      </c>
      <c r="Q657" s="41">
        <v>0</v>
      </c>
      <c r="R657" s="41">
        <v>334218.73118400003</v>
      </c>
      <c r="S657" s="42">
        <v>334218.73118400003</v>
      </c>
      <c r="T657" s="100" t="s">
        <v>248</v>
      </c>
    </row>
    <row r="658" spans="1:20" outlineLevel="3" x14ac:dyDescent="0.3">
      <c r="A658" s="37" t="s">
        <v>147</v>
      </c>
      <c r="B658" s="77">
        <v>0</v>
      </c>
      <c r="C658" s="78">
        <v>0</v>
      </c>
      <c r="D658" s="79">
        <v>0</v>
      </c>
      <c r="E658" s="77">
        <v>0</v>
      </c>
      <c r="F658" s="78">
        <v>0</v>
      </c>
      <c r="G658" s="24">
        <v>0</v>
      </c>
      <c r="H658" s="77">
        <v>0</v>
      </c>
      <c r="I658" s="78">
        <v>0</v>
      </c>
      <c r="J658" s="24">
        <v>0</v>
      </c>
      <c r="K658" s="41">
        <v>0</v>
      </c>
      <c r="L658" s="23">
        <v>0</v>
      </c>
      <c r="M658" s="41">
        <v>0</v>
      </c>
      <c r="N658" s="77">
        <v>0</v>
      </c>
      <c r="O658" s="78">
        <v>0</v>
      </c>
      <c r="P658" s="24">
        <v>0</v>
      </c>
      <c r="Q658" s="41">
        <v>0</v>
      </c>
      <c r="R658" s="41">
        <v>0</v>
      </c>
      <c r="S658" s="42">
        <v>0</v>
      </c>
      <c r="T658" s="100" t="s">
        <v>248</v>
      </c>
    </row>
    <row r="659" spans="1:20" outlineLevel="3" x14ac:dyDescent="0.3">
      <c r="A659" s="37" t="s">
        <v>147</v>
      </c>
      <c r="B659" s="77">
        <v>0</v>
      </c>
      <c r="C659" s="78">
        <v>2633.94</v>
      </c>
      <c r="D659" s="79">
        <v>2633.94</v>
      </c>
      <c r="E659" s="77">
        <v>0</v>
      </c>
      <c r="F659" s="78">
        <v>291.84055200000006</v>
      </c>
      <c r="G659" s="24">
        <v>291.84055200000006</v>
      </c>
      <c r="H659" s="77">
        <v>0</v>
      </c>
      <c r="I659" s="78">
        <v>2342.0994479999999</v>
      </c>
      <c r="J659" s="24">
        <v>2342.0994479999999</v>
      </c>
      <c r="K659" s="41">
        <v>0</v>
      </c>
      <c r="L659" s="23">
        <v>2633.94</v>
      </c>
      <c r="M659" s="41">
        <v>2633.94</v>
      </c>
      <c r="N659" s="77">
        <v>0</v>
      </c>
      <c r="O659" s="78">
        <v>291.84055200000006</v>
      </c>
      <c r="P659" s="24">
        <v>291.84055200000006</v>
      </c>
      <c r="Q659" s="41">
        <v>0</v>
      </c>
      <c r="R659" s="41">
        <v>2342.0994479999999</v>
      </c>
      <c r="S659" s="42">
        <v>2342.0994479999999</v>
      </c>
      <c r="T659" s="100" t="s">
        <v>248</v>
      </c>
    </row>
    <row r="660" spans="1:20" outlineLevel="3" x14ac:dyDescent="0.3">
      <c r="A660" s="37" t="s">
        <v>147</v>
      </c>
      <c r="B660" s="77">
        <v>0</v>
      </c>
      <c r="C660" s="78">
        <v>205536.92</v>
      </c>
      <c r="D660" s="79">
        <v>205536.92</v>
      </c>
      <c r="E660" s="77">
        <v>0</v>
      </c>
      <c r="F660" s="78">
        <v>22773.490736000003</v>
      </c>
      <c r="G660" s="24">
        <v>22773.490736000003</v>
      </c>
      <c r="H660" s="77">
        <v>0</v>
      </c>
      <c r="I660" s="78">
        <v>182763.42926400001</v>
      </c>
      <c r="J660" s="24">
        <v>182763.42926400001</v>
      </c>
      <c r="K660" s="41">
        <v>0</v>
      </c>
      <c r="L660" s="23">
        <v>205536.92</v>
      </c>
      <c r="M660" s="41">
        <v>205536.92</v>
      </c>
      <c r="N660" s="77">
        <v>0</v>
      </c>
      <c r="O660" s="78">
        <v>22773.490736000003</v>
      </c>
      <c r="P660" s="24">
        <v>22773.490736000003</v>
      </c>
      <c r="Q660" s="41">
        <v>0</v>
      </c>
      <c r="R660" s="41">
        <v>182763.42926400001</v>
      </c>
      <c r="S660" s="42">
        <v>182763.42926400001</v>
      </c>
      <c r="T660" s="100" t="s">
        <v>248</v>
      </c>
    </row>
    <row r="661" spans="1:20" outlineLevel="3" x14ac:dyDescent="0.3">
      <c r="A661" s="37" t="s">
        <v>147</v>
      </c>
      <c r="B661" s="77">
        <v>0</v>
      </c>
      <c r="C661" s="78">
        <v>-2500</v>
      </c>
      <c r="D661" s="79">
        <v>-2500</v>
      </c>
      <c r="E661" s="77">
        <v>0</v>
      </c>
      <c r="F661" s="78">
        <v>-277</v>
      </c>
      <c r="G661" s="24">
        <v>-277</v>
      </c>
      <c r="H661" s="77">
        <v>0</v>
      </c>
      <c r="I661" s="78">
        <v>-2223</v>
      </c>
      <c r="J661" s="24">
        <v>-2223</v>
      </c>
      <c r="K661" s="41">
        <v>0</v>
      </c>
      <c r="L661" s="23">
        <v>-2500</v>
      </c>
      <c r="M661" s="41">
        <v>-2500</v>
      </c>
      <c r="N661" s="77">
        <v>0</v>
      </c>
      <c r="O661" s="78">
        <v>-277</v>
      </c>
      <c r="P661" s="24">
        <v>-277</v>
      </c>
      <c r="Q661" s="41">
        <v>0</v>
      </c>
      <c r="R661" s="41">
        <v>-2223</v>
      </c>
      <c r="S661" s="42">
        <v>-2223</v>
      </c>
      <c r="T661" s="100" t="s">
        <v>248</v>
      </c>
    </row>
    <row r="662" spans="1:20" outlineLevel="3" x14ac:dyDescent="0.3">
      <c r="A662" s="37" t="s">
        <v>147</v>
      </c>
      <c r="B662" s="77">
        <v>0</v>
      </c>
      <c r="C662" s="78">
        <v>0</v>
      </c>
      <c r="D662" s="79">
        <v>0</v>
      </c>
      <c r="E662" s="77">
        <v>0</v>
      </c>
      <c r="F662" s="78">
        <v>0</v>
      </c>
      <c r="G662" s="24">
        <v>0</v>
      </c>
      <c r="H662" s="77">
        <v>0</v>
      </c>
      <c r="I662" s="78">
        <v>0</v>
      </c>
      <c r="J662" s="24">
        <v>0</v>
      </c>
      <c r="K662" s="41">
        <v>0</v>
      </c>
      <c r="L662" s="23">
        <v>0</v>
      </c>
      <c r="M662" s="41">
        <v>0</v>
      </c>
      <c r="N662" s="77">
        <v>0</v>
      </c>
      <c r="O662" s="78">
        <v>0</v>
      </c>
      <c r="P662" s="24">
        <v>0</v>
      </c>
      <c r="Q662" s="41">
        <v>0</v>
      </c>
      <c r="R662" s="41">
        <v>0</v>
      </c>
      <c r="S662" s="42">
        <v>0</v>
      </c>
      <c r="T662" s="100" t="s">
        <v>248</v>
      </c>
    </row>
    <row r="663" spans="1:20" outlineLevel="3" x14ac:dyDescent="0.3">
      <c r="A663" s="37" t="s">
        <v>147</v>
      </c>
      <c r="B663" s="77">
        <v>0</v>
      </c>
      <c r="C663" s="78">
        <v>17958.66</v>
      </c>
      <c r="D663" s="79">
        <v>17958.66</v>
      </c>
      <c r="E663" s="77">
        <v>0</v>
      </c>
      <c r="F663" s="78">
        <v>1989.8195280000002</v>
      </c>
      <c r="G663" s="24">
        <v>1989.8195280000002</v>
      </c>
      <c r="H663" s="77">
        <v>0</v>
      </c>
      <c r="I663" s="78">
        <v>15968.840472</v>
      </c>
      <c r="J663" s="24">
        <v>15968.840472</v>
      </c>
      <c r="K663" s="41">
        <v>0</v>
      </c>
      <c r="L663" s="23">
        <v>17958.66</v>
      </c>
      <c r="M663" s="41">
        <v>17958.66</v>
      </c>
      <c r="N663" s="77">
        <v>0</v>
      </c>
      <c r="O663" s="78">
        <v>1989.8195280000002</v>
      </c>
      <c r="P663" s="24">
        <v>1989.8195280000002</v>
      </c>
      <c r="Q663" s="41">
        <v>0</v>
      </c>
      <c r="R663" s="41">
        <v>15968.840472</v>
      </c>
      <c r="S663" s="42">
        <v>15968.840472</v>
      </c>
      <c r="T663" s="100" t="s">
        <v>248</v>
      </c>
    </row>
    <row r="664" spans="1:20" outlineLevel="3" x14ac:dyDescent="0.3">
      <c r="A664" s="37" t="s">
        <v>147</v>
      </c>
      <c r="B664" s="77">
        <v>0</v>
      </c>
      <c r="C664" s="78">
        <v>0</v>
      </c>
      <c r="D664" s="79">
        <v>0</v>
      </c>
      <c r="E664" s="77">
        <v>0</v>
      </c>
      <c r="F664" s="78">
        <v>0</v>
      </c>
      <c r="G664" s="24">
        <v>0</v>
      </c>
      <c r="H664" s="77">
        <v>0</v>
      </c>
      <c r="I664" s="78">
        <v>0</v>
      </c>
      <c r="J664" s="24">
        <v>0</v>
      </c>
      <c r="K664" s="41">
        <v>0</v>
      </c>
      <c r="L664" s="23">
        <v>0</v>
      </c>
      <c r="M664" s="41">
        <v>0</v>
      </c>
      <c r="N664" s="77">
        <v>0</v>
      </c>
      <c r="O664" s="78">
        <v>0</v>
      </c>
      <c r="P664" s="24">
        <v>0</v>
      </c>
      <c r="Q664" s="41">
        <v>0</v>
      </c>
      <c r="R664" s="41">
        <v>0</v>
      </c>
      <c r="S664" s="42">
        <v>0</v>
      </c>
      <c r="T664" s="100" t="s">
        <v>248</v>
      </c>
    </row>
    <row r="665" spans="1:20" outlineLevel="3" x14ac:dyDescent="0.3">
      <c r="A665" s="37" t="s">
        <v>147</v>
      </c>
      <c r="B665" s="77">
        <v>0</v>
      </c>
      <c r="C665" s="78">
        <v>33937.22</v>
      </c>
      <c r="D665" s="79">
        <v>33937.22</v>
      </c>
      <c r="E665" s="77">
        <v>0</v>
      </c>
      <c r="F665" s="78">
        <v>3760.2439760000007</v>
      </c>
      <c r="G665" s="24">
        <v>3760.2439760000007</v>
      </c>
      <c r="H665" s="77">
        <v>0</v>
      </c>
      <c r="I665" s="78">
        <v>30176.976024</v>
      </c>
      <c r="J665" s="24">
        <v>30176.976024</v>
      </c>
      <c r="K665" s="41">
        <v>0</v>
      </c>
      <c r="L665" s="23">
        <v>33937.22</v>
      </c>
      <c r="M665" s="41">
        <v>33937.22</v>
      </c>
      <c r="N665" s="77">
        <v>0</v>
      </c>
      <c r="O665" s="78">
        <v>3760.2439760000007</v>
      </c>
      <c r="P665" s="24">
        <v>3760.2439760000007</v>
      </c>
      <c r="Q665" s="41">
        <v>0</v>
      </c>
      <c r="R665" s="41">
        <v>30176.976024</v>
      </c>
      <c r="S665" s="42">
        <v>30176.976024</v>
      </c>
      <c r="T665" s="100" t="s">
        <v>248</v>
      </c>
    </row>
    <row r="666" spans="1:20" outlineLevel="3" x14ac:dyDescent="0.3">
      <c r="A666" s="37" t="s">
        <v>147</v>
      </c>
      <c r="B666" s="77">
        <v>0</v>
      </c>
      <c r="C666" s="78">
        <v>42196.54</v>
      </c>
      <c r="D666" s="79">
        <v>42196.54</v>
      </c>
      <c r="E666" s="77">
        <v>0</v>
      </c>
      <c r="F666" s="78">
        <v>4675.3766320000004</v>
      </c>
      <c r="G666" s="24">
        <v>4675.3766320000004</v>
      </c>
      <c r="H666" s="77">
        <v>0</v>
      </c>
      <c r="I666" s="78">
        <v>37521.163368000001</v>
      </c>
      <c r="J666" s="24">
        <v>37521.163368000001</v>
      </c>
      <c r="K666" s="41">
        <v>0</v>
      </c>
      <c r="L666" s="23">
        <v>42196.54</v>
      </c>
      <c r="M666" s="41">
        <v>42196.54</v>
      </c>
      <c r="N666" s="77">
        <v>0</v>
      </c>
      <c r="O666" s="78">
        <v>4675.3766320000004</v>
      </c>
      <c r="P666" s="24">
        <v>4675.3766320000004</v>
      </c>
      <c r="Q666" s="41">
        <v>0</v>
      </c>
      <c r="R666" s="41">
        <v>37521.163368000001</v>
      </c>
      <c r="S666" s="42">
        <v>37521.163368000001</v>
      </c>
      <c r="T666" s="100" t="s">
        <v>248</v>
      </c>
    </row>
    <row r="667" spans="1:20" outlineLevel="3" x14ac:dyDescent="0.3">
      <c r="A667" s="37" t="s">
        <v>147</v>
      </c>
      <c r="B667" s="77">
        <v>0</v>
      </c>
      <c r="C667" s="78">
        <v>58471.95</v>
      </c>
      <c r="D667" s="79">
        <v>58471.95</v>
      </c>
      <c r="E667" s="77">
        <v>0</v>
      </c>
      <c r="F667" s="78">
        <v>6478.6920600000003</v>
      </c>
      <c r="G667" s="24">
        <v>6478.6920600000003</v>
      </c>
      <c r="H667" s="77">
        <v>0</v>
      </c>
      <c r="I667" s="78">
        <v>51993.257939999996</v>
      </c>
      <c r="J667" s="24">
        <v>51993.257939999996</v>
      </c>
      <c r="K667" s="41">
        <v>0</v>
      </c>
      <c r="L667" s="23">
        <v>58471.95</v>
      </c>
      <c r="M667" s="41">
        <v>58471.95</v>
      </c>
      <c r="N667" s="77">
        <v>0</v>
      </c>
      <c r="O667" s="78">
        <v>6478.6920600000003</v>
      </c>
      <c r="P667" s="24">
        <v>6478.6920600000003</v>
      </c>
      <c r="Q667" s="41">
        <v>0</v>
      </c>
      <c r="R667" s="41">
        <v>51993.257939999996</v>
      </c>
      <c r="S667" s="42">
        <v>51993.257939999996</v>
      </c>
      <c r="T667" s="100" t="s">
        <v>248</v>
      </c>
    </row>
    <row r="668" spans="1:20" outlineLevel="3" x14ac:dyDescent="0.3">
      <c r="A668" s="37" t="s">
        <v>147</v>
      </c>
      <c r="B668" s="77">
        <v>0</v>
      </c>
      <c r="C668" s="78">
        <v>-424.35</v>
      </c>
      <c r="D668" s="79">
        <v>-424.35</v>
      </c>
      <c r="E668" s="77">
        <v>0</v>
      </c>
      <c r="F668" s="78">
        <v>-47.017980000000009</v>
      </c>
      <c r="G668" s="24">
        <v>-47.017980000000009</v>
      </c>
      <c r="H668" s="77">
        <v>0</v>
      </c>
      <c r="I668" s="78">
        <v>-377.33202</v>
      </c>
      <c r="J668" s="24">
        <v>-377.33202</v>
      </c>
      <c r="K668" s="41">
        <v>0</v>
      </c>
      <c r="L668" s="23">
        <v>-424.35</v>
      </c>
      <c r="M668" s="41">
        <v>-424.35</v>
      </c>
      <c r="N668" s="77">
        <v>0</v>
      </c>
      <c r="O668" s="78">
        <v>-47.017980000000009</v>
      </c>
      <c r="P668" s="24">
        <v>-47.017980000000009</v>
      </c>
      <c r="Q668" s="41">
        <v>0</v>
      </c>
      <c r="R668" s="41">
        <v>-377.33202</v>
      </c>
      <c r="S668" s="42">
        <v>-377.33202</v>
      </c>
      <c r="T668" s="100" t="s">
        <v>248</v>
      </c>
    </row>
    <row r="669" spans="1:20" outlineLevel="3" x14ac:dyDescent="0.3">
      <c r="A669" s="37" t="s">
        <v>147</v>
      </c>
      <c r="B669" s="77">
        <v>0</v>
      </c>
      <c r="C669" s="78">
        <v>452.75</v>
      </c>
      <c r="D669" s="79">
        <v>452.75</v>
      </c>
      <c r="E669" s="77">
        <v>0</v>
      </c>
      <c r="F669" s="78">
        <v>50.164700000000003</v>
      </c>
      <c r="G669" s="24">
        <v>50.164700000000003</v>
      </c>
      <c r="H669" s="77">
        <v>0</v>
      </c>
      <c r="I669" s="78">
        <v>402.58530000000002</v>
      </c>
      <c r="J669" s="24">
        <v>402.58530000000002</v>
      </c>
      <c r="K669" s="41">
        <v>0</v>
      </c>
      <c r="L669" s="23">
        <v>452.75</v>
      </c>
      <c r="M669" s="41">
        <v>452.75</v>
      </c>
      <c r="N669" s="77">
        <v>0</v>
      </c>
      <c r="O669" s="78">
        <v>50.164700000000003</v>
      </c>
      <c r="P669" s="24">
        <v>50.164700000000003</v>
      </c>
      <c r="Q669" s="41">
        <v>0</v>
      </c>
      <c r="R669" s="41">
        <v>402.58530000000002</v>
      </c>
      <c r="S669" s="42">
        <v>402.58530000000002</v>
      </c>
      <c r="T669" s="100" t="s">
        <v>248</v>
      </c>
    </row>
    <row r="670" spans="1:20" outlineLevel="3" x14ac:dyDescent="0.3">
      <c r="A670" s="37" t="s">
        <v>147</v>
      </c>
      <c r="B670" s="77">
        <v>0</v>
      </c>
      <c r="C670" s="78">
        <v>114559.83</v>
      </c>
      <c r="D670" s="79">
        <v>114559.83</v>
      </c>
      <c r="E670" s="77">
        <v>0</v>
      </c>
      <c r="F670" s="78">
        <v>12693.229164000002</v>
      </c>
      <c r="G670" s="24">
        <v>12693.229164000002</v>
      </c>
      <c r="H670" s="77">
        <v>0</v>
      </c>
      <c r="I670" s="78">
        <v>101866.600836</v>
      </c>
      <c r="J670" s="24">
        <v>101866.600836</v>
      </c>
      <c r="K670" s="41">
        <v>0</v>
      </c>
      <c r="L670" s="23">
        <v>114559.83</v>
      </c>
      <c r="M670" s="41">
        <v>114559.83</v>
      </c>
      <c r="N670" s="77">
        <v>0</v>
      </c>
      <c r="O670" s="78">
        <v>12693.229164000002</v>
      </c>
      <c r="P670" s="24">
        <v>12693.229164000002</v>
      </c>
      <c r="Q670" s="41">
        <v>0</v>
      </c>
      <c r="R670" s="41">
        <v>101866.600836</v>
      </c>
      <c r="S670" s="42">
        <v>101866.600836</v>
      </c>
      <c r="T670" s="100" t="s">
        <v>248</v>
      </c>
    </row>
    <row r="671" spans="1:20" outlineLevel="3" x14ac:dyDescent="0.3">
      <c r="A671" s="37" t="s">
        <v>147</v>
      </c>
      <c r="B671" s="77">
        <v>0</v>
      </c>
      <c r="C671" s="78">
        <v>49836.12</v>
      </c>
      <c r="D671" s="79">
        <v>49836.12</v>
      </c>
      <c r="E671" s="77">
        <v>0</v>
      </c>
      <c r="F671" s="78">
        <v>5521.8420960000012</v>
      </c>
      <c r="G671" s="24">
        <v>5521.8420960000012</v>
      </c>
      <c r="H671" s="77">
        <v>0</v>
      </c>
      <c r="I671" s="78">
        <v>44314.277904000002</v>
      </c>
      <c r="J671" s="24">
        <v>44314.277904000002</v>
      </c>
      <c r="K671" s="41">
        <v>0</v>
      </c>
      <c r="L671" s="23">
        <v>49836.12</v>
      </c>
      <c r="M671" s="41">
        <v>49836.12</v>
      </c>
      <c r="N671" s="77">
        <v>0</v>
      </c>
      <c r="O671" s="78">
        <v>5521.8420960000012</v>
      </c>
      <c r="P671" s="24">
        <v>5521.8420960000012</v>
      </c>
      <c r="Q671" s="41">
        <v>0</v>
      </c>
      <c r="R671" s="41">
        <v>44314.277904000002</v>
      </c>
      <c r="S671" s="42">
        <v>44314.277904000002</v>
      </c>
      <c r="T671" s="100" t="s">
        <v>248</v>
      </c>
    </row>
    <row r="672" spans="1:20" outlineLevel="3" x14ac:dyDescent="0.3">
      <c r="A672" s="37" t="s">
        <v>147</v>
      </c>
      <c r="B672" s="77">
        <v>0</v>
      </c>
      <c r="C672" s="78">
        <v>91333.6</v>
      </c>
      <c r="D672" s="79">
        <v>91333.6</v>
      </c>
      <c r="E672" s="77">
        <v>0</v>
      </c>
      <c r="F672" s="78">
        <v>10119.762880000002</v>
      </c>
      <c r="G672" s="24">
        <v>10119.762880000002</v>
      </c>
      <c r="H672" s="77">
        <v>0</v>
      </c>
      <c r="I672" s="78">
        <v>81213.837120000011</v>
      </c>
      <c r="J672" s="24">
        <v>81213.837120000011</v>
      </c>
      <c r="K672" s="41">
        <v>0</v>
      </c>
      <c r="L672" s="23">
        <v>91333.6</v>
      </c>
      <c r="M672" s="41">
        <v>91333.6</v>
      </c>
      <c r="N672" s="77">
        <v>0</v>
      </c>
      <c r="O672" s="78">
        <v>10119.762880000002</v>
      </c>
      <c r="P672" s="24">
        <v>10119.762880000002</v>
      </c>
      <c r="Q672" s="41">
        <v>0</v>
      </c>
      <c r="R672" s="41">
        <v>81213.837120000011</v>
      </c>
      <c r="S672" s="42">
        <v>81213.837120000011</v>
      </c>
      <c r="T672" s="100" t="s">
        <v>248</v>
      </c>
    </row>
    <row r="673" spans="1:20" outlineLevel="3" x14ac:dyDescent="0.3">
      <c r="A673" s="37" t="s">
        <v>147</v>
      </c>
      <c r="B673" s="77">
        <v>0</v>
      </c>
      <c r="C673" s="78">
        <v>44127.73</v>
      </c>
      <c r="D673" s="79">
        <v>44127.73</v>
      </c>
      <c r="E673" s="77">
        <v>0</v>
      </c>
      <c r="F673" s="78">
        <v>4889.3524840000009</v>
      </c>
      <c r="G673" s="24">
        <v>4889.3524840000009</v>
      </c>
      <c r="H673" s="77">
        <v>0</v>
      </c>
      <c r="I673" s="78">
        <v>39238.377516</v>
      </c>
      <c r="J673" s="24">
        <v>39238.377516</v>
      </c>
      <c r="K673" s="41">
        <v>0</v>
      </c>
      <c r="L673" s="23">
        <v>44127.73</v>
      </c>
      <c r="M673" s="41">
        <v>44127.73</v>
      </c>
      <c r="N673" s="77">
        <v>0</v>
      </c>
      <c r="O673" s="78">
        <v>4889.3524840000009</v>
      </c>
      <c r="P673" s="24">
        <v>4889.3524840000009</v>
      </c>
      <c r="Q673" s="41">
        <v>0</v>
      </c>
      <c r="R673" s="41">
        <v>39238.377516</v>
      </c>
      <c r="S673" s="42">
        <v>39238.377516</v>
      </c>
      <c r="T673" s="100" t="s">
        <v>248</v>
      </c>
    </row>
    <row r="674" spans="1:20" outlineLevel="3" x14ac:dyDescent="0.3">
      <c r="A674" s="37" t="s">
        <v>147</v>
      </c>
      <c r="B674" s="77">
        <v>0</v>
      </c>
      <c r="C674" s="78">
        <v>35351.64</v>
      </c>
      <c r="D674" s="79">
        <v>35351.64</v>
      </c>
      <c r="E674" s="77">
        <v>0</v>
      </c>
      <c r="F674" s="78">
        <v>3916.9617120000003</v>
      </c>
      <c r="G674" s="24">
        <v>3916.9617120000003</v>
      </c>
      <c r="H674" s="77">
        <v>0</v>
      </c>
      <c r="I674" s="78">
        <v>31434.678287999999</v>
      </c>
      <c r="J674" s="24">
        <v>31434.678287999999</v>
      </c>
      <c r="K674" s="41">
        <v>0</v>
      </c>
      <c r="L674" s="23">
        <v>35351.64</v>
      </c>
      <c r="M674" s="41">
        <v>35351.64</v>
      </c>
      <c r="N674" s="77">
        <v>0</v>
      </c>
      <c r="O674" s="78">
        <v>3916.9617120000003</v>
      </c>
      <c r="P674" s="24">
        <v>3916.9617120000003</v>
      </c>
      <c r="Q674" s="41">
        <v>0</v>
      </c>
      <c r="R674" s="41">
        <v>31434.678287999999</v>
      </c>
      <c r="S674" s="42">
        <v>31434.678287999999</v>
      </c>
      <c r="T674" s="100" t="s">
        <v>248</v>
      </c>
    </row>
    <row r="675" spans="1:20" outlineLevel="3" x14ac:dyDescent="0.3">
      <c r="A675" s="37" t="s">
        <v>147</v>
      </c>
      <c r="B675" s="77">
        <v>0</v>
      </c>
      <c r="C675" s="78">
        <v>327874.68</v>
      </c>
      <c r="D675" s="79">
        <v>327874.68</v>
      </c>
      <c r="E675" s="77">
        <v>0</v>
      </c>
      <c r="F675" s="78">
        <v>36328.514544000005</v>
      </c>
      <c r="G675" s="24">
        <v>36328.514544000005</v>
      </c>
      <c r="H675" s="77">
        <v>0</v>
      </c>
      <c r="I675" s="78">
        <v>291546.16545600002</v>
      </c>
      <c r="J675" s="24">
        <v>291546.16545600002</v>
      </c>
      <c r="K675" s="41">
        <v>0</v>
      </c>
      <c r="L675" s="23">
        <v>327874.68</v>
      </c>
      <c r="M675" s="41">
        <v>327874.68</v>
      </c>
      <c r="N675" s="77">
        <v>0</v>
      </c>
      <c r="O675" s="78">
        <v>36328.514544000005</v>
      </c>
      <c r="P675" s="24">
        <v>36328.514544000005</v>
      </c>
      <c r="Q675" s="41">
        <v>0</v>
      </c>
      <c r="R675" s="41">
        <v>291546.16545600002</v>
      </c>
      <c r="S675" s="42">
        <v>291546.16545600002</v>
      </c>
      <c r="T675" s="100" t="s">
        <v>248</v>
      </c>
    </row>
    <row r="676" spans="1:20" outlineLevel="3" x14ac:dyDescent="0.3">
      <c r="A676" s="37" t="s">
        <v>147</v>
      </c>
      <c r="B676" s="77">
        <v>0</v>
      </c>
      <c r="C676" s="78">
        <v>38270.69</v>
      </c>
      <c r="D676" s="79">
        <v>38270.69</v>
      </c>
      <c r="E676" s="77">
        <v>0</v>
      </c>
      <c r="F676" s="78">
        <v>4240.392452000001</v>
      </c>
      <c r="G676" s="24">
        <v>4240.392452000001</v>
      </c>
      <c r="H676" s="77">
        <v>0</v>
      </c>
      <c r="I676" s="78">
        <v>34030.297548000002</v>
      </c>
      <c r="J676" s="24">
        <v>34030.297548000002</v>
      </c>
      <c r="K676" s="41">
        <v>0</v>
      </c>
      <c r="L676" s="23">
        <v>38270.69</v>
      </c>
      <c r="M676" s="41">
        <v>38270.69</v>
      </c>
      <c r="N676" s="77">
        <v>0</v>
      </c>
      <c r="O676" s="78">
        <v>4240.392452000001</v>
      </c>
      <c r="P676" s="24">
        <v>4240.392452000001</v>
      </c>
      <c r="Q676" s="41">
        <v>0</v>
      </c>
      <c r="R676" s="41">
        <v>34030.297548000002</v>
      </c>
      <c r="S676" s="42">
        <v>34030.297548000002</v>
      </c>
      <c r="T676" s="100" t="s">
        <v>248</v>
      </c>
    </row>
    <row r="677" spans="1:20" outlineLevel="3" x14ac:dyDescent="0.3">
      <c r="A677" s="37" t="s">
        <v>147</v>
      </c>
      <c r="B677" s="77">
        <v>0</v>
      </c>
      <c r="C677" s="78">
        <v>68716.97</v>
      </c>
      <c r="D677" s="79">
        <v>68716.97</v>
      </c>
      <c r="E677" s="77">
        <v>0</v>
      </c>
      <c r="F677" s="78">
        <v>7613.8402760000008</v>
      </c>
      <c r="G677" s="24">
        <v>7613.8402760000008</v>
      </c>
      <c r="H677" s="77">
        <v>0</v>
      </c>
      <c r="I677" s="78">
        <v>61103.129723999999</v>
      </c>
      <c r="J677" s="24">
        <v>61103.129723999999</v>
      </c>
      <c r="K677" s="41">
        <v>0</v>
      </c>
      <c r="L677" s="23">
        <v>68716.97</v>
      </c>
      <c r="M677" s="41">
        <v>68716.97</v>
      </c>
      <c r="N677" s="77">
        <v>0</v>
      </c>
      <c r="O677" s="78">
        <v>7613.8402760000008</v>
      </c>
      <c r="P677" s="24">
        <v>7613.8402760000008</v>
      </c>
      <c r="Q677" s="41">
        <v>0</v>
      </c>
      <c r="R677" s="41">
        <v>61103.129723999999</v>
      </c>
      <c r="S677" s="42">
        <v>61103.129723999999</v>
      </c>
      <c r="T677" s="100" t="s">
        <v>248</v>
      </c>
    </row>
    <row r="678" spans="1:20" outlineLevel="3" x14ac:dyDescent="0.3">
      <c r="A678" s="37" t="s">
        <v>147</v>
      </c>
      <c r="B678" s="77">
        <v>0</v>
      </c>
      <c r="C678" s="78">
        <v>329.31</v>
      </c>
      <c r="D678" s="79">
        <v>329.31</v>
      </c>
      <c r="E678" s="77">
        <v>0</v>
      </c>
      <c r="F678" s="78">
        <v>36.487548000000004</v>
      </c>
      <c r="G678" s="24">
        <v>36.487548000000004</v>
      </c>
      <c r="H678" s="77">
        <v>0</v>
      </c>
      <c r="I678" s="78">
        <v>292.822452</v>
      </c>
      <c r="J678" s="24">
        <v>292.822452</v>
      </c>
      <c r="K678" s="41">
        <v>0</v>
      </c>
      <c r="L678" s="23">
        <v>329.31</v>
      </c>
      <c r="M678" s="41">
        <v>329.31</v>
      </c>
      <c r="N678" s="77">
        <v>0</v>
      </c>
      <c r="O678" s="78">
        <v>36.487548000000004</v>
      </c>
      <c r="P678" s="24">
        <v>36.487548000000004</v>
      </c>
      <c r="Q678" s="41">
        <v>0</v>
      </c>
      <c r="R678" s="41">
        <v>292.822452</v>
      </c>
      <c r="S678" s="42">
        <v>292.822452</v>
      </c>
      <c r="T678" s="100" t="s">
        <v>248</v>
      </c>
    </row>
    <row r="679" spans="1:20" outlineLevel="3" x14ac:dyDescent="0.3">
      <c r="A679" s="37" t="s">
        <v>147</v>
      </c>
      <c r="B679" s="77">
        <v>0</v>
      </c>
      <c r="C679" s="78">
        <v>82592.53</v>
      </c>
      <c r="D679" s="79">
        <v>82592.53</v>
      </c>
      <c r="E679" s="77">
        <v>0</v>
      </c>
      <c r="F679" s="78">
        <v>9151.252324000001</v>
      </c>
      <c r="G679" s="24">
        <v>9151.252324000001</v>
      </c>
      <c r="H679" s="77">
        <v>0</v>
      </c>
      <c r="I679" s="78">
        <v>73441.277675999998</v>
      </c>
      <c r="J679" s="24">
        <v>73441.277675999998</v>
      </c>
      <c r="K679" s="41">
        <v>0</v>
      </c>
      <c r="L679" s="23">
        <v>82592.53</v>
      </c>
      <c r="M679" s="41">
        <v>82592.53</v>
      </c>
      <c r="N679" s="77">
        <v>0</v>
      </c>
      <c r="O679" s="78">
        <v>9151.252324000001</v>
      </c>
      <c r="P679" s="24">
        <v>9151.252324000001</v>
      </c>
      <c r="Q679" s="41">
        <v>0</v>
      </c>
      <c r="R679" s="41">
        <v>73441.277675999998</v>
      </c>
      <c r="S679" s="42">
        <v>73441.277675999998</v>
      </c>
      <c r="T679" s="100" t="s">
        <v>248</v>
      </c>
    </row>
    <row r="680" spans="1:20" outlineLevel="3" x14ac:dyDescent="0.3">
      <c r="A680" s="37" t="s">
        <v>147</v>
      </c>
      <c r="B680" s="77">
        <v>0</v>
      </c>
      <c r="C680" s="78">
        <v>50081.96</v>
      </c>
      <c r="D680" s="79">
        <v>50081.96</v>
      </c>
      <c r="E680" s="77">
        <v>0</v>
      </c>
      <c r="F680" s="78">
        <v>5549.0811680000006</v>
      </c>
      <c r="G680" s="24">
        <v>5549.0811680000006</v>
      </c>
      <c r="H680" s="77">
        <v>0</v>
      </c>
      <c r="I680" s="78">
        <v>44532.878832000002</v>
      </c>
      <c r="J680" s="24">
        <v>44532.878832000002</v>
      </c>
      <c r="K680" s="41">
        <v>0</v>
      </c>
      <c r="L680" s="23">
        <v>50081.96</v>
      </c>
      <c r="M680" s="41">
        <v>50081.96</v>
      </c>
      <c r="N680" s="77">
        <v>0</v>
      </c>
      <c r="O680" s="78">
        <v>5549.0811680000006</v>
      </c>
      <c r="P680" s="24">
        <v>5549.0811680000006</v>
      </c>
      <c r="Q680" s="41">
        <v>0</v>
      </c>
      <c r="R680" s="41">
        <v>44532.878832000002</v>
      </c>
      <c r="S680" s="42">
        <v>44532.878832000002</v>
      </c>
      <c r="T680" s="100" t="s">
        <v>248</v>
      </c>
    </row>
    <row r="681" spans="1:20" outlineLevel="3" x14ac:dyDescent="0.3">
      <c r="A681" s="37" t="s">
        <v>147</v>
      </c>
      <c r="B681" s="77">
        <v>0</v>
      </c>
      <c r="C681" s="78">
        <v>14278.66</v>
      </c>
      <c r="D681" s="79">
        <v>14278.66</v>
      </c>
      <c r="E681" s="77">
        <v>0</v>
      </c>
      <c r="F681" s="78">
        <v>1582.0755280000001</v>
      </c>
      <c r="G681" s="24">
        <v>1582.0755280000001</v>
      </c>
      <c r="H681" s="77">
        <v>0</v>
      </c>
      <c r="I681" s="78">
        <v>12696.584472</v>
      </c>
      <c r="J681" s="24">
        <v>12696.584472</v>
      </c>
      <c r="K681" s="41">
        <v>0</v>
      </c>
      <c r="L681" s="23">
        <v>14278.66</v>
      </c>
      <c r="M681" s="41">
        <v>14278.66</v>
      </c>
      <c r="N681" s="77">
        <v>0</v>
      </c>
      <c r="O681" s="78">
        <v>1582.0755280000001</v>
      </c>
      <c r="P681" s="24">
        <v>1582.0755280000001</v>
      </c>
      <c r="Q681" s="41">
        <v>0</v>
      </c>
      <c r="R681" s="41">
        <v>12696.584472</v>
      </c>
      <c r="S681" s="42">
        <v>12696.584472</v>
      </c>
      <c r="T681" s="100" t="s">
        <v>248</v>
      </c>
    </row>
    <row r="682" spans="1:20" outlineLevel="3" x14ac:dyDescent="0.3">
      <c r="A682" s="37" t="s">
        <v>147</v>
      </c>
      <c r="B682" s="77">
        <v>0</v>
      </c>
      <c r="C682" s="78">
        <v>416.11</v>
      </c>
      <c r="D682" s="79">
        <v>416.11</v>
      </c>
      <c r="E682" s="77">
        <v>0</v>
      </c>
      <c r="F682" s="78">
        <v>46.104988000000006</v>
      </c>
      <c r="G682" s="24">
        <v>46.104988000000006</v>
      </c>
      <c r="H682" s="77">
        <v>0</v>
      </c>
      <c r="I682" s="78">
        <v>370.00501200000002</v>
      </c>
      <c r="J682" s="24">
        <v>370.00501200000002</v>
      </c>
      <c r="K682" s="41">
        <v>0</v>
      </c>
      <c r="L682" s="23">
        <v>416.11</v>
      </c>
      <c r="M682" s="41">
        <v>416.11</v>
      </c>
      <c r="N682" s="77">
        <v>0</v>
      </c>
      <c r="O682" s="78">
        <v>46.104988000000006</v>
      </c>
      <c r="P682" s="24">
        <v>46.104988000000006</v>
      </c>
      <c r="Q682" s="41">
        <v>0</v>
      </c>
      <c r="R682" s="41">
        <v>370.00501200000002</v>
      </c>
      <c r="S682" s="42">
        <v>370.00501200000002</v>
      </c>
      <c r="T682" s="100" t="s">
        <v>248</v>
      </c>
    </row>
    <row r="683" spans="1:20" outlineLevel="3" x14ac:dyDescent="0.3">
      <c r="A683" s="37" t="s">
        <v>147</v>
      </c>
      <c r="B683" s="77">
        <v>0</v>
      </c>
      <c r="C683" s="78">
        <v>-824.48</v>
      </c>
      <c r="D683" s="79">
        <v>-824.48</v>
      </c>
      <c r="E683" s="77">
        <v>0</v>
      </c>
      <c r="F683" s="78">
        <v>-91.352384000000015</v>
      </c>
      <c r="G683" s="24">
        <v>-91.352384000000015</v>
      </c>
      <c r="H683" s="77">
        <v>0</v>
      </c>
      <c r="I683" s="78">
        <v>-733.12761599999999</v>
      </c>
      <c r="J683" s="24">
        <v>-733.12761599999999</v>
      </c>
      <c r="K683" s="41">
        <v>0</v>
      </c>
      <c r="L683" s="23">
        <v>-824.48</v>
      </c>
      <c r="M683" s="41">
        <v>-824.48</v>
      </c>
      <c r="N683" s="77">
        <v>0</v>
      </c>
      <c r="O683" s="78">
        <v>-91.352384000000015</v>
      </c>
      <c r="P683" s="24">
        <v>-91.352384000000015</v>
      </c>
      <c r="Q683" s="41">
        <v>0</v>
      </c>
      <c r="R683" s="41">
        <v>-733.12761599999999</v>
      </c>
      <c r="S683" s="42">
        <v>-733.12761599999999</v>
      </c>
      <c r="T683" s="100" t="s">
        <v>248</v>
      </c>
    </row>
    <row r="684" spans="1:20" outlineLevel="3" x14ac:dyDescent="0.3">
      <c r="A684" s="37" t="s">
        <v>147</v>
      </c>
      <c r="B684" s="77">
        <v>0</v>
      </c>
      <c r="C684" s="78">
        <v>-13680.71</v>
      </c>
      <c r="D684" s="79">
        <v>-13680.71</v>
      </c>
      <c r="E684" s="77">
        <v>0</v>
      </c>
      <c r="F684" s="78">
        <v>-1515.822668</v>
      </c>
      <c r="G684" s="24">
        <v>-1515.822668</v>
      </c>
      <c r="H684" s="77">
        <v>0</v>
      </c>
      <c r="I684" s="78">
        <v>-12164.887331999998</v>
      </c>
      <c r="J684" s="24">
        <v>-12164.887331999998</v>
      </c>
      <c r="K684" s="41">
        <v>0</v>
      </c>
      <c r="L684" s="23">
        <v>-13680.71</v>
      </c>
      <c r="M684" s="41">
        <v>-13680.71</v>
      </c>
      <c r="N684" s="77">
        <v>0</v>
      </c>
      <c r="O684" s="78">
        <v>-1515.822668</v>
      </c>
      <c r="P684" s="24">
        <v>-1515.822668</v>
      </c>
      <c r="Q684" s="41">
        <v>0</v>
      </c>
      <c r="R684" s="41">
        <v>-12164.887331999998</v>
      </c>
      <c r="S684" s="42">
        <v>-12164.887331999998</v>
      </c>
      <c r="T684" s="100" t="s">
        <v>248</v>
      </c>
    </row>
    <row r="685" spans="1:20" outlineLevel="3" x14ac:dyDescent="0.3">
      <c r="A685" s="37" t="s">
        <v>147</v>
      </c>
      <c r="B685" s="77">
        <v>0</v>
      </c>
      <c r="C685" s="78">
        <v>1265.55</v>
      </c>
      <c r="D685" s="79">
        <v>1265.55</v>
      </c>
      <c r="E685" s="77">
        <v>0</v>
      </c>
      <c r="F685" s="78">
        <v>140.22293999999999</v>
      </c>
      <c r="G685" s="24">
        <v>140.22293999999999</v>
      </c>
      <c r="H685" s="77">
        <v>0</v>
      </c>
      <c r="I685" s="78">
        <v>1125.3270600000001</v>
      </c>
      <c r="J685" s="24">
        <v>1125.3270600000001</v>
      </c>
      <c r="K685" s="41">
        <v>0</v>
      </c>
      <c r="L685" s="23">
        <v>1265.55</v>
      </c>
      <c r="M685" s="41">
        <v>1265.55</v>
      </c>
      <c r="N685" s="77">
        <v>0</v>
      </c>
      <c r="O685" s="78">
        <v>140.22293999999999</v>
      </c>
      <c r="P685" s="24">
        <v>140.22293999999999</v>
      </c>
      <c r="Q685" s="41">
        <v>0</v>
      </c>
      <c r="R685" s="41">
        <v>1125.3270600000001</v>
      </c>
      <c r="S685" s="42">
        <v>1125.3270600000001</v>
      </c>
      <c r="T685" s="100" t="s">
        <v>248</v>
      </c>
    </row>
    <row r="686" spans="1:20" outlineLevel="3" x14ac:dyDescent="0.3">
      <c r="A686" s="37" t="s">
        <v>147</v>
      </c>
      <c r="B686" s="77">
        <v>0</v>
      </c>
      <c r="C686" s="78">
        <v>0</v>
      </c>
      <c r="D686" s="79">
        <v>0</v>
      </c>
      <c r="E686" s="77">
        <v>0</v>
      </c>
      <c r="F686" s="78">
        <v>0</v>
      </c>
      <c r="G686" s="24">
        <v>0</v>
      </c>
      <c r="H686" s="77">
        <v>0</v>
      </c>
      <c r="I686" s="78">
        <v>0</v>
      </c>
      <c r="J686" s="24">
        <v>0</v>
      </c>
      <c r="K686" s="41">
        <v>0</v>
      </c>
      <c r="L686" s="23">
        <v>0</v>
      </c>
      <c r="M686" s="41">
        <v>0</v>
      </c>
      <c r="N686" s="77">
        <v>0</v>
      </c>
      <c r="O686" s="78">
        <v>0</v>
      </c>
      <c r="P686" s="24">
        <v>0</v>
      </c>
      <c r="Q686" s="41">
        <v>0</v>
      </c>
      <c r="R686" s="41">
        <v>0</v>
      </c>
      <c r="S686" s="42">
        <v>0</v>
      </c>
      <c r="T686" s="100" t="s">
        <v>248</v>
      </c>
    </row>
    <row r="687" spans="1:20" outlineLevel="3" x14ac:dyDescent="0.3">
      <c r="A687" s="37" t="s">
        <v>147</v>
      </c>
      <c r="B687" s="77">
        <v>0</v>
      </c>
      <c r="C687" s="78">
        <v>8749.83</v>
      </c>
      <c r="D687" s="79">
        <v>8749.83</v>
      </c>
      <c r="E687" s="77">
        <v>0</v>
      </c>
      <c r="F687" s="78">
        <v>969.48116400000004</v>
      </c>
      <c r="G687" s="24">
        <v>969.48116400000004</v>
      </c>
      <c r="H687" s="77">
        <v>0</v>
      </c>
      <c r="I687" s="78">
        <v>7780.3488360000001</v>
      </c>
      <c r="J687" s="24">
        <v>7780.3488360000001</v>
      </c>
      <c r="K687" s="41">
        <v>0</v>
      </c>
      <c r="L687" s="23">
        <v>8749.83</v>
      </c>
      <c r="M687" s="41">
        <v>8749.83</v>
      </c>
      <c r="N687" s="77">
        <v>0</v>
      </c>
      <c r="O687" s="78">
        <v>969.48116400000004</v>
      </c>
      <c r="P687" s="24">
        <v>969.48116400000004</v>
      </c>
      <c r="Q687" s="41">
        <v>0</v>
      </c>
      <c r="R687" s="41">
        <v>7780.3488360000001</v>
      </c>
      <c r="S687" s="42">
        <v>7780.3488360000001</v>
      </c>
      <c r="T687" s="100" t="s">
        <v>248</v>
      </c>
    </row>
    <row r="688" spans="1:20" outlineLevel="3" x14ac:dyDescent="0.3">
      <c r="A688" s="37" t="s">
        <v>147</v>
      </c>
      <c r="B688" s="77">
        <v>0</v>
      </c>
      <c r="C688" s="78">
        <v>18272.64</v>
      </c>
      <c r="D688" s="79">
        <v>18272.64</v>
      </c>
      <c r="E688" s="77">
        <v>0</v>
      </c>
      <c r="F688" s="78">
        <v>2024.608512</v>
      </c>
      <c r="G688" s="24">
        <v>2024.608512</v>
      </c>
      <c r="H688" s="77">
        <v>0</v>
      </c>
      <c r="I688" s="78">
        <v>16248.031487999999</v>
      </c>
      <c r="J688" s="24">
        <v>16248.031487999999</v>
      </c>
      <c r="K688" s="41">
        <v>0</v>
      </c>
      <c r="L688" s="23">
        <v>18272.64</v>
      </c>
      <c r="M688" s="41">
        <v>18272.64</v>
      </c>
      <c r="N688" s="77">
        <v>0</v>
      </c>
      <c r="O688" s="78">
        <v>2024.608512</v>
      </c>
      <c r="P688" s="24">
        <v>2024.608512</v>
      </c>
      <c r="Q688" s="41">
        <v>0</v>
      </c>
      <c r="R688" s="41">
        <v>16248.031487999999</v>
      </c>
      <c r="S688" s="42">
        <v>16248.031487999999</v>
      </c>
      <c r="T688" s="100" t="s">
        <v>248</v>
      </c>
    </row>
    <row r="689" spans="1:20" outlineLevel="3" x14ac:dyDescent="0.3">
      <c r="A689" s="37" t="s">
        <v>147</v>
      </c>
      <c r="B689" s="77">
        <v>0</v>
      </c>
      <c r="C689" s="78">
        <v>0</v>
      </c>
      <c r="D689" s="79">
        <v>0</v>
      </c>
      <c r="E689" s="77">
        <v>0</v>
      </c>
      <c r="F689" s="78">
        <v>0</v>
      </c>
      <c r="G689" s="24">
        <v>0</v>
      </c>
      <c r="H689" s="77">
        <v>0</v>
      </c>
      <c r="I689" s="78">
        <v>0</v>
      </c>
      <c r="J689" s="24">
        <v>0</v>
      </c>
      <c r="K689" s="41">
        <v>0</v>
      </c>
      <c r="L689" s="23">
        <v>0</v>
      </c>
      <c r="M689" s="41">
        <v>0</v>
      </c>
      <c r="N689" s="77">
        <v>0</v>
      </c>
      <c r="O689" s="78">
        <v>0</v>
      </c>
      <c r="P689" s="24">
        <v>0</v>
      </c>
      <c r="Q689" s="41">
        <v>0</v>
      </c>
      <c r="R689" s="41">
        <v>0</v>
      </c>
      <c r="S689" s="42">
        <v>0</v>
      </c>
      <c r="T689" s="100" t="s">
        <v>248</v>
      </c>
    </row>
    <row r="690" spans="1:20" outlineLevel="3" x14ac:dyDescent="0.3">
      <c r="A690" s="37" t="s">
        <v>147</v>
      </c>
      <c r="B690" s="77">
        <v>0</v>
      </c>
      <c r="C690" s="78">
        <v>50045.14</v>
      </c>
      <c r="D690" s="79">
        <v>50045.14</v>
      </c>
      <c r="E690" s="77">
        <v>0</v>
      </c>
      <c r="F690" s="78">
        <v>5545.0015120000007</v>
      </c>
      <c r="G690" s="24">
        <v>5545.0015120000007</v>
      </c>
      <c r="H690" s="77">
        <v>0</v>
      </c>
      <c r="I690" s="78">
        <v>44500.138487999997</v>
      </c>
      <c r="J690" s="24">
        <v>44500.138487999997</v>
      </c>
      <c r="K690" s="41">
        <v>0</v>
      </c>
      <c r="L690" s="23">
        <v>50045.14</v>
      </c>
      <c r="M690" s="41">
        <v>50045.14</v>
      </c>
      <c r="N690" s="77">
        <v>0</v>
      </c>
      <c r="O690" s="78">
        <v>5545.0015120000007</v>
      </c>
      <c r="P690" s="24">
        <v>5545.0015120000007</v>
      </c>
      <c r="Q690" s="41">
        <v>0</v>
      </c>
      <c r="R690" s="41">
        <v>44500.138487999997</v>
      </c>
      <c r="S690" s="42">
        <v>44500.138487999997</v>
      </c>
      <c r="T690" s="100" t="s">
        <v>248</v>
      </c>
    </row>
    <row r="691" spans="1:20" outlineLevel="3" x14ac:dyDescent="0.3">
      <c r="A691" s="37" t="s">
        <v>147</v>
      </c>
      <c r="B691" s="77">
        <v>0</v>
      </c>
      <c r="C691" s="78">
        <v>22335.66</v>
      </c>
      <c r="D691" s="79">
        <v>22335.66</v>
      </c>
      <c r="E691" s="77">
        <v>0</v>
      </c>
      <c r="F691" s="78">
        <v>2474.7911280000003</v>
      </c>
      <c r="G691" s="24">
        <v>2474.7911280000003</v>
      </c>
      <c r="H691" s="77">
        <v>0</v>
      </c>
      <c r="I691" s="78">
        <v>19860.868871999999</v>
      </c>
      <c r="J691" s="24">
        <v>19860.868871999999</v>
      </c>
      <c r="K691" s="41">
        <v>0</v>
      </c>
      <c r="L691" s="23">
        <v>22335.66</v>
      </c>
      <c r="M691" s="41">
        <v>22335.66</v>
      </c>
      <c r="N691" s="77">
        <v>0</v>
      </c>
      <c r="O691" s="78">
        <v>2474.7911280000003</v>
      </c>
      <c r="P691" s="24">
        <v>2474.7911280000003</v>
      </c>
      <c r="Q691" s="41">
        <v>0</v>
      </c>
      <c r="R691" s="41">
        <v>19860.868871999999</v>
      </c>
      <c r="S691" s="42">
        <v>19860.868871999999</v>
      </c>
      <c r="T691" s="100" t="s">
        <v>248</v>
      </c>
    </row>
    <row r="692" spans="1:20" outlineLevel="3" x14ac:dyDescent="0.3">
      <c r="A692" s="37" t="s">
        <v>147</v>
      </c>
      <c r="B692" s="77">
        <v>0</v>
      </c>
      <c r="C692" s="78">
        <v>56603.199999999997</v>
      </c>
      <c r="D692" s="79">
        <v>56603.199999999997</v>
      </c>
      <c r="E692" s="77">
        <v>0</v>
      </c>
      <c r="F692" s="78">
        <v>6271.6345600000004</v>
      </c>
      <c r="G692" s="24">
        <v>6271.6345600000004</v>
      </c>
      <c r="H692" s="77">
        <v>0</v>
      </c>
      <c r="I692" s="78">
        <v>50331.565439999998</v>
      </c>
      <c r="J692" s="24">
        <v>50331.565439999998</v>
      </c>
      <c r="K692" s="41">
        <v>0</v>
      </c>
      <c r="L692" s="23">
        <v>56603.199999999997</v>
      </c>
      <c r="M692" s="41">
        <v>56603.199999999997</v>
      </c>
      <c r="N692" s="77">
        <v>0</v>
      </c>
      <c r="O692" s="78">
        <v>6271.6345600000004</v>
      </c>
      <c r="P692" s="24">
        <v>6271.6345600000004</v>
      </c>
      <c r="Q692" s="41">
        <v>0</v>
      </c>
      <c r="R692" s="41">
        <v>50331.565439999998</v>
      </c>
      <c r="S692" s="42">
        <v>50331.565439999998</v>
      </c>
      <c r="T692" s="100" t="s">
        <v>248</v>
      </c>
    </row>
    <row r="693" spans="1:20" outlineLevel="3" x14ac:dyDescent="0.3">
      <c r="A693" s="37" t="s">
        <v>147</v>
      </c>
      <c r="B693" s="77">
        <v>0</v>
      </c>
      <c r="C693" s="78">
        <v>20388.61</v>
      </c>
      <c r="D693" s="79">
        <v>20388.61</v>
      </c>
      <c r="E693" s="77">
        <v>0</v>
      </c>
      <c r="F693" s="78">
        <v>2259.0579880000005</v>
      </c>
      <c r="G693" s="24">
        <v>2259.0579880000005</v>
      </c>
      <c r="H693" s="77">
        <v>0</v>
      </c>
      <c r="I693" s="78">
        <v>18129.552012</v>
      </c>
      <c r="J693" s="24">
        <v>18129.552012</v>
      </c>
      <c r="K693" s="41">
        <v>0</v>
      </c>
      <c r="L693" s="23">
        <v>20388.61</v>
      </c>
      <c r="M693" s="41">
        <v>20388.61</v>
      </c>
      <c r="N693" s="77">
        <v>0</v>
      </c>
      <c r="O693" s="78">
        <v>2259.0579880000005</v>
      </c>
      <c r="P693" s="24">
        <v>2259.0579880000005</v>
      </c>
      <c r="Q693" s="41">
        <v>0</v>
      </c>
      <c r="R693" s="41">
        <v>18129.552012</v>
      </c>
      <c r="S693" s="42">
        <v>18129.552012</v>
      </c>
      <c r="T693" s="100" t="s">
        <v>248</v>
      </c>
    </row>
    <row r="694" spans="1:20" outlineLevel="3" x14ac:dyDescent="0.3">
      <c r="A694" s="37" t="s">
        <v>147</v>
      </c>
      <c r="B694" s="77">
        <v>0</v>
      </c>
      <c r="C694" s="78">
        <v>50976.78</v>
      </c>
      <c r="D694" s="79">
        <v>50976.78</v>
      </c>
      <c r="E694" s="77">
        <v>0</v>
      </c>
      <c r="F694" s="78">
        <v>5648.2272240000002</v>
      </c>
      <c r="G694" s="24">
        <v>5648.2272240000002</v>
      </c>
      <c r="H694" s="77">
        <v>0</v>
      </c>
      <c r="I694" s="78">
        <v>45328.552775999997</v>
      </c>
      <c r="J694" s="24">
        <v>45328.552775999997</v>
      </c>
      <c r="K694" s="41">
        <v>0</v>
      </c>
      <c r="L694" s="23">
        <v>50976.78</v>
      </c>
      <c r="M694" s="41">
        <v>50976.78</v>
      </c>
      <c r="N694" s="77">
        <v>0</v>
      </c>
      <c r="O694" s="78">
        <v>5648.2272240000002</v>
      </c>
      <c r="P694" s="24">
        <v>5648.2272240000002</v>
      </c>
      <c r="Q694" s="41">
        <v>0</v>
      </c>
      <c r="R694" s="41">
        <v>45328.552775999997</v>
      </c>
      <c r="S694" s="42">
        <v>45328.552775999997</v>
      </c>
      <c r="T694" s="100" t="s">
        <v>248</v>
      </c>
    </row>
    <row r="695" spans="1:20" outlineLevel="3" x14ac:dyDescent="0.3">
      <c r="A695" s="37" t="s">
        <v>147</v>
      </c>
      <c r="B695" s="77">
        <v>0</v>
      </c>
      <c r="C695" s="78">
        <v>161480.76</v>
      </c>
      <c r="D695" s="79">
        <v>161480.76</v>
      </c>
      <c r="E695" s="77">
        <v>0</v>
      </c>
      <c r="F695" s="78">
        <v>17892.068208000004</v>
      </c>
      <c r="G695" s="24">
        <v>17892.068208000004</v>
      </c>
      <c r="H695" s="77">
        <v>0</v>
      </c>
      <c r="I695" s="78">
        <v>143588.691792</v>
      </c>
      <c r="J695" s="24">
        <v>143588.691792</v>
      </c>
      <c r="K695" s="41">
        <v>0</v>
      </c>
      <c r="L695" s="23">
        <v>161480.76</v>
      </c>
      <c r="M695" s="41">
        <v>161480.76</v>
      </c>
      <c r="N695" s="77">
        <v>0</v>
      </c>
      <c r="O695" s="78">
        <v>17892.068208000004</v>
      </c>
      <c r="P695" s="24">
        <v>17892.068208000004</v>
      </c>
      <c r="Q695" s="41">
        <v>0</v>
      </c>
      <c r="R695" s="41">
        <v>143588.691792</v>
      </c>
      <c r="S695" s="42">
        <v>143588.691792</v>
      </c>
      <c r="T695" s="100" t="s">
        <v>248</v>
      </c>
    </row>
    <row r="696" spans="1:20" outlineLevel="3" x14ac:dyDescent="0.3">
      <c r="A696" s="37" t="s">
        <v>147</v>
      </c>
      <c r="B696" s="77">
        <v>0</v>
      </c>
      <c r="C696" s="78">
        <v>8379.7999999999993</v>
      </c>
      <c r="D696" s="79">
        <v>8379.7999999999993</v>
      </c>
      <c r="E696" s="77">
        <v>0</v>
      </c>
      <c r="F696" s="78">
        <v>928.48184000000003</v>
      </c>
      <c r="G696" s="24">
        <v>928.48184000000003</v>
      </c>
      <c r="H696" s="77">
        <v>0</v>
      </c>
      <c r="I696" s="78">
        <v>7451.3181599999989</v>
      </c>
      <c r="J696" s="24">
        <v>7451.3181599999989</v>
      </c>
      <c r="K696" s="41">
        <v>0</v>
      </c>
      <c r="L696" s="23">
        <v>8379.7999999999993</v>
      </c>
      <c r="M696" s="41">
        <v>8379.7999999999993</v>
      </c>
      <c r="N696" s="77">
        <v>0</v>
      </c>
      <c r="O696" s="78">
        <v>928.48184000000003</v>
      </c>
      <c r="P696" s="24">
        <v>928.48184000000003</v>
      </c>
      <c r="Q696" s="41">
        <v>0</v>
      </c>
      <c r="R696" s="41">
        <v>7451.3181599999989</v>
      </c>
      <c r="S696" s="42">
        <v>7451.3181599999989</v>
      </c>
      <c r="T696" s="100" t="s">
        <v>248</v>
      </c>
    </row>
    <row r="697" spans="1:20" outlineLevel="3" x14ac:dyDescent="0.3">
      <c r="A697" s="37" t="s">
        <v>147</v>
      </c>
      <c r="B697" s="77">
        <v>0</v>
      </c>
      <c r="C697" s="78">
        <v>49187.37</v>
      </c>
      <c r="D697" s="79">
        <v>49187.37</v>
      </c>
      <c r="E697" s="77">
        <v>0</v>
      </c>
      <c r="F697" s="78">
        <v>5449.9605960000008</v>
      </c>
      <c r="G697" s="24">
        <v>5449.9605960000008</v>
      </c>
      <c r="H697" s="77">
        <v>0</v>
      </c>
      <c r="I697" s="78">
        <v>43737.409404000005</v>
      </c>
      <c r="J697" s="24">
        <v>43737.409404000005</v>
      </c>
      <c r="K697" s="41">
        <v>0</v>
      </c>
      <c r="L697" s="23">
        <v>49187.37</v>
      </c>
      <c r="M697" s="41">
        <v>49187.37</v>
      </c>
      <c r="N697" s="77">
        <v>0</v>
      </c>
      <c r="O697" s="78">
        <v>5449.9605960000008</v>
      </c>
      <c r="P697" s="24">
        <v>5449.9605960000008</v>
      </c>
      <c r="Q697" s="41">
        <v>0</v>
      </c>
      <c r="R697" s="41">
        <v>43737.409404000005</v>
      </c>
      <c r="S697" s="42">
        <v>43737.409404000005</v>
      </c>
      <c r="T697" s="100" t="s">
        <v>248</v>
      </c>
    </row>
    <row r="698" spans="1:20" outlineLevel="3" x14ac:dyDescent="0.3">
      <c r="A698" s="37" t="s">
        <v>147</v>
      </c>
      <c r="B698" s="77">
        <v>0</v>
      </c>
      <c r="C698" s="78">
        <v>127533.99</v>
      </c>
      <c r="D698" s="79">
        <v>127533.99</v>
      </c>
      <c r="E698" s="77">
        <v>0</v>
      </c>
      <c r="F698" s="78">
        <v>14130.766092000002</v>
      </c>
      <c r="G698" s="24">
        <v>14130.766092000002</v>
      </c>
      <c r="H698" s="77">
        <v>0</v>
      </c>
      <c r="I698" s="78">
        <v>113403.223908</v>
      </c>
      <c r="J698" s="24">
        <v>113403.223908</v>
      </c>
      <c r="K698" s="41">
        <v>0</v>
      </c>
      <c r="L698" s="23">
        <v>127533.99</v>
      </c>
      <c r="M698" s="41">
        <v>127533.99</v>
      </c>
      <c r="N698" s="77">
        <v>0</v>
      </c>
      <c r="O698" s="78">
        <v>14130.766092000002</v>
      </c>
      <c r="P698" s="24">
        <v>14130.766092000002</v>
      </c>
      <c r="Q698" s="41">
        <v>0</v>
      </c>
      <c r="R698" s="41">
        <v>113403.223908</v>
      </c>
      <c r="S698" s="42">
        <v>113403.223908</v>
      </c>
      <c r="T698" s="100" t="s">
        <v>248</v>
      </c>
    </row>
    <row r="699" spans="1:20" outlineLevel="3" x14ac:dyDescent="0.3">
      <c r="A699" s="37" t="s">
        <v>147</v>
      </c>
      <c r="B699" s="77">
        <v>0</v>
      </c>
      <c r="C699" s="78">
        <v>0</v>
      </c>
      <c r="D699" s="79">
        <v>0</v>
      </c>
      <c r="E699" s="77">
        <v>0</v>
      </c>
      <c r="F699" s="78">
        <v>0</v>
      </c>
      <c r="G699" s="24">
        <v>0</v>
      </c>
      <c r="H699" s="77">
        <v>0</v>
      </c>
      <c r="I699" s="78">
        <v>0</v>
      </c>
      <c r="J699" s="24">
        <v>0</v>
      </c>
      <c r="K699" s="41">
        <v>0</v>
      </c>
      <c r="L699" s="23">
        <v>0</v>
      </c>
      <c r="M699" s="41">
        <v>0</v>
      </c>
      <c r="N699" s="77">
        <v>0</v>
      </c>
      <c r="O699" s="78">
        <v>0</v>
      </c>
      <c r="P699" s="24">
        <v>0</v>
      </c>
      <c r="Q699" s="41">
        <v>0</v>
      </c>
      <c r="R699" s="41">
        <v>0</v>
      </c>
      <c r="S699" s="42">
        <v>0</v>
      </c>
      <c r="T699" s="100" t="s">
        <v>248</v>
      </c>
    </row>
    <row r="700" spans="1:20" outlineLevel="3" x14ac:dyDescent="0.3">
      <c r="A700" s="37" t="s">
        <v>147</v>
      </c>
      <c r="B700" s="77">
        <v>0</v>
      </c>
      <c r="C700" s="78">
        <v>5848.5</v>
      </c>
      <c r="D700" s="79">
        <v>5848.5</v>
      </c>
      <c r="E700" s="77">
        <v>0</v>
      </c>
      <c r="F700" s="78">
        <v>648.01380000000006</v>
      </c>
      <c r="G700" s="24">
        <v>648.01380000000006</v>
      </c>
      <c r="H700" s="77">
        <v>0</v>
      </c>
      <c r="I700" s="78">
        <v>5200.4862000000003</v>
      </c>
      <c r="J700" s="24">
        <v>5200.4862000000003</v>
      </c>
      <c r="K700" s="41">
        <v>0</v>
      </c>
      <c r="L700" s="23">
        <v>5848.5</v>
      </c>
      <c r="M700" s="41">
        <v>5848.5</v>
      </c>
      <c r="N700" s="77">
        <v>0</v>
      </c>
      <c r="O700" s="78">
        <v>648.01380000000006</v>
      </c>
      <c r="P700" s="24">
        <v>648.01380000000006</v>
      </c>
      <c r="Q700" s="41">
        <v>0</v>
      </c>
      <c r="R700" s="41">
        <v>5200.4862000000003</v>
      </c>
      <c r="S700" s="42">
        <v>5200.4862000000003</v>
      </c>
      <c r="T700" s="100" t="s">
        <v>248</v>
      </c>
    </row>
    <row r="701" spans="1:20" outlineLevel="3" x14ac:dyDescent="0.3">
      <c r="A701" s="37" t="s">
        <v>147</v>
      </c>
      <c r="B701" s="77">
        <v>0</v>
      </c>
      <c r="C701" s="78">
        <v>0</v>
      </c>
      <c r="D701" s="79">
        <v>0</v>
      </c>
      <c r="E701" s="77">
        <v>0</v>
      </c>
      <c r="F701" s="78">
        <v>0</v>
      </c>
      <c r="G701" s="24">
        <v>0</v>
      </c>
      <c r="H701" s="77">
        <v>0</v>
      </c>
      <c r="I701" s="78">
        <v>0</v>
      </c>
      <c r="J701" s="24">
        <v>0</v>
      </c>
      <c r="K701" s="41">
        <v>0</v>
      </c>
      <c r="L701" s="23">
        <v>0</v>
      </c>
      <c r="M701" s="41">
        <v>0</v>
      </c>
      <c r="N701" s="77">
        <v>0</v>
      </c>
      <c r="O701" s="78">
        <v>0</v>
      </c>
      <c r="P701" s="24">
        <v>0</v>
      </c>
      <c r="Q701" s="41">
        <v>0</v>
      </c>
      <c r="R701" s="41">
        <v>0</v>
      </c>
      <c r="S701" s="42">
        <v>0</v>
      </c>
      <c r="T701" s="100" t="s">
        <v>248</v>
      </c>
    </row>
    <row r="702" spans="1:20" outlineLevel="3" x14ac:dyDescent="0.3">
      <c r="A702" s="37" t="s">
        <v>147</v>
      </c>
      <c r="B702" s="77">
        <v>0</v>
      </c>
      <c r="C702" s="78">
        <v>378</v>
      </c>
      <c r="D702" s="79">
        <v>378</v>
      </c>
      <c r="E702" s="77">
        <v>0</v>
      </c>
      <c r="F702" s="78">
        <v>41.882400000000004</v>
      </c>
      <c r="G702" s="24">
        <v>41.882400000000004</v>
      </c>
      <c r="H702" s="77">
        <v>0</v>
      </c>
      <c r="I702" s="78">
        <v>336.11759999999998</v>
      </c>
      <c r="J702" s="24">
        <v>336.11759999999998</v>
      </c>
      <c r="K702" s="41">
        <v>0</v>
      </c>
      <c r="L702" s="23">
        <v>378</v>
      </c>
      <c r="M702" s="41">
        <v>378</v>
      </c>
      <c r="N702" s="77">
        <v>0</v>
      </c>
      <c r="O702" s="78">
        <v>41.882400000000004</v>
      </c>
      <c r="P702" s="24">
        <v>41.882400000000004</v>
      </c>
      <c r="Q702" s="41">
        <v>0</v>
      </c>
      <c r="R702" s="41">
        <v>336.11759999999998</v>
      </c>
      <c r="S702" s="42">
        <v>336.11759999999998</v>
      </c>
      <c r="T702" s="100" t="s">
        <v>248</v>
      </c>
    </row>
    <row r="703" spans="1:20" outlineLevel="3" x14ac:dyDescent="0.3">
      <c r="A703" s="37" t="s">
        <v>147</v>
      </c>
      <c r="B703" s="77">
        <v>0</v>
      </c>
      <c r="C703" s="78">
        <v>0</v>
      </c>
      <c r="D703" s="79">
        <v>0</v>
      </c>
      <c r="E703" s="77">
        <v>0</v>
      </c>
      <c r="F703" s="78">
        <v>0</v>
      </c>
      <c r="G703" s="24">
        <v>0</v>
      </c>
      <c r="H703" s="77">
        <v>0</v>
      </c>
      <c r="I703" s="78">
        <v>0</v>
      </c>
      <c r="J703" s="24">
        <v>0</v>
      </c>
      <c r="K703" s="41">
        <v>0</v>
      </c>
      <c r="L703" s="23">
        <v>0</v>
      </c>
      <c r="M703" s="41">
        <v>0</v>
      </c>
      <c r="N703" s="77">
        <v>0</v>
      </c>
      <c r="O703" s="78">
        <v>0</v>
      </c>
      <c r="P703" s="24">
        <v>0</v>
      </c>
      <c r="Q703" s="41">
        <v>0</v>
      </c>
      <c r="R703" s="41">
        <v>0</v>
      </c>
      <c r="S703" s="42">
        <v>0</v>
      </c>
      <c r="T703" s="100" t="s">
        <v>248</v>
      </c>
    </row>
    <row r="704" spans="1:20" outlineLevel="3" x14ac:dyDescent="0.3">
      <c r="A704" s="37" t="s">
        <v>147</v>
      </c>
      <c r="B704" s="77">
        <v>0</v>
      </c>
      <c r="C704" s="78">
        <v>23887</v>
      </c>
      <c r="D704" s="79">
        <v>23887</v>
      </c>
      <c r="E704" s="77">
        <v>0</v>
      </c>
      <c r="F704" s="78">
        <v>2646.6796000000004</v>
      </c>
      <c r="G704" s="24">
        <v>2646.6796000000004</v>
      </c>
      <c r="H704" s="77">
        <v>0</v>
      </c>
      <c r="I704" s="78">
        <v>21240.320400000001</v>
      </c>
      <c r="J704" s="24">
        <v>21240.320400000001</v>
      </c>
      <c r="K704" s="41">
        <v>0</v>
      </c>
      <c r="L704" s="23">
        <v>23887</v>
      </c>
      <c r="M704" s="41">
        <v>23887</v>
      </c>
      <c r="N704" s="77">
        <v>0</v>
      </c>
      <c r="O704" s="78">
        <v>2646.6796000000004</v>
      </c>
      <c r="P704" s="24">
        <v>2646.6796000000004</v>
      </c>
      <c r="Q704" s="41">
        <v>0</v>
      </c>
      <c r="R704" s="41">
        <v>21240.320400000001</v>
      </c>
      <c r="S704" s="42">
        <v>21240.320400000001</v>
      </c>
      <c r="T704" s="100" t="s">
        <v>248</v>
      </c>
    </row>
    <row r="705" spans="1:20" outlineLevel="3" x14ac:dyDescent="0.3">
      <c r="A705" s="37" t="s">
        <v>147</v>
      </c>
      <c r="B705" s="77">
        <v>0</v>
      </c>
      <c r="C705" s="78">
        <v>0</v>
      </c>
      <c r="D705" s="79">
        <v>0</v>
      </c>
      <c r="E705" s="77">
        <v>0</v>
      </c>
      <c r="F705" s="78">
        <v>0</v>
      </c>
      <c r="G705" s="24">
        <v>0</v>
      </c>
      <c r="H705" s="77">
        <v>0</v>
      </c>
      <c r="I705" s="78">
        <v>0</v>
      </c>
      <c r="J705" s="24">
        <v>0</v>
      </c>
      <c r="K705" s="41">
        <v>0</v>
      </c>
      <c r="L705" s="23">
        <v>0</v>
      </c>
      <c r="M705" s="41">
        <v>0</v>
      </c>
      <c r="N705" s="77">
        <v>0</v>
      </c>
      <c r="O705" s="78">
        <v>0</v>
      </c>
      <c r="P705" s="24">
        <v>0</v>
      </c>
      <c r="Q705" s="41">
        <v>0</v>
      </c>
      <c r="R705" s="41">
        <v>0</v>
      </c>
      <c r="S705" s="42">
        <v>0</v>
      </c>
      <c r="T705" s="100" t="s">
        <v>248</v>
      </c>
    </row>
    <row r="706" spans="1:20" outlineLevel="3" x14ac:dyDescent="0.3">
      <c r="A706" s="37" t="s">
        <v>147</v>
      </c>
      <c r="B706" s="77">
        <v>0</v>
      </c>
      <c r="C706" s="78">
        <v>5922</v>
      </c>
      <c r="D706" s="79">
        <v>5922</v>
      </c>
      <c r="E706" s="77">
        <v>0</v>
      </c>
      <c r="F706" s="78">
        <v>656.1576</v>
      </c>
      <c r="G706" s="24">
        <v>656.1576</v>
      </c>
      <c r="H706" s="77">
        <v>0</v>
      </c>
      <c r="I706" s="78">
        <v>5265.8423999999995</v>
      </c>
      <c r="J706" s="24">
        <v>5265.8423999999995</v>
      </c>
      <c r="K706" s="41">
        <v>0</v>
      </c>
      <c r="L706" s="23">
        <v>5922</v>
      </c>
      <c r="M706" s="41">
        <v>5922</v>
      </c>
      <c r="N706" s="77">
        <v>0</v>
      </c>
      <c r="O706" s="78">
        <v>656.1576</v>
      </c>
      <c r="P706" s="24">
        <v>656.1576</v>
      </c>
      <c r="Q706" s="41">
        <v>0</v>
      </c>
      <c r="R706" s="41">
        <v>5265.8423999999995</v>
      </c>
      <c r="S706" s="42">
        <v>5265.8423999999995</v>
      </c>
      <c r="T706" s="100" t="s">
        <v>248</v>
      </c>
    </row>
    <row r="707" spans="1:20" outlineLevel="3" x14ac:dyDescent="0.3">
      <c r="A707" s="37" t="s">
        <v>147</v>
      </c>
      <c r="B707" s="77">
        <v>0</v>
      </c>
      <c r="C707" s="78">
        <v>375</v>
      </c>
      <c r="D707" s="79">
        <v>375</v>
      </c>
      <c r="E707" s="77">
        <v>0</v>
      </c>
      <c r="F707" s="78">
        <v>41.550000000000004</v>
      </c>
      <c r="G707" s="24">
        <v>41.550000000000004</v>
      </c>
      <c r="H707" s="77">
        <v>0</v>
      </c>
      <c r="I707" s="78">
        <v>333.45</v>
      </c>
      <c r="J707" s="24">
        <v>333.45</v>
      </c>
      <c r="K707" s="41">
        <v>0</v>
      </c>
      <c r="L707" s="23">
        <v>375</v>
      </c>
      <c r="M707" s="41">
        <v>375</v>
      </c>
      <c r="N707" s="77">
        <v>0</v>
      </c>
      <c r="O707" s="78">
        <v>41.550000000000004</v>
      </c>
      <c r="P707" s="24">
        <v>41.550000000000004</v>
      </c>
      <c r="Q707" s="41">
        <v>0</v>
      </c>
      <c r="R707" s="41">
        <v>333.45</v>
      </c>
      <c r="S707" s="42">
        <v>333.45</v>
      </c>
      <c r="T707" s="100" t="s">
        <v>248</v>
      </c>
    </row>
    <row r="708" spans="1:20" outlineLevel="3" x14ac:dyDescent="0.3">
      <c r="A708" s="37" t="s">
        <v>147</v>
      </c>
      <c r="B708" s="77">
        <v>0</v>
      </c>
      <c r="C708" s="78">
        <v>6340</v>
      </c>
      <c r="D708" s="79">
        <v>6340</v>
      </c>
      <c r="E708" s="77">
        <v>0</v>
      </c>
      <c r="F708" s="78">
        <v>702.47200000000009</v>
      </c>
      <c r="G708" s="24">
        <v>702.47200000000009</v>
      </c>
      <c r="H708" s="77">
        <v>0</v>
      </c>
      <c r="I708" s="78">
        <v>5637.5280000000002</v>
      </c>
      <c r="J708" s="24">
        <v>5637.5280000000002</v>
      </c>
      <c r="K708" s="41">
        <v>0</v>
      </c>
      <c r="L708" s="23">
        <v>6340</v>
      </c>
      <c r="M708" s="41">
        <v>6340</v>
      </c>
      <c r="N708" s="77">
        <v>0</v>
      </c>
      <c r="O708" s="78">
        <v>702.47200000000009</v>
      </c>
      <c r="P708" s="24">
        <v>702.47200000000009</v>
      </c>
      <c r="Q708" s="41">
        <v>0</v>
      </c>
      <c r="R708" s="41">
        <v>5637.5280000000002</v>
      </c>
      <c r="S708" s="42">
        <v>5637.5280000000002</v>
      </c>
      <c r="T708" s="100" t="s">
        <v>248</v>
      </c>
    </row>
    <row r="709" spans="1:20" outlineLevel="3" x14ac:dyDescent="0.3">
      <c r="A709" s="37" t="s">
        <v>147</v>
      </c>
      <c r="B709" s="77">
        <v>0</v>
      </c>
      <c r="C709" s="78">
        <v>10671.92</v>
      </c>
      <c r="D709" s="79">
        <v>10671.92</v>
      </c>
      <c r="E709" s="77">
        <v>0</v>
      </c>
      <c r="F709" s="78">
        <v>1182.4487360000001</v>
      </c>
      <c r="G709" s="24">
        <v>1182.4487360000001</v>
      </c>
      <c r="H709" s="77">
        <v>0</v>
      </c>
      <c r="I709" s="78">
        <v>9489.4712639999998</v>
      </c>
      <c r="J709" s="24">
        <v>9489.4712639999998</v>
      </c>
      <c r="K709" s="41">
        <v>0</v>
      </c>
      <c r="L709" s="23">
        <v>10671.92</v>
      </c>
      <c r="M709" s="41">
        <v>10671.92</v>
      </c>
      <c r="N709" s="77">
        <v>0</v>
      </c>
      <c r="O709" s="78">
        <v>1182.4487360000001</v>
      </c>
      <c r="P709" s="24">
        <v>1182.4487360000001</v>
      </c>
      <c r="Q709" s="41">
        <v>0</v>
      </c>
      <c r="R709" s="41">
        <v>9489.4712639999998</v>
      </c>
      <c r="S709" s="42">
        <v>9489.4712639999998</v>
      </c>
      <c r="T709" s="100" t="s">
        <v>248</v>
      </c>
    </row>
    <row r="710" spans="1:20" outlineLevel="3" x14ac:dyDescent="0.3">
      <c r="A710" s="37" t="s">
        <v>147</v>
      </c>
      <c r="B710" s="77">
        <v>0</v>
      </c>
      <c r="C710" s="78">
        <v>6996.47</v>
      </c>
      <c r="D710" s="79">
        <v>6996.47</v>
      </c>
      <c r="E710" s="77">
        <v>0</v>
      </c>
      <c r="F710" s="78">
        <v>775.20887600000015</v>
      </c>
      <c r="G710" s="24">
        <v>775.20887600000015</v>
      </c>
      <c r="H710" s="77">
        <v>0</v>
      </c>
      <c r="I710" s="78">
        <v>6221.2611240000006</v>
      </c>
      <c r="J710" s="24">
        <v>6221.2611240000006</v>
      </c>
      <c r="K710" s="41">
        <v>0</v>
      </c>
      <c r="L710" s="23">
        <v>6996.47</v>
      </c>
      <c r="M710" s="41">
        <v>6996.47</v>
      </c>
      <c r="N710" s="77">
        <v>0</v>
      </c>
      <c r="O710" s="78">
        <v>775.20887600000015</v>
      </c>
      <c r="P710" s="24">
        <v>775.20887600000015</v>
      </c>
      <c r="Q710" s="41">
        <v>0</v>
      </c>
      <c r="R710" s="41">
        <v>6221.2611240000006</v>
      </c>
      <c r="S710" s="42">
        <v>6221.2611240000006</v>
      </c>
      <c r="T710" s="100" t="s">
        <v>248</v>
      </c>
    </row>
    <row r="711" spans="1:20" outlineLevel="3" x14ac:dyDescent="0.3">
      <c r="A711" s="37" t="s">
        <v>147</v>
      </c>
      <c r="B711" s="77">
        <v>0</v>
      </c>
      <c r="C711" s="78">
        <v>0</v>
      </c>
      <c r="D711" s="79">
        <v>0</v>
      </c>
      <c r="E711" s="77">
        <v>0</v>
      </c>
      <c r="F711" s="78">
        <v>0</v>
      </c>
      <c r="G711" s="24">
        <v>0</v>
      </c>
      <c r="H711" s="77">
        <v>0</v>
      </c>
      <c r="I711" s="78">
        <v>0</v>
      </c>
      <c r="J711" s="24">
        <v>0</v>
      </c>
      <c r="K711" s="41">
        <v>0</v>
      </c>
      <c r="L711" s="23">
        <v>0</v>
      </c>
      <c r="M711" s="41">
        <v>0</v>
      </c>
      <c r="N711" s="77">
        <v>0</v>
      </c>
      <c r="O711" s="78">
        <v>0</v>
      </c>
      <c r="P711" s="24">
        <v>0</v>
      </c>
      <c r="Q711" s="41">
        <v>0</v>
      </c>
      <c r="R711" s="41">
        <v>0</v>
      </c>
      <c r="S711" s="42">
        <v>0</v>
      </c>
      <c r="T711" s="100" t="s">
        <v>248</v>
      </c>
    </row>
    <row r="712" spans="1:20" outlineLevel="3" x14ac:dyDescent="0.3">
      <c r="A712" s="37" t="s">
        <v>147</v>
      </c>
      <c r="B712" s="77">
        <v>0</v>
      </c>
      <c r="C712" s="78">
        <v>679</v>
      </c>
      <c r="D712" s="79">
        <v>679</v>
      </c>
      <c r="E712" s="77">
        <v>0</v>
      </c>
      <c r="F712" s="78">
        <v>75.233200000000011</v>
      </c>
      <c r="G712" s="24">
        <v>75.233200000000011</v>
      </c>
      <c r="H712" s="77">
        <v>0</v>
      </c>
      <c r="I712" s="78">
        <v>603.76679999999999</v>
      </c>
      <c r="J712" s="24">
        <v>603.76679999999999</v>
      </c>
      <c r="K712" s="41">
        <v>0</v>
      </c>
      <c r="L712" s="23">
        <v>679</v>
      </c>
      <c r="M712" s="41">
        <v>679</v>
      </c>
      <c r="N712" s="77">
        <v>0</v>
      </c>
      <c r="O712" s="78">
        <v>75.233200000000011</v>
      </c>
      <c r="P712" s="24">
        <v>75.233200000000011</v>
      </c>
      <c r="Q712" s="41">
        <v>0</v>
      </c>
      <c r="R712" s="41">
        <v>603.76679999999999</v>
      </c>
      <c r="S712" s="42">
        <v>603.76679999999999</v>
      </c>
      <c r="T712" s="100" t="s">
        <v>248</v>
      </c>
    </row>
    <row r="713" spans="1:20" outlineLevel="3" x14ac:dyDescent="0.3">
      <c r="A713" s="37" t="s">
        <v>147</v>
      </c>
      <c r="B713" s="77">
        <v>0</v>
      </c>
      <c r="C713" s="78">
        <v>412</v>
      </c>
      <c r="D713" s="79">
        <v>412</v>
      </c>
      <c r="E713" s="77">
        <v>0</v>
      </c>
      <c r="F713" s="78">
        <v>45.649600000000007</v>
      </c>
      <c r="G713" s="24">
        <v>45.649600000000007</v>
      </c>
      <c r="H713" s="77">
        <v>0</v>
      </c>
      <c r="I713" s="78">
        <v>366.35039999999998</v>
      </c>
      <c r="J713" s="24">
        <v>366.35039999999998</v>
      </c>
      <c r="K713" s="41">
        <v>0</v>
      </c>
      <c r="L713" s="23">
        <v>412</v>
      </c>
      <c r="M713" s="41">
        <v>412</v>
      </c>
      <c r="N713" s="77">
        <v>0</v>
      </c>
      <c r="O713" s="78">
        <v>45.649600000000007</v>
      </c>
      <c r="P713" s="24">
        <v>45.649600000000007</v>
      </c>
      <c r="Q713" s="41">
        <v>0</v>
      </c>
      <c r="R713" s="41">
        <v>366.35039999999998</v>
      </c>
      <c r="S713" s="42">
        <v>366.35039999999998</v>
      </c>
      <c r="T713" s="100" t="s">
        <v>248</v>
      </c>
    </row>
    <row r="714" spans="1:20" outlineLevel="3" x14ac:dyDescent="0.3">
      <c r="A714" s="37" t="s">
        <v>147</v>
      </c>
      <c r="B714" s="77">
        <v>0</v>
      </c>
      <c r="C714" s="78">
        <v>-679</v>
      </c>
      <c r="D714" s="79">
        <v>-679</v>
      </c>
      <c r="E714" s="77">
        <v>0</v>
      </c>
      <c r="F714" s="78">
        <v>-75.233200000000011</v>
      </c>
      <c r="G714" s="24">
        <v>-75.233200000000011</v>
      </c>
      <c r="H714" s="77">
        <v>0</v>
      </c>
      <c r="I714" s="78">
        <v>-603.76679999999999</v>
      </c>
      <c r="J714" s="24">
        <v>-603.76679999999999</v>
      </c>
      <c r="K714" s="41">
        <v>0</v>
      </c>
      <c r="L714" s="23">
        <v>-679</v>
      </c>
      <c r="M714" s="41">
        <v>-679</v>
      </c>
      <c r="N714" s="77">
        <v>0</v>
      </c>
      <c r="O714" s="78">
        <v>-75.233200000000011</v>
      </c>
      <c r="P714" s="24">
        <v>-75.233200000000011</v>
      </c>
      <c r="Q714" s="41">
        <v>0</v>
      </c>
      <c r="R714" s="41">
        <v>-603.76679999999999</v>
      </c>
      <c r="S714" s="42">
        <v>-603.76679999999999</v>
      </c>
      <c r="T714" s="100" t="s">
        <v>248</v>
      </c>
    </row>
    <row r="715" spans="1:20" outlineLevel="3" x14ac:dyDescent="0.3">
      <c r="A715" s="37" t="s">
        <v>147</v>
      </c>
      <c r="B715" s="77">
        <v>0</v>
      </c>
      <c r="C715" s="78">
        <v>0</v>
      </c>
      <c r="D715" s="79">
        <v>0</v>
      </c>
      <c r="E715" s="77">
        <v>0</v>
      </c>
      <c r="F715" s="78">
        <v>0</v>
      </c>
      <c r="G715" s="24">
        <v>0</v>
      </c>
      <c r="H715" s="77">
        <v>0</v>
      </c>
      <c r="I715" s="78">
        <v>0</v>
      </c>
      <c r="J715" s="24">
        <v>0</v>
      </c>
      <c r="K715" s="41">
        <v>0</v>
      </c>
      <c r="L715" s="23">
        <v>0</v>
      </c>
      <c r="M715" s="41">
        <v>0</v>
      </c>
      <c r="N715" s="77">
        <v>0</v>
      </c>
      <c r="O715" s="78">
        <v>0</v>
      </c>
      <c r="P715" s="24">
        <v>0</v>
      </c>
      <c r="Q715" s="41">
        <v>0</v>
      </c>
      <c r="R715" s="41">
        <v>0</v>
      </c>
      <c r="S715" s="42">
        <v>0</v>
      </c>
      <c r="T715" s="100" t="s">
        <v>248</v>
      </c>
    </row>
    <row r="716" spans="1:20" outlineLevel="3" x14ac:dyDescent="0.3">
      <c r="A716" s="37" t="s">
        <v>147</v>
      </c>
      <c r="B716" s="77">
        <v>0</v>
      </c>
      <c r="C716" s="78">
        <v>1409.5</v>
      </c>
      <c r="D716" s="79">
        <v>1409.5</v>
      </c>
      <c r="E716" s="77">
        <v>0</v>
      </c>
      <c r="F716" s="78">
        <v>156.17260000000002</v>
      </c>
      <c r="G716" s="24">
        <v>156.17260000000002</v>
      </c>
      <c r="H716" s="77">
        <v>0</v>
      </c>
      <c r="I716" s="78">
        <v>1253.3273999999999</v>
      </c>
      <c r="J716" s="24">
        <v>1253.3273999999999</v>
      </c>
      <c r="K716" s="41">
        <v>0</v>
      </c>
      <c r="L716" s="23">
        <v>1409.5</v>
      </c>
      <c r="M716" s="41">
        <v>1409.5</v>
      </c>
      <c r="N716" s="77">
        <v>0</v>
      </c>
      <c r="O716" s="78">
        <v>156.17260000000002</v>
      </c>
      <c r="P716" s="24">
        <v>156.17260000000002</v>
      </c>
      <c r="Q716" s="41">
        <v>0</v>
      </c>
      <c r="R716" s="41">
        <v>1253.3273999999999</v>
      </c>
      <c r="S716" s="42">
        <v>1253.3273999999999</v>
      </c>
      <c r="T716" s="100" t="s">
        <v>248</v>
      </c>
    </row>
    <row r="717" spans="1:20" outlineLevel="3" x14ac:dyDescent="0.3">
      <c r="A717" s="37" t="s">
        <v>147</v>
      </c>
      <c r="B717" s="77">
        <v>0</v>
      </c>
      <c r="C717" s="78">
        <v>2901</v>
      </c>
      <c r="D717" s="79">
        <v>2901</v>
      </c>
      <c r="E717" s="77">
        <v>0</v>
      </c>
      <c r="F717" s="78">
        <v>321.43080000000003</v>
      </c>
      <c r="G717" s="24">
        <v>321.43080000000003</v>
      </c>
      <c r="H717" s="77">
        <v>0</v>
      </c>
      <c r="I717" s="78">
        <v>2579.5691999999999</v>
      </c>
      <c r="J717" s="24">
        <v>2579.5691999999999</v>
      </c>
      <c r="K717" s="41">
        <v>0</v>
      </c>
      <c r="L717" s="23">
        <v>2901</v>
      </c>
      <c r="M717" s="41">
        <v>2901</v>
      </c>
      <c r="N717" s="77">
        <v>0</v>
      </c>
      <c r="O717" s="78">
        <v>321.43080000000003</v>
      </c>
      <c r="P717" s="24">
        <v>321.43080000000003</v>
      </c>
      <c r="Q717" s="41">
        <v>0</v>
      </c>
      <c r="R717" s="41">
        <v>2579.5691999999999</v>
      </c>
      <c r="S717" s="42">
        <v>2579.5691999999999</v>
      </c>
      <c r="T717" s="100" t="s">
        <v>248</v>
      </c>
    </row>
    <row r="718" spans="1:20" outlineLevel="3" x14ac:dyDescent="0.3">
      <c r="A718" s="37" t="s">
        <v>147</v>
      </c>
      <c r="B718" s="77">
        <v>0</v>
      </c>
      <c r="C718" s="78">
        <v>0</v>
      </c>
      <c r="D718" s="79">
        <v>0</v>
      </c>
      <c r="E718" s="77">
        <v>0</v>
      </c>
      <c r="F718" s="78">
        <v>0</v>
      </c>
      <c r="G718" s="24">
        <v>0</v>
      </c>
      <c r="H718" s="77">
        <v>0</v>
      </c>
      <c r="I718" s="78">
        <v>0</v>
      </c>
      <c r="J718" s="24">
        <v>0</v>
      </c>
      <c r="K718" s="41">
        <v>0</v>
      </c>
      <c r="L718" s="23">
        <v>0</v>
      </c>
      <c r="M718" s="41">
        <v>0</v>
      </c>
      <c r="N718" s="77">
        <v>0</v>
      </c>
      <c r="O718" s="78">
        <v>0</v>
      </c>
      <c r="P718" s="24">
        <v>0</v>
      </c>
      <c r="Q718" s="41">
        <v>0</v>
      </c>
      <c r="R718" s="41">
        <v>0</v>
      </c>
      <c r="S718" s="42">
        <v>0</v>
      </c>
      <c r="T718" s="100" t="s">
        <v>248</v>
      </c>
    </row>
    <row r="719" spans="1:20" outlineLevel="3" x14ac:dyDescent="0.3">
      <c r="A719" s="37" t="s">
        <v>147</v>
      </c>
      <c r="B719" s="77">
        <v>0</v>
      </c>
      <c r="C719" s="78">
        <v>0</v>
      </c>
      <c r="D719" s="79">
        <v>0</v>
      </c>
      <c r="E719" s="77">
        <v>0</v>
      </c>
      <c r="F719" s="78">
        <v>0</v>
      </c>
      <c r="G719" s="24">
        <v>0</v>
      </c>
      <c r="H719" s="77">
        <v>0</v>
      </c>
      <c r="I719" s="78">
        <v>0</v>
      </c>
      <c r="J719" s="24">
        <v>0</v>
      </c>
      <c r="K719" s="41">
        <v>0</v>
      </c>
      <c r="L719" s="23">
        <v>0</v>
      </c>
      <c r="M719" s="41">
        <v>0</v>
      </c>
      <c r="N719" s="77">
        <v>0</v>
      </c>
      <c r="O719" s="78">
        <v>0</v>
      </c>
      <c r="P719" s="24">
        <v>0</v>
      </c>
      <c r="Q719" s="41">
        <v>0</v>
      </c>
      <c r="R719" s="41">
        <v>0</v>
      </c>
      <c r="S719" s="42">
        <v>0</v>
      </c>
      <c r="T719" s="100" t="s">
        <v>248</v>
      </c>
    </row>
    <row r="720" spans="1:20" outlineLevel="3" x14ac:dyDescent="0.3">
      <c r="A720" s="37" t="s">
        <v>147</v>
      </c>
      <c r="B720" s="77">
        <v>0</v>
      </c>
      <c r="C720" s="78">
        <v>234</v>
      </c>
      <c r="D720" s="79">
        <v>234</v>
      </c>
      <c r="E720" s="77">
        <v>0</v>
      </c>
      <c r="F720" s="78">
        <v>25.927200000000003</v>
      </c>
      <c r="G720" s="24">
        <v>25.927200000000003</v>
      </c>
      <c r="H720" s="77">
        <v>0</v>
      </c>
      <c r="I720" s="78">
        <v>208.0728</v>
      </c>
      <c r="J720" s="24">
        <v>208.0728</v>
      </c>
      <c r="K720" s="41">
        <v>0</v>
      </c>
      <c r="L720" s="23">
        <v>234</v>
      </c>
      <c r="M720" s="41">
        <v>234</v>
      </c>
      <c r="N720" s="77">
        <v>0</v>
      </c>
      <c r="O720" s="78">
        <v>25.927200000000003</v>
      </c>
      <c r="P720" s="24">
        <v>25.927200000000003</v>
      </c>
      <c r="Q720" s="41">
        <v>0</v>
      </c>
      <c r="R720" s="41">
        <v>208.0728</v>
      </c>
      <c r="S720" s="42">
        <v>208.0728</v>
      </c>
      <c r="T720" s="100" t="s">
        <v>248</v>
      </c>
    </row>
    <row r="721" spans="1:20" outlineLevel="3" x14ac:dyDescent="0.3">
      <c r="A721" s="37" t="s">
        <v>147</v>
      </c>
      <c r="B721" s="77">
        <v>0</v>
      </c>
      <c r="C721" s="78">
        <v>11538</v>
      </c>
      <c r="D721" s="79">
        <v>11538</v>
      </c>
      <c r="E721" s="77">
        <v>0</v>
      </c>
      <c r="F721" s="78">
        <v>1278.4104000000002</v>
      </c>
      <c r="G721" s="24">
        <v>1278.4104000000002</v>
      </c>
      <c r="H721" s="77">
        <v>0</v>
      </c>
      <c r="I721" s="78">
        <v>10259.589599999999</v>
      </c>
      <c r="J721" s="24">
        <v>10259.589599999999</v>
      </c>
      <c r="K721" s="41">
        <v>0</v>
      </c>
      <c r="L721" s="23">
        <v>11538</v>
      </c>
      <c r="M721" s="41">
        <v>11538</v>
      </c>
      <c r="N721" s="77">
        <v>0</v>
      </c>
      <c r="O721" s="78">
        <v>1278.4104000000002</v>
      </c>
      <c r="P721" s="24">
        <v>1278.4104000000002</v>
      </c>
      <c r="Q721" s="41">
        <v>0</v>
      </c>
      <c r="R721" s="41">
        <v>10259.589599999999</v>
      </c>
      <c r="S721" s="42">
        <v>10259.589599999999</v>
      </c>
      <c r="T721" s="100" t="s">
        <v>248</v>
      </c>
    </row>
    <row r="722" spans="1:20" outlineLevel="3" x14ac:dyDescent="0.3">
      <c r="A722" s="37" t="s">
        <v>147</v>
      </c>
      <c r="B722" s="77">
        <v>0</v>
      </c>
      <c r="C722" s="78">
        <v>0</v>
      </c>
      <c r="D722" s="79">
        <v>0</v>
      </c>
      <c r="E722" s="77">
        <v>0</v>
      </c>
      <c r="F722" s="78">
        <v>0</v>
      </c>
      <c r="G722" s="24">
        <v>0</v>
      </c>
      <c r="H722" s="77">
        <v>0</v>
      </c>
      <c r="I722" s="78">
        <v>0</v>
      </c>
      <c r="J722" s="24">
        <v>0</v>
      </c>
      <c r="K722" s="41">
        <v>0</v>
      </c>
      <c r="L722" s="23">
        <v>0</v>
      </c>
      <c r="M722" s="41">
        <v>0</v>
      </c>
      <c r="N722" s="77">
        <v>0</v>
      </c>
      <c r="O722" s="78">
        <v>0</v>
      </c>
      <c r="P722" s="24">
        <v>0</v>
      </c>
      <c r="Q722" s="41">
        <v>0</v>
      </c>
      <c r="R722" s="41">
        <v>0</v>
      </c>
      <c r="S722" s="42">
        <v>0</v>
      </c>
      <c r="T722" s="100" t="s">
        <v>248</v>
      </c>
    </row>
    <row r="723" spans="1:20" outlineLevel="3" x14ac:dyDescent="0.3">
      <c r="A723" s="37" t="s">
        <v>147</v>
      </c>
      <c r="B723" s="77">
        <v>0</v>
      </c>
      <c r="C723" s="78">
        <v>295.7</v>
      </c>
      <c r="D723" s="79">
        <v>295.7</v>
      </c>
      <c r="E723" s="77">
        <v>0</v>
      </c>
      <c r="F723" s="78">
        <v>32.763559999999998</v>
      </c>
      <c r="G723" s="24">
        <v>32.763559999999998</v>
      </c>
      <c r="H723" s="77">
        <v>0</v>
      </c>
      <c r="I723" s="78">
        <v>262.93644</v>
      </c>
      <c r="J723" s="24">
        <v>262.93644</v>
      </c>
      <c r="K723" s="41">
        <v>0</v>
      </c>
      <c r="L723" s="23">
        <v>295.7</v>
      </c>
      <c r="M723" s="41">
        <v>295.7</v>
      </c>
      <c r="N723" s="77">
        <v>0</v>
      </c>
      <c r="O723" s="78">
        <v>32.763559999999998</v>
      </c>
      <c r="P723" s="24">
        <v>32.763559999999998</v>
      </c>
      <c r="Q723" s="41">
        <v>0</v>
      </c>
      <c r="R723" s="41">
        <v>262.93644</v>
      </c>
      <c r="S723" s="42">
        <v>262.93644</v>
      </c>
      <c r="T723" s="100" t="s">
        <v>248</v>
      </c>
    </row>
    <row r="724" spans="1:20" outlineLevel="3" x14ac:dyDescent="0.3">
      <c r="A724" s="37" t="s">
        <v>147</v>
      </c>
      <c r="B724" s="77">
        <v>0</v>
      </c>
      <c r="C724" s="78">
        <v>25538.5</v>
      </c>
      <c r="D724" s="79">
        <v>25538.5</v>
      </c>
      <c r="E724" s="77">
        <v>0</v>
      </c>
      <c r="F724" s="78">
        <v>2829.6658000000002</v>
      </c>
      <c r="G724" s="24">
        <v>2829.6658000000002</v>
      </c>
      <c r="H724" s="77">
        <v>0</v>
      </c>
      <c r="I724" s="78">
        <v>22708.834200000001</v>
      </c>
      <c r="J724" s="24">
        <v>22708.834200000001</v>
      </c>
      <c r="K724" s="41">
        <v>0</v>
      </c>
      <c r="L724" s="23">
        <v>25538.5</v>
      </c>
      <c r="M724" s="41">
        <v>25538.5</v>
      </c>
      <c r="N724" s="77">
        <v>0</v>
      </c>
      <c r="O724" s="78">
        <v>2829.6658000000002</v>
      </c>
      <c r="P724" s="24">
        <v>2829.6658000000002</v>
      </c>
      <c r="Q724" s="41">
        <v>0</v>
      </c>
      <c r="R724" s="41">
        <v>22708.834200000001</v>
      </c>
      <c r="S724" s="42">
        <v>22708.834200000001</v>
      </c>
      <c r="T724" s="100" t="s">
        <v>248</v>
      </c>
    </row>
    <row r="725" spans="1:20" outlineLevel="3" x14ac:dyDescent="0.3">
      <c r="A725" s="37" t="s">
        <v>147</v>
      </c>
      <c r="B725" s="77">
        <v>0</v>
      </c>
      <c r="C725" s="78">
        <v>43522</v>
      </c>
      <c r="D725" s="79">
        <v>43522</v>
      </c>
      <c r="E725" s="77">
        <v>0</v>
      </c>
      <c r="F725" s="78">
        <v>4822.2376000000004</v>
      </c>
      <c r="G725" s="24">
        <v>4822.2376000000004</v>
      </c>
      <c r="H725" s="77">
        <v>0</v>
      </c>
      <c r="I725" s="78">
        <v>38699.7624</v>
      </c>
      <c r="J725" s="24">
        <v>38699.7624</v>
      </c>
      <c r="K725" s="41">
        <v>0</v>
      </c>
      <c r="L725" s="23">
        <v>43522</v>
      </c>
      <c r="M725" s="41">
        <v>43522</v>
      </c>
      <c r="N725" s="77">
        <v>0</v>
      </c>
      <c r="O725" s="78">
        <v>4822.2376000000004</v>
      </c>
      <c r="P725" s="24">
        <v>4822.2376000000004</v>
      </c>
      <c r="Q725" s="41">
        <v>0</v>
      </c>
      <c r="R725" s="41">
        <v>38699.7624</v>
      </c>
      <c r="S725" s="42">
        <v>38699.7624</v>
      </c>
      <c r="T725" s="100" t="s">
        <v>248</v>
      </c>
    </row>
    <row r="726" spans="1:20" outlineLevel="3" x14ac:dyDescent="0.3">
      <c r="A726" s="37" t="s">
        <v>147</v>
      </c>
      <c r="B726" s="77">
        <v>0</v>
      </c>
      <c r="C726" s="78">
        <v>56098.05</v>
      </c>
      <c r="D726" s="79">
        <v>56098.05</v>
      </c>
      <c r="E726" s="77">
        <v>0</v>
      </c>
      <c r="F726" s="78">
        <v>6215.6639400000013</v>
      </c>
      <c r="G726" s="24">
        <v>6215.6639400000013</v>
      </c>
      <c r="H726" s="77">
        <v>0</v>
      </c>
      <c r="I726" s="78">
        <v>49882.386060000004</v>
      </c>
      <c r="J726" s="24">
        <v>49882.386060000004</v>
      </c>
      <c r="K726" s="41">
        <v>0</v>
      </c>
      <c r="L726" s="23">
        <v>56098.05</v>
      </c>
      <c r="M726" s="41">
        <v>56098.05</v>
      </c>
      <c r="N726" s="77">
        <v>0</v>
      </c>
      <c r="O726" s="78">
        <v>6215.6639400000013</v>
      </c>
      <c r="P726" s="24">
        <v>6215.6639400000013</v>
      </c>
      <c r="Q726" s="41">
        <v>0</v>
      </c>
      <c r="R726" s="41">
        <v>49882.386060000004</v>
      </c>
      <c r="S726" s="42">
        <v>49882.386060000004</v>
      </c>
      <c r="T726" s="100" t="s">
        <v>248</v>
      </c>
    </row>
    <row r="727" spans="1:20" outlineLevel="3" x14ac:dyDescent="0.3">
      <c r="A727" s="37" t="s">
        <v>147</v>
      </c>
      <c r="B727" s="77">
        <v>0</v>
      </c>
      <c r="C727" s="78">
        <v>2341.84</v>
      </c>
      <c r="D727" s="79">
        <v>2341.84</v>
      </c>
      <c r="E727" s="77">
        <v>0</v>
      </c>
      <c r="F727" s="78">
        <v>259.47587200000004</v>
      </c>
      <c r="G727" s="24">
        <v>259.47587200000004</v>
      </c>
      <c r="H727" s="77">
        <v>0</v>
      </c>
      <c r="I727" s="78">
        <v>2082.3641280000002</v>
      </c>
      <c r="J727" s="24">
        <v>2082.3641280000002</v>
      </c>
      <c r="K727" s="41">
        <v>0</v>
      </c>
      <c r="L727" s="23">
        <v>2341.84</v>
      </c>
      <c r="M727" s="41">
        <v>2341.84</v>
      </c>
      <c r="N727" s="77">
        <v>0</v>
      </c>
      <c r="O727" s="78">
        <v>259.47587200000004</v>
      </c>
      <c r="P727" s="24">
        <v>259.47587200000004</v>
      </c>
      <c r="Q727" s="41">
        <v>0</v>
      </c>
      <c r="R727" s="41">
        <v>2082.3641280000002</v>
      </c>
      <c r="S727" s="42">
        <v>2082.3641280000002</v>
      </c>
      <c r="T727" s="100" t="s">
        <v>248</v>
      </c>
    </row>
    <row r="728" spans="1:20" outlineLevel="3" x14ac:dyDescent="0.3">
      <c r="A728" s="37" t="s">
        <v>147</v>
      </c>
      <c r="B728" s="77">
        <v>0</v>
      </c>
      <c r="C728" s="78">
        <v>103.25</v>
      </c>
      <c r="D728" s="79">
        <v>103.25</v>
      </c>
      <c r="E728" s="77">
        <v>0</v>
      </c>
      <c r="F728" s="78">
        <v>11.440100000000001</v>
      </c>
      <c r="G728" s="24">
        <v>11.440100000000001</v>
      </c>
      <c r="H728" s="77">
        <v>0</v>
      </c>
      <c r="I728" s="78">
        <v>91.809899999999999</v>
      </c>
      <c r="J728" s="24">
        <v>91.809899999999999</v>
      </c>
      <c r="K728" s="41">
        <v>0</v>
      </c>
      <c r="L728" s="23">
        <v>103.25</v>
      </c>
      <c r="M728" s="41">
        <v>103.25</v>
      </c>
      <c r="N728" s="77">
        <v>0</v>
      </c>
      <c r="O728" s="78">
        <v>11.440100000000001</v>
      </c>
      <c r="P728" s="24">
        <v>11.440100000000001</v>
      </c>
      <c r="Q728" s="41">
        <v>0</v>
      </c>
      <c r="R728" s="41">
        <v>91.809899999999999</v>
      </c>
      <c r="S728" s="42">
        <v>91.809899999999999</v>
      </c>
      <c r="T728" s="100" t="s">
        <v>248</v>
      </c>
    </row>
    <row r="729" spans="1:20" outlineLevel="3" x14ac:dyDescent="0.3">
      <c r="A729" s="37" t="s">
        <v>147</v>
      </c>
      <c r="B729" s="77">
        <v>0</v>
      </c>
      <c r="C729" s="78">
        <v>80668.320000000007</v>
      </c>
      <c r="D729" s="79">
        <v>80668.320000000007</v>
      </c>
      <c r="E729" s="77">
        <v>0</v>
      </c>
      <c r="F729" s="78">
        <v>8938.0498560000015</v>
      </c>
      <c r="G729" s="24">
        <v>8938.0498560000015</v>
      </c>
      <c r="H729" s="77">
        <v>0</v>
      </c>
      <c r="I729" s="78">
        <v>71730.270144000009</v>
      </c>
      <c r="J729" s="24">
        <v>71730.270144000009</v>
      </c>
      <c r="K729" s="41">
        <v>0</v>
      </c>
      <c r="L729" s="23">
        <v>80668.320000000007</v>
      </c>
      <c r="M729" s="41">
        <v>80668.320000000007</v>
      </c>
      <c r="N729" s="77">
        <v>0</v>
      </c>
      <c r="O729" s="78">
        <v>8938.0498560000015</v>
      </c>
      <c r="P729" s="24">
        <v>8938.0498560000015</v>
      </c>
      <c r="Q729" s="41">
        <v>0</v>
      </c>
      <c r="R729" s="41">
        <v>71730.270144000009</v>
      </c>
      <c r="S729" s="42">
        <v>71730.270144000009</v>
      </c>
      <c r="T729" s="100" t="s">
        <v>248</v>
      </c>
    </row>
    <row r="730" spans="1:20" outlineLevel="3" x14ac:dyDescent="0.3">
      <c r="A730" s="37" t="s">
        <v>147</v>
      </c>
      <c r="B730" s="77">
        <v>0</v>
      </c>
      <c r="C730" s="78">
        <v>355.31</v>
      </c>
      <c r="D730" s="79">
        <v>355.31</v>
      </c>
      <c r="E730" s="77">
        <v>0</v>
      </c>
      <c r="F730" s="78">
        <v>39.368348000000005</v>
      </c>
      <c r="G730" s="24">
        <v>39.368348000000005</v>
      </c>
      <c r="H730" s="77">
        <v>0</v>
      </c>
      <c r="I730" s="78">
        <v>315.94165199999998</v>
      </c>
      <c r="J730" s="24">
        <v>315.94165199999998</v>
      </c>
      <c r="K730" s="41">
        <v>0</v>
      </c>
      <c r="L730" s="23">
        <v>355.31</v>
      </c>
      <c r="M730" s="41">
        <v>355.31</v>
      </c>
      <c r="N730" s="77">
        <v>0</v>
      </c>
      <c r="O730" s="78">
        <v>39.368348000000005</v>
      </c>
      <c r="P730" s="24">
        <v>39.368348000000005</v>
      </c>
      <c r="Q730" s="41">
        <v>0</v>
      </c>
      <c r="R730" s="41">
        <v>315.94165199999998</v>
      </c>
      <c r="S730" s="42">
        <v>315.94165199999998</v>
      </c>
      <c r="T730" s="100" t="s">
        <v>248</v>
      </c>
    </row>
    <row r="731" spans="1:20" outlineLevel="3" x14ac:dyDescent="0.3">
      <c r="A731" s="37" t="s">
        <v>147</v>
      </c>
      <c r="B731" s="77">
        <v>0</v>
      </c>
      <c r="C731" s="78">
        <v>1035.46</v>
      </c>
      <c r="D731" s="79">
        <v>1035.46</v>
      </c>
      <c r="E731" s="77">
        <v>0</v>
      </c>
      <c r="F731" s="78">
        <v>114.72896800000001</v>
      </c>
      <c r="G731" s="24">
        <v>114.72896800000001</v>
      </c>
      <c r="H731" s="77">
        <v>0</v>
      </c>
      <c r="I731" s="78">
        <v>920.73103200000003</v>
      </c>
      <c r="J731" s="24">
        <v>920.73103200000003</v>
      </c>
      <c r="K731" s="41">
        <v>0</v>
      </c>
      <c r="L731" s="23">
        <v>1035.46</v>
      </c>
      <c r="M731" s="41">
        <v>1035.46</v>
      </c>
      <c r="N731" s="77">
        <v>0</v>
      </c>
      <c r="O731" s="78">
        <v>114.72896800000001</v>
      </c>
      <c r="P731" s="24">
        <v>114.72896800000001</v>
      </c>
      <c r="Q731" s="41">
        <v>0</v>
      </c>
      <c r="R731" s="41">
        <v>920.73103200000003</v>
      </c>
      <c r="S731" s="42">
        <v>920.73103200000003</v>
      </c>
      <c r="T731" s="100" t="s">
        <v>248</v>
      </c>
    </row>
    <row r="732" spans="1:20" outlineLevel="3" x14ac:dyDescent="0.3">
      <c r="A732" s="37" t="s">
        <v>147</v>
      </c>
      <c r="B732" s="77">
        <v>0</v>
      </c>
      <c r="C732" s="78">
        <v>446.44</v>
      </c>
      <c r="D732" s="79">
        <v>446.44</v>
      </c>
      <c r="E732" s="77">
        <v>0</v>
      </c>
      <c r="F732" s="78">
        <v>49.465552000000002</v>
      </c>
      <c r="G732" s="24">
        <v>49.465552000000002</v>
      </c>
      <c r="H732" s="77">
        <v>0</v>
      </c>
      <c r="I732" s="78">
        <v>396.974448</v>
      </c>
      <c r="J732" s="24">
        <v>396.974448</v>
      </c>
      <c r="K732" s="41">
        <v>0</v>
      </c>
      <c r="L732" s="23">
        <v>446.44</v>
      </c>
      <c r="M732" s="41">
        <v>446.44</v>
      </c>
      <c r="N732" s="77">
        <v>0</v>
      </c>
      <c r="O732" s="78">
        <v>49.465552000000002</v>
      </c>
      <c r="P732" s="24">
        <v>49.465552000000002</v>
      </c>
      <c r="Q732" s="41">
        <v>0</v>
      </c>
      <c r="R732" s="41">
        <v>396.974448</v>
      </c>
      <c r="S732" s="42">
        <v>396.974448</v>
      </c>
      <c r="T732" s="100" t="s">
        <v>248</v>
      </c>
    </row>
    <row r="733" spans="1:20" outlineLevel="3" x14ac:dyDescent="0.3">
      <c r="A733" s="37" t="s">
        <v>147</v>
      </c>
      <c r="B733" s="77">
        <v>0</v>
      </c>
      <c r="C733" s="78">
        <v>782.56</v>
      </c>
      <c r="D733" s="79">
        <v>782.56</v>
      </c>
      <c r="E733" s="77">
        <v>0</v>
      </c>
      <c r="F733" s="78">
        <v>86.707648000000006</v>
      </c>
      <c r="G733" s="24">
        <v>86.707648000000006</v>
      </c>
      <c r="H733" s="77">
        <v>0</v>
      </c>
      <c r="I733" s="78">
        <v>695.85235199999988</v>
      </c>
      <c r="J733" s="24">
        <v>695.85235199999988</v>
      </c>
      <c r="K733" s="41">
        <v>0</v>
      </c>
      <c r="L733" s="23">
        <v>782.56</v>
      </c>
      <c r="M733" s="41">
        <v>782.56</v>
      </c>
      <c r="N733" s="77">
        <v>0</v>
      </c>
      <c r="O733" s="78">
        <v>86.707648000000006</v>
      </c>
      <c r="P733" s="24">
        <v>86.707648000000006</v>
      </c>
      <c r="Q733" s="41">
        <v>0</v>
      </c>
      <c r="R733" s="41">
        <v>695.85235199999988</v>
      </c>
      <c r="S733" s="42">
        <v>695.85235199999988</v>
      </c>
      <c r="T733" s="100" t="s">
        <v>248</v>
      </c>
    </row>
    <row r="734" spans="1:20" outlineLevel="3" x14ac:dyDescent="0.3">
      <c r="A734" s="37" t="s">
        <v>147</v>
      </c>
      <c r="B734" s="77">
        <v>0</v>
      </c>
      <c r="C734" s="78">
        <v>506.63</v>
      </c>
      <c r="D734" s="79">
        <v>506.63</v>
      </c>
      <c r="E734" s="77">
        <v>0</v>
      </c>
      <c r="F734" s="78">
        <v>56.134604000000003</v>
      </c>
      <c r="G734" s="24">
        <v>56.134604000000003</v>
      </c>
      <c r="H734" s="77">
        <v>0</v>
      </c>
      <c r="I734" s="78">
        <v>450.49539599999997</v>
      </c>
      <c r="J734" s="24">
        <v>450.49539599999997</v>
      </c>
      <c r="K734" s="41">
        <v>0</v>
      </c>
      <c r="L734" s="23">
        <v>506.63</v>
      </c>
      <c r="M734" s="41">
        <v>506.63</v>
      </c>
      <c r="N734" s="77">
        <v>0</v>
      </c>
      <c r="O734" s="78">
        <v>56.134604000000003</v>
      </c>
      <c r="P734" s="24">
        <v>56.134604000000003</v>
      </c>
      <c r="Q734" s="41">
        <v>0</v>
      </c>
      <c r="R734" s="41">
        <v>450.49539599999997</v>
      </c>
      <c r="S734" s="42">
        <v>450.49539599999997</v>
      </c>
      <c r="T734" s="100" t="s">
        <v>248</v>
      </c>
    </row>
    <row r="735" spans="1:20" outlineLevel="3" x14ac:dyDescent="0.3">
      <c r="A735" s="37" t="s">
        <v>147</v>
      </c>
      <c r="B735" s="77">
        <v>0</v>
      </c>
      <c r="C735" s="78">
        <v>56.79</v>
      </c>
      <c r="D735" s="79">
        <v>56.79</v>
      </c>
      <c r="E735" s="77">
        <v>0</v>
      </c>
      <c r="F735" s="78">
        <v>6.292332</v>
      </c>
      <c r="G735" s="24">
        <v>6.292332</v>
      </c>
      <c r="H735" s="77">
        <v>0</v>
      </c>
      <c r="I735" s="78">
        <v>50.497667999999997</v>
      </c>
      <c r="J735" s="24">
        <v>50.497667999999997</v>
      </c>
      <c r="K735" s="41">
        <v>0</v>
      </c>
      <c r="L735" s="23">
        <v>56.79</v>
      </c>
      <c r="M735" s="41">
        <v>56.79</v>
      </c>
      <c r="N735" s="77">
        <v>0</v>
      </c>
      <c r="O735" s="78">
        <v>6.292332</v>
      </c>
      <c r="P735" s="24">
        <v>6.292332</v>
      </c>
      <c r="Q735" s="41">
        <v>0</v>
      </c>
      <c r="R735" s="41">
        <v>50.497667999999997</v>
      </c>
      <c r="S735" s="42">
        <v>50.497667999999997</v>
      </c>
      <c r="T735" s="100" t="s">
        <v>248</v>
      </c>
    </row>
    <row r="736" spans="1:20" outlineLevel="3" x14ac:dyDescent="0.3">
      <c r="A736" s="37" t="s">
        <v>147</v>
      </c>
      <c r="B736" s="77">
        <v>0</v>
      </c>
      <c r="C736" s="78">
        <v>670.24</v>
      </c>
      <c r="D736" s="79">
        <v>670.24</v>
      </c>
      <c r="E736" s="77">
        <v>0</v>
      </c>
      <c r="F736" s="78">
        <v>74.262592000000012</v>
      </c>
      <c r="G736" s="24">
        <v>74.262592000000012</v>
      </c>
      <c r="H736" s="77">
        <v>0</v>
      </c>
      <c r="I736" s="78">
        <v>595.97740799999997</v>
      </c>
      <c r="J736" s="24">
        <v>595.97740799999997</v>
      </c>
      <c r="K736" s="41">
        <v>0</v>
      </c>
      <c r="L736" s="23">
        <v>670.24</v>
      </c>
      <c r="M736" s="41">
        <v>670.24</v>
      </c>
      <c r="N736" s="77">
        <v>0</v>
      </c>
      <c r="O736" s="78">
        <v>74.262592000000012</v>
      </c>
      <c r="P736" s="24">
        <v>74.262592000000012</v>
      </c>
      <c r="Q736" s="41">
        <v>0</v>
      </c>
      <c r="R736" s="41">
        <v>595.97740799999997</v>
      </c>
      <c r="S736" s="42">
        <v>595.97740799999997</v>
      </c>
      <c r="T736" s="100" t="s">
        <v>248</v>
      </c>
    </row>
    <row r="737" spans="1:20" outlineLevel="3" x14ac:dyDescent="0.3">
      <c r="A737" s="37" t="s">
        <v>147</v>
      </c>
      <c r="B737" s="77">
        <v>0</v>
      </c>
      <c r="C737" s="78">
        <v>0</v>
      </c>
      <c r="D737" s="79">
        <v>0</v>
      </c>
      <c r="E737" s="77">
        <v>0</v>
      </c>
      <c r="F737" s="78">
        <v>0</v>
      </c>
      <c r="G737" s="24">
        <v>0</v>
      </c>
      <c r="H737" s="77">
        <v>0</v>
      </c>
      <c r="I737" s="78">
        <v>0</v>
      </c>
      <c r="J737" s="24">
        <v>0</v>
      </c>
      <c r="K737" s="41">
        <v>0</v>
      </c>
      <c r="L737" s="23">
        <v>0</v>
      </c>
      <c r="M737" s="41">
        <v>0</v>
      </c>
      <c r="N737" s="77">
        <v>0</v>
      </c>
      <c r="O737" s="78">
        <v>0</v>
      </c>
      <c r="P737" s="24">
        <v>0</v>
      </c>
      <c r="Q737" s="41">
        <v>0</v>
      </c>
      <c r="R737" s="41">
        <v>0</v>
      </c>
      <c r="S737" s="42">
        <v>0</v>
      </c>
      <c r="T737" s="100" t="s">
        <v>248</v>
      </c>
    </row>
    <row r="738" spans="1:20" outlineLevel="3" x14ac:dyDescent="0.3">
      <c r="A738" s="37" t="s">
        <v>147</v>
      </c>
      <c r="B738" s="77">
        <v>0</v>
      </c>
      <c r="C738" s="78">
        <v>3095.95</v>
      </c>
      <c r="D738" s="79">
        <v>3095.95</v>
      </c>
      <c r="E738" s="77">
        <v>0</v>
      </c>
      <c r="F738" s="78">
        <v>343.03126000000003</v>
      </c>
      <c r="G738" s="24">
        <v>343.03126000000003</v>
      </c>
      <c r="H738" s="77">
        <v>0</v>
      </c>
      <c r="I738" s="78">
        <v>2752.9187399999996</v>
      </c>
      <c r="J738" s="24">
        <v>2752.9187399999996</v>
      </c>
      <c r="K738" s="41">
        <v>0</v>
      </c>
      <c r="L738" s="23">
        <v>3095.95</v>
      </c>
      <c r="M738" s="41">
        <v>3095.95</v>
      </c>
      <c r="N738" s="77">
        <v>0</v>
      </c>
      <c r="O738" s="78">
        <v>343.03126000000003</v>
      </c>
      <c r="P738" s="24">
        <v>343.03126000000003</v>
      </c>
      <c r="Q738" s="41">
        <v>0</v>
      </c>
      <c r="R738" s="41">
        <v>2752.9187399999996</v>
      </c>
      <c r="S738" s="42">
        <v>2752.9187399999996</v>
      </c>
      <c r="T738" s="100" t="s">
        <v>248</v>
      </c>
    </row>
    <row r="739" spans="1:20" outlineLevel="3" x14ac:dyDescent="0.3">
      <c r="A739" s="37" t="s">
        <v>147</v>
      </c>
      <c r="B739" s="77">
        <v>0</v>
      </c>
      <c r="C739" s="78">
        <v>328.64</v>
      </c>
      <c r="D739" s="79">
        <v>328.64</v>
      </c>
      <c r="E739" s="77">
        <v>0</v>
      </c>
      <c r="F739" s="78">
        <v>36.413312000000005</v>
      </c>
      <c r="G739" s="24">
        <v>36.413312000000005</v>
      </c>
      <c r="H739" s="77">
        <v>0</v>
      </c>
      <c r="I739" s="78">
        <v>292.22668799999997</v>
      </c>
      <c r="J739" s="24">
        <v>292.22668799999997</v>
      </c>
      <c r="K739" s="41">
        <v>0</v>
      </c>
      <c r="L739" s="23">
        <v>328.64</v>
      </c>
      <c r="M739" s="41">
        <v>328.64</v>
      </c>
      <c r="N739" s="77">
        <v>0</v>
      </c>
      <c r="O739" s="78">
        <v>36.413312000000005</v>
      </c>
      <c r="P739" s="24">
        <v>36.413312000000005</v>
      </c>
      <c r="Q739" s="41">
        <v>0</v>
      </c>
      <c r="R739" s="41">
        <v>292.22668799999997</v>
      </c>
      <c r="S739" s="42">
        <v>292.22668799999997</v>
      </c>
      <c r="T739" s="100" t="s">
        <v>248</v>
      </c>
    </row>
    <row r="740" spans="1:20" outlineLevel="3" x14ac:dyDescent="0.3">
      <c r="A740" s="37" t="s">
        <v>147</v>
      </c>
      <c r="B740" s="77">
        <v>0</v>
      </c>
      <c r="C740" s="78">
        <v>88.6</v>
      </c>
      <c r="D740" s="79">
        <v>88.6</v>
      </c>
      <c r="E740" s="77">
        <v>0</v>
      </c>
      <c r="F740" s="78">
        <v>9.8168799999999994</v>
      </c>
      <c r="G740" s="24">
        <v>9.8168799999999994</v>
      </c>
      <c r="H740" s="77">
        <v>0</v>
      </c>
      <c r="I740" s="78">
        <v>78.783119999999997</v>
      </c>
      <c r="J740" s="24">
        <v>78.783119999999997</v>
      </c>
      <c r="K740" s="41">
        <v>0</v>
      </c>
      <c r="L740" s="23">
        <v>88.6</v>
      </c>
      <c r="M740" s="41">
        <v>88.6</v>
      </c>
      <c r="N740" s="77">
        <v>0</v>
      </c>
      <c r="O740" s="78">
        <v>9.8168799999999994</v>
      </c>
      <c r="P740" s="24">
        <v>9.8168799999999994</v>
      </c>
      <c r="Q740" s="41">
        <v>0</v>
      </c>
      <c r="R740" s="41">
        <v>78.783119999999997</v>
      </c>
      <c r="S740" s="42">
        <v>78.783119999999997</v>
      </c>
      <c r="T740" s="100" t="s">
        <v>248</v>
      </c>
    </row>
    <row r="741" spans="1:20" outlineLevel="3" x14ac:dyDescent="0.3">
      <c r="A741" s="37" t="s">
        <v>147</v>
      </c>
      <c r="B741" s="77">
        <v>0</v>
      </c>
      <c r="C741" s="78">
        <v>2725.59</v>
      </c>
      <c r="D741" s="79">
        <v>2725.59</v>
      </c>
      <c r="E741" s="77">
        <v>0</v>
      </c>
      <c r="F741" s="78">
        <v>301.99537200000003</v>
      </c>
      <c r="G741" s="24">
        <v>301.99537200000003</v>
      </c>
      <c r="H741" s="77">
        <v>0</v>
      </c>
      <c r="I741" s="78">
        <v>2423.5946280000003</v>
      </c>
      <c r="J741" s="24">
        <v>2423.5946280000003</v>
      </c>
      <c r="K741" s="41">
        <v>0</v>
      </c>
      <c r="L741" s="23">
        <v>2725.59</v>
      </c>
      <c r="M741" s="41">
        <v>2725.59</v>
      </c>
      <c r="N741" s="77">
        <v>0</v>
      </c>
      <c r="O741" s="78">
        <v>301.99537200000003</v>
      </c>
      <c r="P741" s="24">
        <v>301.99537200000003</v>
      </c>
      <c r="Q741" s="41">
        <v>0</v>
      </c>
      <c r="R741" s="41">
        <v>2423.5946280000003</v>
      </c>
      <c r="S741" s="42">
        <v>2423.5946280000003</v>
      </c>
      <c r="T741" s="100" t="s">
        <v>248</v>
      </c>
    </row>
    <row r="742" spans="1:20" outlineLevel="3" x14ac:dyDescent="0.3">
      <c r="A742" s="37" t="s">
        <v>147</v>
      </c>
      <c r="B742" s="77">
        <v>0</v>
      </c>
      <c r="C742" s="78">
        <v>1678.56</v>
      </c>
      <c r="D742" s="79">
        <v>1678.56</v>
      </c>
      <c r="E742" s="77">
        <v>0</v>
      </c>
      <c r="F742" s="78">
        <v>185.98444800000001</v>
      </c>
      <c r="G742" s="24">
        <v>185.98444800000001</v>
      </c>
      <c r="H742" s="77">
        <v>0</v>
      </c>
      <c r="I742" s="78">
        <v>1492.575552</v>
      </c>
      <c r="J742" s="24">
        <v>1492.575552</v>
      </c>
      <c r="K742" s="41">
        <v>0</v>
      </c>
      <c r="L742" s="23">
        <v>1678.56</v>
      </c>
      <c r="M742" s="41">
        <v>1678.56</v>
      </c>
      <c r="N742" s="77">
        <v>0</v>
      </c>
      <c r="O742" s="78">
        <v>185.98444800000001</v>
      </c>
      <c r="P742" s="24">
        <v>185.98444800000001</v>
      </c>
      <c r="Q742" s="41">
        <v>0</v>
      </c>
      <c r="R742" s="41">
        <v>1492.575552</v>
      </c>
      <c r="S742" s="42">
        <v>1492.575552</v>
      </c>
      <c r="T742" s="100" t="s">
        <v>248</v>
      </c>
    </row>
    <row r="743" spans="1:20" outlineLevel="3" x14ac:dyDescent="0.3">
      <c r="A743" s="37" t="s">
        <v>147</v>
      </c>
      <c r="B743" s="77">
        <v>0</v>
      </c>
      <c r="C743" s="78">
        <v>64</v>
      </c>
      <c r="D743" s="79">
        <v>64</v>
      </c>
      <c r="E743" s="77">
        <v>0</v>
      </c>
      <c r="F743" s="78">
        <v>7.0912000000000006</v>
      </c>
      <c r="G743" s="24">
        <v>7.0912000000000006</v>
      </c>
      <c r="H743" s="77">
        <v>0</v>
      </c>
      <c r="I743" s="78">
        <v>56.908799999999999</v>
      </c>
      <c r="J743" s="24">
        <v>56.908799999999999</v>
      </c>
      <c r="K743" s="41">
        <v>0</v>
      </c>
      <c r="L743" s="23">
        <v>64</v>
      </c>
      <c r="M743" s="41">
        <v>64</v>
      </c>
      <c r="N743" s="77">
        <v>0</v>
      </c>
      <c r="O743" s="78">
        <v>7.0912000000000006</v>
      </c>
      <c r="P743" s="24">
        <v>7.0912000000000006</v>
      </c>
      <c r="Q743" s="41">
        <v>0</v>
      </c>
      <c r="R743" s="41">
        <v>56.908799999999999</v>
      </c>
      <c r="S743" s="42">
        <v>56.908799999999999</v>
      </c>
      <c r="T743" s="100" t="s">
        <v>248</v>
      </c>
    </row>
    <row r="744" spans="1:20" outlineLevel="3" x14ac:dyDescent="0.3">
      <c r="A744" s="37" t="s">
        <v>147</v>
      </c>
      <c r="B744" s="77">
        <v>0</v>
      </c>
      <c r="C744" s="78">
        <v>7589.04</v>
      </c>
      <c r="D744" s="79">
        <v>7589.04</v>
      </c>
      <c r="E744" s="77">
        <v>0</v>
      </c>
      <c r="F744" s="78">
        <v>840.86563200000012</v>
      </c>
      <c r="G744" s="24">
        <v>840.86563200000012</v>
      </c>
      <c r="H744" s="77">
        <v>0</v>
      </c>
      <c r="I744" s="78">
        <v>6748.174368</v>
      </c>
      <c r="J744" s="24">
        <v>6748.174368</v>
      </c>
      <c r="K744" s="41">
        <v>0</v>
      </c>
      <c r="L744" s="23">
        <v>7589.04</v>
      </c>
      <c r="M744" s="41">
        <v>7589.04</v>
      </c>
      <c r="N744" s="77">
        <v>0</v>
      </c>
      <c r="O744" s="78">
        <v>840.86563200000012</v>
      </c>
      <c r="P744" s="24">
        <v>840.86563200000012</v>
      </c>
      <c r="Q744" s="41">
        <v>0</v>
      </c>
      <c r="R744" s="41">
        <v>6748.174368</v>
      </c>
      <c r="S744" s="42">
        <v>6748.174368</v>
      </c>
      <c r="T744" s="100" t="s">
        <v>248</v>
      </c>
    </row>
    <row r="745" spans="1:20" outlineLevel="3" x14ac:dyDescent="0.3">
      <c r="A745" s="37" t="s">
        <v>147</v>
      </c>
      <c r="B745" s="77">
        <v>0</v>
      </c>
      <c r="C745" s="78">
        <v>1256.02</v>
      </c>
      <c r="D745" s="79">
        <v>1256.02</v>
      </c>
      <c r="E745" s="77">
        <v>0</v>
      </c>
      <c r="F745" s="78">
        <v>139.16701600000002</v>
      </c>
      <c r="G745" s="24">
        <v>139.16701600000002</v>
      </c>
      <c r="H745" s="77">
        <v>0</v>
      </c>
      <c r="I745" s="78">
        <v>1116.8529839999999</v>
      </c>
      <c r="J745" s="24">
        <v>1116.8529839999999</v>
      </c>
      <c r="K745" s="41">
        <v>0</v>
      </c>
      <c r="L745" s="23">
        <v>1256.02</v>
      </c>
      <c r="M745" s="41">
        <v>1256.02</v>
      </c>
      <c r="N745" s="77">
        <v>0</v>
      </c>
      <c r="O745" s="78">
        <v>139.16701600000002</v>
      </c>
      <c r="P745" s="24">
        <v>139.16701600000002</v>
      </c>
      <c r="Q745" s="41">
        <v>0</v>
      </c>
      <c r="R745" s="41">
        <v>1116.8529839999999</v>
      </c>
      <c r="S745" s="42">
        <v>1116.8529839999999</v>
      </c>
      <c r="T745" s="100" t="s">
        <v>248</v>
      </c>
    </row>
    <row r="746" spans="1:20" outlineLevel="3" x14ac:dyDescent="0.3">
      <c r="A746" s="37" t="s">
        <v>147</v>
      </c>
      <c r="B746" s="77">
        <v>0</v>
      </c>
      <c r="C746" s="78">
        <v>2907.44</v>
      </c>
      <c r="D746" s="79">
        <v>2907.44</v>
      </c>
      <c r="E746" s="77">
        <v>0</v>
      </c>
      <c r="F746" s="78">
        <v>322.14435200000003</v>
      </c>
      <c r="G746" s="24">
        <v>322.14435200000003</v>
      </c>
      <c r="H746" s="77">
        <v>0</v>
      </c>
      <c r="I746" s="78">
        <v>2585.2956480000003</v>
      </c>
      <c r="J746" s="24">
        <v>2585.2956480000003</v>
      </c>
      <c r="K746" s="41">
        <v>0</v>
      </c>
      <c r="L746" s="23">
        <v>2907.44</v>
      </c>
      <c r="M746" s="41">
        <v>2907.44</v>
      </c>
      <c r="N746" s="77">
        <v>0</v>
      </c>
      <c r="O746" s="78">
        <v>322.14435200000003</v>
      </c>
      <c r="P746" s="24">
        <v>322.14435200000003</v>
      </c>
      <c r="Q746" s="41">
        <v>0</v>
      </c>
      <c r="R746" s="41">
        <v>2585.2956480000003</v>
      </c>
      <c r="S746" s="42">
        <v>2585.2956480000003</v>
      </c>
      <c r="T746" s="100" t="s">
        <v>248</v>
      </c>
    </row>
    <row r="747" spans="1:20" outlineLevel="3" x14ac:dyDescent="0.3">
      <c r="A747" s="37" t="s">
        <v>147</v>
      </c>
      <c r="B747" s="77">
        <v>0</v>
      </c>
      <c r="C747" s="78">
        <v>83453.39</v>
      </c>
      <c r="D747" s="79">
        <v>83453.39</v>
      </c>
      <c r="E747" s="77">
        <v>0</v>
      </c>
      <c r="F747" s="78">
        <v>9246.635612</v>
      </c>
      <c r="G747" s="24">
        <v>9246.635612</v>
      </c>
      <c r="H747" s="77">
        <v>0</v>
      </c>
      <c r="I747" s="78">
        <v>74206.754388000001</v>
      </c>
      <c r="J747" s="24">
        <v>74206.754388000001</v>
      </c>
      <c r="K747" s="41">
        <v>0</v>
      </c>
      <c r="L747" s="23">
        <v>83453.39</v>
      </c>
      <c r="M747" s="41">
        <v>83453.39</v>
      </c>
      <c r="N747" s="77">
        <v>0</v>
      </c>
      <c r="O747" s="78">
        <v>9246.635612</v>
      </c>
      <c r="P747" s="24">
        <v>9246.635612</v>
      </c>
      <c r="Q747" s="41">
        <v>0</v>
      </c>
      <c r="R747" s="41">
        <v>74206.754388000001</v>
      </c>
      <c r="S747" s="42">
        <v>74206.754388000001</v>
      </c>
      <c r="T747" s="100" t="s">
        <v>248</v>
      </c>
    </row>
    <row r="748" spans="1:20" outlineLevel="3" x14ac:dyDescent="0.3">
      <c r="A748" s="37" t="s">
        <v>147</v>
      </c>
      <c r="B748" s="77">
        <v>0</v>
      </c>
      <c r="C748" s="78">
        <v>453183.26</v>
      </c>
      <c r="D748" s="79">
        <v>453183.26</v>
      </c>
      <c r="E748" s="77">
        <v>0</v>
      </c>
      <c r="F748" s="78">
        <v>50212.705208000007</v>
      </c>
      <c r="G748" s="24">
        <v>50212.705208000007</v>
      </c>
      <c r="H748" s="77">
        <v>0</v>
      </c>
      <c r="I748" s="78">
        <v>402970.55479199998</v>
      </c>
      <c r="J748" s="24">
        <v>402970.55479199998</v>
      </c>
      <c r="K748" s="41">
        <v>0</v>
      </c>
      <c r="L748" s="23">
        <v>453183.26</v>
      </c>
      <c r="M748" s="41">
        <v>453183.26</v>
      </c>
      <c r="N748" s="77">
        <v>0</v>
      </c>
      <c r="O748" s="78">
        <v>50212.705208000007</v>
      </c>
      <c r="P748" s="24">
        <v>50212.705208000007</v>
      </c>
      <c r="Q748" s="41">
        <v>0</v>
      </c>
      <c r="R748" s="41">
        <v>402970.55479199998</v>
      </c>
      <c r="S748" s="42">
        <v>402970.55479199998</v>
      </c>
      <c r="T748" s="100" t="s">
        <v>248</v>
      </c>
    </row>
    <row r="749" spans="1:20" outlineLevel="3" x14ac:dyDescent="0.3">
      <c r="A749" s="37" t="s">
        <v>147</v>
      </c>
      <c r="B749" s="77">
        <v>0</v>
      </c>
      <c r="C749" s="78">
        <v>79339.83</v>
      </c>
      <c r="D749" s="79">
        <v>79339.83</v>
      </c>
      <c r="E749" s="77">
        <v>0</v>
      </c>
      <c r="F749" s="78">
        <v>8790.8531640000001</v>
      </c>
      <c r="G749" s="24">
        <v>8790.8531640000001</v>
      </c>
      <c r="H749" s="77">
        <v>0</v>
      </c>
      <c r="I749" s="78">
        <v>70548.976836000002</v>
      </c>
      <c r="J749" s="24">
        <v>70548.976836000002</v>
      </c>
      <c r="K749" s="41">
        <v>0</v>
      </c>
      <c r="L749" s="23">
        <v>79339.83</v>
      </c>
      <c r="M749" s="41">
        <v>79339.83</v>
      </c>
      <c r="N749" s="77">
        <v>0</v>
      </c>
      <c r="O749" s="78">
        <v>8790.8531640000001</v>
      </c>
      <c r="P749" s="24">
        <v>8790.8531640000001</v>
      </c>
      <c r="Q749" s="41">
        <v>0</v>
      </c>
      <c r="R749" s="41">
        <v>70548.976836000002</v>
      </c>
      <c r="S749" s="42">
        <v>70548.976836000002</v>
      </c>
      <c r="T749" s="100" t="s">
        <v>248</v>
      </c>
    </row>
    <row r="750" spans="1:20" outlineLevel="3" x14ac:dyDescent="0.3">
      <c r="A750" s="37" t="s">
        <v>147</v>
      </c>
      <c r="B750" s="77">
        <v>0</v>
      </c>
      <c r="C750" s="78">
        <v>0</v>
      </c>
      <c r="D750" s="79">
        <v>0</v>
      </c>
      <c r="E750" s="77">
        <v>0</v>
      </c>
      <c r="F750" s="78">
        <v>0</v>
      </c>
      <c r="G750" s="24">
        <v>0</v>
      </c>
      <c r="H750" s="77">
        <v>0</v>
      </c>
      <c r="I750" s="78">
        <v>0</v>
      </c>
      <c r="J750" s="24">
        <v>0</v>
      </c>
      <c r="K750" s="41">
        <v>0</v>
      </c>
      <c r="L750" s="23">
        <v>0</v>
      </c>
      <c r="M750" s="41">
        <v>0</v>
      </c>
      <c r="N750" s="77">
        <v>0</v>
      </c>
      <c r="O750" s="78">
        <v>0</v>
      </c>
      <c r="P750" s="24">
        <v>0</v>
      </c>
      <c r="Q750" s="41">
        <v>0</v>
      </c>
      <c r="R750" s="41">
        <v>0</v>
      </c>
      <c r="S750" s="42">
        <v>0</v>
      </c>
      <c r="T750" s="100" t="s">
        <v>248</v>
      </c>
    </row>
    <row r="751" spans="1:20" outlineLevel="3" x14ac:dyDescent="0.3">
      <c r="A751" s="37" t="s">
        <v>147</v>
      </c>
      <c r="B751" s="77">
        <v>0</v>
      </c>
      <c r="C751" s="78">
        <v>101774.75</v>
      </c>
      <c r="D751" s="79">
        <v>101774.75</v>
      </c>
      <c r="E751" s="77">
        <v>0</v>
      </c>
      <c r="F751" s="78">
        <v>11276.642300000001</v>
      </c>
      <c r="G751" s="24">
        <v>11276.642300000001</v>
      </c>
      <c r="H751" s="77">
        <v>0</v>
      </c>
      <c r="I751" s="78">
        <v>90498.107699999993</v>
      </c>
      <c r="J751" s="24">
        <v>90498.107699999993</v>
      </c>
      <c r="K751" s="41">
        <v>0</v>
      </c>
      <c r="L751" s="23">
        <v>101774.75</v>
      </c>
      <c r="M751" s="41">
        <v>101774.75</v>
      </c>
      <c r="N751" s="77">
        <v>0</v>
      </c>
      <c r="O751" s="78">
        <v>11276.642300000001</v>
      </c>
      <c r="P751" s="24">
        <v>11276.642300000001</v>
      </c>
      <c r="Q751" s="41">
        <v>0</v>
      </c>
      <c r="R751" s="41">
        <v>90498.107699999993</v>
      </c>
      <c r="S751" s="42">
        <v>90498.107699999993</v>
      </c>
      <c r="T751" s="100" t="s">
        <v>248</v>
      </c>
    </row>
    <row r="752" spans="1:20" outlineLevel="3" x14ac:dyDescent="0.3">
      <c r="A752" s="37" t="s">
        <v>147</v>
      </c>
      <c r="B752" s="77">
        <v>0</v>
      </c>
      <c r="C752" s="78">
        <v>-5066.6099999999997</v>
      </c>
      <c r="D752" s="79">
        <v>-5066.6099999999997</v>
      </c>
      <c r="E752" s="77">
        <v>0</v>
      </c>
      <c r="F752" s="78">
        <v>-561.38038800000004</v>
      </c>
      <c r="G752" s="24">
        <v>-561.38038800000004</v>
      </c>
      <c r="H752" s="77">
        <v>0</v>
      </c>
      <c r="I752" s="78">
        <v>-4505.2296119999992</v>
      </c>
      <c r="J752" s="24">
        <v>-4505.2296119999992</v>
      </c>
      <c r="K752" s="41">
        <v>0</v>
      </c>
      <c r="L752" s="23">
        <v>-5066.6099999999997</v>
      </c>
      <c r="M752" s="41">
        <v>-5066.6099999999997</v>
      </c>
      <c r="N752" s="77">
        <v>0</v>
      </c>
      <c r="O752" s="78">
        <v>-561.38038800000004</v>
      </c>
      <c r="P752" s="24">
        <v>-561.38038800000004</v>
      </c>
      <c r="Q752" s="41">
        <v>0</v>
      </c>
      <c r="R752" s="41">
        <v>-4505.2296119999992</v>
      </c>
      <c r="S752" s="42">
        <v>-4505.2296119999992</v>
      </c>
      <c r="T752" s="100" t="s">
        <v>248</v>
      </c>
    </row>
    <row r="753" spans="1:20" outlineLevel="2" x14ac:dyDescent="0.3">
      <c r="A753" s="37"/>
      <c r="B753" s="77">
        <v>0</v>
      </c>
      <c r="C753" s="78">
        <v>4199024.6900000004</v>
      </c>
      <c r="D753" s="79">
        <v>4199024.6900000004</v>
      </c>
      <c r="E753" s="77">
        <v>0</v>
      </c>
      <c r="F753" s="78">
        <v>465251.93565199978</v>
      </c>
      <c r="G753" s="24">
        <v>465251.93565199978</v>
      </c>
      <c r="H753" s="77">
        <v>0</v>
      </c>
      <c r="I753" s="78">
        <v>3733772.7543479991</v>
      </c>
      <c r="J753" s="24">
        <v>3733772.7543479991</v>
      </c>
      <c r="K753" s="41">
        <v>0</v>
      </c>
      <c r="L753" s="23">
        <v>4199024.6900000004</v>
      </c>
      <c r="M753" s="41">
        <v>4199024.6900000004</v>
      </c>
      <c r="N753" s="77">
        <v>0</v>
      </c>
      <c r="O753" s="78">
        <v>465251.93565199978</v>
      </c>
      <c r="P753" s="24">
        <v>465251.93565199978</v>
      </c>
      <c r="Q753" s="41">
        <v>0</v>
      </c>
      <c r="R753" s="41">
        <v>3733772.7543479991</v>
      </c>
      <c r="S753" s="42">
        <v>3733772.7543479991</v>
      </c>
      <c r="T753" s="107" t="s">
        <v>260</v>
      </c>
    </row>
    <row r="754" spans="1:20" outlineLevel="3" x14ac:dyDescent="0.3">
      <c r="A754" s="37" t="s">
        <v>147</v>
      </c>
      <c r="B754" s="77">
        <v>0</v>
      </c>
      <c r="C754" s="78">
        <v>754</v>
      </c>
      <c r="D754" s="79">
        <v>754</v>
      </c>
      <c r="E754" s="77">
        <v>0</v>
      </c>
      <c r="F754" s="78">
        <v>83.015399999999985</v>
      </c>
      <c r="G754" s="24">
        <v>83.015399999999985</v>
      </c>
      <c r="H754" s="77">
        <v>0</v>
      </c>
      <c r="I754" s="78">
        <v>670.9846</v>
      </c>
      <c r="J754" s="24">
        <v>670.9846</v>
      </c>
      <c r="K754" s="41">
        <v>0</v>
      </c>
      <c r="L754" s="23">
        <v>754</v>
      </c>
      <c r="M754" s="41">
        <v>754</v>
      </c>
      <c r="N754" s="77">
        <v>0</v>
      </c>
      <c r="O754" s="78">
        <v>83.015399999999985</v>
      </c>
      <c r="P754" s="24">
        <v>83.015399999999985</v>
      </c>
      <c r="Q754" s="41">
        <v>0</v>
      </c>
      <c r="R754" s="41">
        <v>670.9846</v>
      </c>
      <c r="S754" s="42">
        <v>670.9846</v>
      </c>
      <c r="T754" s="100" t="s">
        <v>62</v>
      </c>
    </row>
    <row r="755" spans="1:20" outlineLevel="3" x14ac:dyDescent="0.3">
      <c r="A755" s="37" t="s">
        <v>147</v>
      </c>
      <c r="B755" s="77">
        <v>0</v>
      </c>
      <c r="C755" s="78">
        <v>0</v>
      </c>
      <c r="D755" s="79">
        <v>0</v>
      </c>
      <c r="E755" s="77">
        <v>0</v>
      </c>
      <c r="F755" s="78">
        <v>0</v>
      </c>
      <c r="G755" s="24">
        <v>0</v>
      </c>
      <c r="H755" s="77">
        <v>0</v>
      </c>
      <c r="I755" s="78">
        <v>0</v>
      </c>
      <c r="J755" s="24">
        <v>0</v>
      </c>
      <c r="K755" s="41">
        <v>0</v>
      </c>
      <c r="L755" s="23">
        <v>0</v>
      </c>
      <c r="M755" s="41">
        <v>0</v>
      </c>
      <c r="N755" s="77">
        <v>0</v>
      </c>
      <c r="O755" s="78">
        <v>0</v>
      </c>
      <c r="P755" s="24">
        <v>0</v>
      </c>
      <c r="Q755" s="41">
        <v>0</v>
      </c>
      <c r="R755" s="41">
        <v>0</v>
      </c>
      <c r="S755" s="42">
        <v>0</v>
      </c>
      <c r="T755" s="100" t="s">
        <v>62</v>
      </c>
    </row>
    <row r="756" spans="1:20" outlineLevel="3" x14ac:dyDescent="0.3">
      <c r="A756" s="37" t="s">
        <v>147</v>
      </c>
      <c r="B756" s="77">
        <v>0</v>
      </c>
      <c r="C756" s="78">
        <v>1568.37</v>
      </c>
      <c r="D756" s="79">
        <v>1568.37</v>
      </c>
      <c r="E756" s="77">
        <v>0</v>
      </c>
      <c r="F756" s="78">
        <v>172.67753699999994</v>
      </c>
      <c r="G756" s="24">
        <v>172.67753699999994</v>
      </c>
      <c r="H756" s="77">
        <v>0</v>
      </c>
      <c r="I756" s="78">
        <v>1395.6924629999999</v>
      </c>
      <c r="J756" s="24">
        <v>1395.6924629999999</v>
      </c>
      <c r="K756" s="41">
        <v>0</v>
      </c>
      <c r="L756" s="23">
        <v>1568.37</v>
      </c>
      <c r="M756" s="41">
        <v>1568.37</v>
      </c>
      <c r="N756" s="77">
        <v>0</v>
      </c>
      <c r="O756" s="78">
        <v>172.67753699999994</v>
      </c>
      <c r="P756" s="24">
        <v>172.67753699999994</v>
      </c>
      <c r="Q756" s="41">
        <v>0</v>
      </c>
      <c r="R756" s="41">
        <v>1395.6924629999999</v>
      </c>
      <c r="S756" s="42">
        <v>1395.6924629999999</v>
      </c>
      <c r="T756" s="100" t="s">
        <v>62</v>
      </c>
    </row>
    <row r="757" spans="1:20" outlineLevel="3" x14ac:dyDescent="0.3">
      <c r="A757" s="37" t="s">
        <v>147</v>
      </c>
      <c r="B757" s="77">
        <v>0</v>
      </c>
      <c r="C757" s="78">
        <v>0</v>
      </c>
      <c r="D757" s="79">
        <v>0</v>
      </c>
      <c r="E757" s="77">
        <v>0</v>
      </c>
      <c r="F757" s="78">
        <v>0</v>
      </c>
      <c r="G757" s="24">
        <v>0</v>
      </c>
      <c r="H757" s="77">
        <v>0</v>
      </c>
      <c r="I757" s="78">
        <v>0</v>
      </c>
      <c r="J757" s="24">
        <v>0</v>
      </c>
      <c r="K757" s="41">
        <v>0</v>
      </c>
      <c r="L757" s="23">
        <v>0</v>
      </c>
      <c r="M757" s="41">
        <v>0</v>
      </c>
      <c r="N757" s="77">
        <v>0</v>
      </c>
      <c r="O757" s="78">
        <v>0</v>
      </c>
      <c r="P757" s="24">
        <v>0</v>
      </c>
      <c r="Q757" s="41">
        <v>0</v>
      </c>
      <c r="R757" s="41">
        <v>0</v>
      </c>
      <c r="S757" s="42">
        <v>0</v>
      </c>
      <c r="T757" s="100" t="s">
        <v>62</v>
      </c>
    </row>
    <row r="758" spans="1:20" outlineLevel="3" x14ac:dyDescent="0.3">
      <c r="A758" s="37" t="s">
        <v>147</v>
      </c>
      <c r="B758" s="77">
        <v>0</v>
      </c>
      <c r="C758" s="78">
        <v>38231.120000000003</v>
      </c>
      <c r="D758" s="79">
        <v>38231.120000000003</v>
      </c>
      <c r="E758" s="77">
        <v>0</v>
      </c>
      <c r="F758" s="78">
        <v>4209.2463119999993</v>
      </c>
      <c r="G758" s="24">
        <v>4209.2463119999993</v>
      </c>
      <c r="H758" s="77">
        <v>0</v>
      </c>
      <c r="I758" s="78">
        <v>34021.873688000007</v>
      </c>
      <c r="J758" s="24">
        <v>34021.873688000007</v>
      </c>
      <c r="K758" s="41">
        <v>0</v>
      </c>
      <c r="L758" s="23">
        <v>38231.120000000003</v>
      </c>
      <c r="M758" s="41">
        <v>38231.120000000003</v>
      </c>
      <c r="N758" s="77">
        <v>0</v>
      </c>
      <c r="O758" s="78">
        <v>4209.2463119999993</v>
      </c>
      <c r="P758" s="24">
        <v>4209.2463119999993</v>
      </c>
      <c r="Q758" s="41">
        <v>0</v>
      </c>
      <c r="R758" s="41">
        <v>34021.873688000007</v>
      </c>
      <c r="S758" s="42">
        <v>34021.873688000007</v>
      </c>
      <c r="T758" s="100" t="s">
        <v>62</v>
      </c>
    </row>
    <row r="759" spans="1:20" outlineLevel="3" x14ac:dyDescent="0.3">
      <c r="A759" s="37" t="s">
        <v>147</v>
      </c>
      <c r="B759" s="77">
        <v>0</v>
      </c>
      <c r="C759" s="78">
        <v>0</v>
      </c>
      <c r="D759" s="79">
        <v>0</v>
      </c>
      <c r="E759" s="77">
        <v>0</v>
      </c>
      <c r="F759" s="78">
        <v>0</v>
      </c>
      <c r="G759" s="24">
        <v>0</v>
      </c>
      <c r="H759" s="77">
        <v>0</v>
      </c>
      <c r="I759" s="78">
        <v>0</v>
      </c>
      <c r="J759" s="24">
        <v>0</v>
      </c>
      <c r="K759" s="41">
        <v>0</v>
      </c>
      <c r="L759" s="23">
        <v>0</v>
      </c>
      <c r="M759" s="41">
        <v>0</v>
      </c>
      <c r="N759" s="77">
        <v>0</v>
      </c>
      <c r="O759" s="78">
        <v>0</v>
      </c>
      <c r="P759" s="24">
        <v>0</v>
      </c>
      <c r="Q759" s="41">
        <v>0</v>
      </c>
      <c r="R759" s="41">
        <v>0</v>
      </c>
      <c r="S759" s="42">
        <v>0</v>
      </c>
      <c r="T759" s="100" t="s">
        <v>62</v>
      </c>
    </row>
    <row r="760" spans="1:20" outlineLevel="3" x14ac:dyDescent="0.3">
      <c r="A760" s="37" t="s">
        <v>147</v>
      </c>
      <c r="B760" s="77">
        <v>0</v>
      </c>
      <c r="C760" s="78">
        <v>150</v>
      </c>
      <c r="D760" s="79">
        <v>150</v>
      </c>
      <c r="E760" s="77">
        <v>0</v>
      </c>
      <c r="F760" s="78">
        <v>16.514999999999997</v>
      </c>
      <c r="G760" s="24">
        <v>16.514999999999997</v>
      </c>
      <c r="H760" s="77">
        <v>0</v>
      </c>
      <c r="I760" s="78">
        <v>133.48500000000001</v>
      </c>
      <c r="J760" s="24">
        <v>133.48500000000001</v>
      </c>
      <c r="K760" s="41">
        <v>0</v>
      </c>
      <c r="L760" s="23">
        <v>150</v>
      </c>
      <c r="M760" s="41">
        <v>150</v>
      </c>
      <c r="N760" s="77">
        <v>0</v>
      </c>
      <c r="O760" s="78">
        <v>16.514999999999997</v>
      </c>
      <c r="P760" s="24">
        <v>16.514999999999997</v>
      </c>
      <c r="Q760" s="41">
        <v>0</v>
      </c>
      <c r="R760" s="41">
        <v>133.48500000000001</v>
      </c>
      <c r="S760" s="42">
        <v>133.48500000000001</v>
      </c>
      <c r="T760" s="100" t="s">
        <v>62</v>
      </c>
    </row>
    <row r="761" spans="1:20" outlineLevel="3" x14ac:dyDescent="0.3">
      <c r="A761" s="37" t="s">
        <v>147</v>
      </c>
      <c r="B761" s="77">
        <v>0</v>
      </c>
      <c r="C761" s="78">
        <v>0</v>
      </c>
      <c r="D761" s="79">
        <v>0</v>
      </c>
      <c r="E761" s="77">
        <v>0</v>
      </c>
      <c r="F761" s="78">
        <v>0</v>
      </c>
      <c r="G761" s="24">
        <v>0</v>
      </c>
      <c r="H761" s="77">
        <v>0</v>
      </c>
      <c r="I761" s="78">
        <v>0</v>
      </c>
      <c r="J761" s="24">
        <v>0</v>
      </c>
      <c r="K761" s="41">
        <v>0</v>
      </c>
      <c r="L761" s="23">
        <v>0</v>
      </c>
      <c r="M761" s="41">
        <v>0</v>
      </c>
      <c r="N761" s="77">
        <v>0</v>
      </c>
      <c r="O761" s="78">
        <v>0</v>
      </c>
      <c r="P761" s="24">
        <v>0</v>
      </c>
      <c r="Q761" s="41">
        <v>0</v>
      </c>
      <c r="R761" s="41">
        <v>0</v>
      </c>
      <c r="S761" s="42">
        <v>0</v>
      </c>
      <c r="T761" s="100" t="s">
        <v>62</v>
      </c>
    </row>
    <row r="762" spans="1:20" outlineLevel="3" x14ac:dyDescent="0.3">
      <c r="A762" s="37" t="s">
        <v>147</v>
      </c>
      <c r="B762" s="77">
        <v>0</v>
      </c>
      <c r="C762" s="78">
        <v>3561.55</v>
      </c>
      <c r="D762" s="79">
        <v>3561.55</v>
      </c>
      <c r="E762" s="77">
        <v>0</v>
      </c>
      <c r="F762" s="78">
        <v>392.12665499999991</v>
      </c>
      <c r="G762" s="24">
        <v>392.12665499999991</v>
      </c>
      <c r="H762" s="77">
        <v>0</v>
      </c>
      <c r="I762" s="78">
        <v>3169.4233450000002</v>
      </c>
      <c r="J762" s="24">
        <v>3169.4233450000002</v>
      </c>
      <c r="K762" s="41">
        <v>0</v>
      </c>
      <c r="L762" s="23">
        <v>3561.55</v>
      </c>
      <c r="M762" s="41">
        <v>3561.55</v>
      </c>
      <c r="N762" s="77">
        <v>0</v>
      </c>
      <c r="O762" s="78">
        <v>392.12665499999991</v>
      </c>
      <c r="P762" s="24">
        <v>392.12665499999991</v>
      </c>
      <c r="Q762" s="41">
        <v>0</v>
      </c>
      <c r="R762" s="41">
        <v>3169.4233450000002</v>
      </c>
      <c r="S762" s="42">
        <v>3169.4233450000002</v>
      </c>
      <c r="T762" s="100" t="s">
        <v>62</v>
      </c>
    </row>
    <row r="763" spans="1:20" outlineLevel="3" x14ac:dyDescent="0.3">
      <c r="A763" s="37" t="s">
        <v>147</v>
      </c>
      <c r="B763" s="77">
        <v>0</v>
      </c>
      <c r="C763" s="78">
        <v>57.24</v>
      </c>
      <c r="D763" s="79">
        <v>57.24</v>
      </c>
      <c r="E763" s="77">
        <v>0</v>
      </c>
      <c r="F763" s="78">
        <v>6.3021239999999992</v>
      </c>
      <c r="G763" s="24">
        <v>6.3021239999999992</v>
      </c>
      <c r="H763" s="77">
        <v>0</v>
      </c>
      <c r="I763" s="78">
        <v>50.937876000000003</v>
      </c>
      <c r="J763" s="24">
        <v>50.937876000000003</v>
      </c>
      <c r="K763" s="41">
        <v>0</v>
      </c>
      <c r="L763" s="23">
        <v>57.24</v>
      </c>
      <c r="M763" s="41">
        <v>57.24</v>
      </c>
      <c r="N763" s="77">
        <v>0</v>
      </c>
      <c r="O763" s="78">
        <v>6.3021239999999992</v>
      </c>
      <c r="P763" s="24">
        <v>6.3021239999999992</v>
      </c>
      <c r="Q763" s="41">
        <v>0</v>
      </c>
      <c r="R763" s="41">
        <v>50.937876000000003</v>
      </c>
      <c r="S763" s="42">
        <v>50.937876000000003</v>
      </c>
      <c r="T763" s="100" t="s">
        <v>62</v>
      </c>
    </row>
    <row r="764" spans="1:20" outlineLevel="3" x14ac:dyDescent="0.3">
      <c r="A764" s="37" t="s">
        <v>147</v>
      </c>
      <c r="B764" s="77">
        <v>0</v>
      </c>
      <c r="C764" s="78">
        <v>74138.509999999995</v>
      </c>
      <c r="D764" s="79">
        <v>74138.509999999995</v>
      </c>
      <c r="E764" s="77">
        <v>0</v>
      </c>
      <c r="F764" s="78">
        <v>8162.6499509999976</v>
      </c>
      <c r="G764" s="24">
        <v>8162.6499509999976</v>
      </c>
      <c r="H764" s="77">
        <v>0</v>
      </c>
      <c r="I764" s="78">
        <v>65975.860048999995</v>
      </c>
      <c r="J764" s="24">
        <v>65975.860048999995</v>
      </c>
      <c r="K764" s="41">
        <v>0</v>
      </c>
      <c r="L764" s="23">
        <v>74138.509999999995</v>
      </c>
      <c r="M764" s="41">
        <v>74138.509999999995</v>
      </c>
      <c r="N764" s="77">
        <v>0</v>
      </c>
      <c r="O764" s="78">
        <v>8162.6499509999976</v>
      </c>
      <c r="P764" s="24">
        <v>8162.6499509999976</v>
      </c>
      <c r="Q764" s="41">
        <v>0</v>
      </c>
      <c r="R764" s="41">
        <v>65975.860048999995</v>
      </c>
      <c r="S764" s="42">
        <v>65975.860048999995</v>
      </c>
      <c r="T764" s="100" t="s">
        <v>62</v>
      </c>
    </row>
    <row r="765" spans="1:20" outlineLevel="3" x14ac:dyDescent="0.3">
      <c r="A765" s="37" t="s">
        <v>147</v>
      </c>
      <c r="B765" s="77">
        <v>0</v>
      </c>
      <c r="C765" s="78">
        <v>109998.77</v>
      </c>
      <c r="D765" s="79">
        <v>109998.77</v>
      </c>
      <c r="E765" s="77">
        <v>0</v>
      </c>
      <c r="F765" s="78">
        <v>12110.864576999998</v>
      </c>
      <c r="G765" s="24">
        <v>12110.864576999998</v>
      </c>
      <c r="H765" s="77">
        <v>0</v>
      </c>
      <c r="I765" s="78">
        <v>97887.905423000004</v>
      </c>
      <c r="J765" s="24">
        <v>97887.905423000004</v>
      </c>
      <c r="K765" s="41">
        <v>0</v>
      </c>
      <c r="L765" s="23">
        <v>109998.77</v>
      </c>
      <c r="M765" s="41">
        <v>109998.77</v>
      </c>
      <c r="N765" s="77">
        <v>0</v>
      </c>
      <c r="O765" s="78">
        <v>12110.864576999998</v>
      </c>
      <c r="P765" s="24">
        <v>12110.864576999998</v>
      </c>
      <c r="Q765" s="41">
        <v>0</v>
      </c>
      <c r="R765" s="41">
        <v>97887.905423000004</v>
      </c>
      <c r="S765" s="42">
        <v>97887.905423000004</v>
      </c>
      <c r="T765" s="100" t="s">
        <v>62</v>
      </c>
    </row>
    <row r="766" spans="1:20" outlineLevel="3" x14ac:dyDescent="0.3">
      <c r="A766" s="37" t="s">
        <v>147</v>
      </c>
      <c r="B766" s="77">
        <v>0</v>
      </c>
      <c r="C766" s="78">
        <v>6162</v>
      </c>
      <c r="D766" s="79">
        <v>6162</v>
      </c>
      <c r="E766" s="77">
        <v>0</v>
      </c>
      <c r="F766" s="78">
        <v>678.43619999999987</v>
      </c>
      <c r="G766" s="24">
        <v>678.43619999999987</v>
      </c>
      <c r="H766" s="77">
        <v>0</v>
      </c>
      <c r="I766" s="78">
        <v>5483.5637999999999</v>
      </c>
      <c r="J766" s="24">
        <v>5483.5637999999999</v>
      </c>
      <c r="K766" s="41">
        <v>0</v>
      </c>
      <c r="L766" s="23">
        <v>6162</v>
      </c>
      <c r="M766" s="41">
        <v>6162</v>
      </c>
      <c r="N766" s="77">
        <v>0</v>
      </c>
      <c r="O766" s="78">
        <v>678.43619999999987</v>
      </c>
      <c r="P766" s="24">
        <v>678.43619999999987</v>
      </c>
      <c r="Q766" s="41">
        <v>0</v>
      </c>
      <c r="R766" s="41">
        <v>5483.5637999999999</v>
      </c>
      <c r="S766" s="42">
        <v>5483.5637999999999</v>
      </c>
      <c r="T766" s="100" t="s">
        <v>62</v>
      </c>
    </row>
    <row r="767" spans="1:20" outlineLevel="3" x14ac:dyDescent="0.3">
      <c r="A767" s="37" t="s">
        <v>147</v>
      </c>
      <c r="B767" s="77">
        <v>0</v>
      </c>
      <c r="C767" s="78">
        <v>0</v>
      </c>
      <c r="D767" s="79">
        <v>0</v>
      </c>
      <c r="E767" s="77">
        <v>0</v>
      </c>
      <c r="F767" s="78">
        <v>0</v>
      </c>
      <c r="G767" s="24">
        <v>0</v>
      </c>
      <c r="H767" s="77">
        <v>0</v>
      </c>
      <c r="I767" s="78">
        <v>0</v>
      </c>
      <c r="J767" s="24">
        <v>0</v>
      </c>
      <c r="K767" s="41">
        <v>0</v>
      </c>
      <c r="L767" s="23">
        <v>0</v>
      </c>
      <c r="M767" s="41">
        <v>0</v>
      </c>
      <c r="N767" s="77">
        <v>0</v>
      </c>
      <c r="O767" s="78">
        <v>0</v>
      </c>
      <c r="P767" s="24">
        <v>0</v>
      </c>
      <c r="Q767" s="41">
        <v>0</v>
      </c>
      <c r="R767" s="41">
        <v>0</v>
      </c>
      <c r="S767" s="42">
        <v>0</v>
      </c>
      <c r="T767" s="100" t="s">
        <v>62</v>
      </c>
    </row>
    <row r="768" spans="1:20" outlineLevel="3" x14ac:dyDescent="0.3">
      <c r="A768" s="37" t="s">
        <v>147</v>
      </c>
      <c r="B768" s="77">
        <v>0</v>
      </c>
      <c r="C768" s="78">
        <v>0</v>
      </c>
      <c r="D768" s="79">
        <v>0</v>
      </c>
      <c r="E768" s="77">
        <v>0</v>
      </c>
      <c r="F768" s="78">
        <v>0</v>
      </c>
      <c r="G768" s="24">
        <v>0</v>
      </c>
      <c r="H768" s="77">
        <v>0</v>
      </c>
      <c r="I768" s="78">
        <v>0</v>
      </c>
      <c r="J768" s="24">
        <v>0</v>
      </c>
      <c r="K768" s="41">
        <v>0</v>
      </c>
      <c r="L768" s="23">
        <v>0</v>
      </c>
      <c r="M768" s="41">
        <v>0</v>
      </c>
      <c r="N768" s="77">
        <v>0</v>
      </c>
      <c r="O768" s="78">
        <v>0</v>
      </c>
      <c r="P768" s="24">
        <v>0</v>
      </c>
      <c r="Q768" s="41">
        <v>0</v>
      </c>
      <c r="R768" s="41">
        <v>0</v>
      </c>
      <c r="S768" s="42">
        <v>0</v>
      </c>
      <c r="T768" s="100" t="s">
        <v>62</v>
      </c>
    </row>
    <row r="769" spans="1:20" outlineLevel="3" x14ac:dyDescent="0.3">
      <c r="A769" s="37" t="s">
        <v>147</v>
      </c>
      <c r="B769" s="77">
        <v>0</v>
      </c>
      <c r="C769" s="78">
        <v>5172.07</v>
      </c>
      <c r="D769" s="79">
        <v>5172.07</v>
      </c>
      <c r="E769" s="77">
        <v>0</v>
      </c>
      <c r="F769" s="78">
        <v>569.44490699999983</v>
      </c>
      <c r="G769" s="24">
        <v>569.44490699999983</v>
      </c>
      <c r="H769" s="77">
        <v>0</v>
      </c>
      <c r="I769" s="78">
        <v>4602.6250929999997</v>
      </c>
      <c r="J769" s="24">
        <v>4602.6250929999997</v>
      </c>
      <c r="K769" s="41">
        <v>0</v>
      </c>
      <c r="L769" s="23">
        <v>5172.07</v>
      </c>
      <c r="M769" s="41">
        <v>5172.07</v>
      </c>
      <c r="N769" s="77">
        <v>0</v>
      </c>
      <c r="O769" s="78">
        <v>569.44490699999983</v>
      </c>
      <c r="P769" s="24">
        <v>569.44490699999983</v>
      </c>
      <c r="Q769" s="41">
        <v>0</v>
      </c>
      <c r="R769" s="41">
        <v>4602.6250929999997</v>
      </c>
      <c r="S769" s="42">
        <v>4602.6250929999997</v>
      </c>
      <c r="T769" s="100" t="s">
        <v>62</v>
      </c>
    </row>
    <row r="770" spans="1:20" outlineLevel="3" x14ac:dyDescent="0.3">
      <c r="A770" s="37" t="s">
        <v>147</v>
      </c>
      <c r="B770" s="77">
        <v>0</v>
      </c>
      <c r="C770" s="78">
        <v>86875.18</v>
      </c>
      <c r="D770" s="79">
        <v>86875.18</v>
      </c>
      <c r="E770" s="77">
        <v>0</v>
      </c>
      <c r="F770" s="78">
        <v>9564.957317999997</v>
      </c>
      <c r="G770" s="24">
        <v>9564.957317999997</v>
      </c>
      <c r="H770" s="77">
        <v>0</v>
      </c>
      <c r="I770" s="78">
        <v>77310.222681999992</v>
      </c>
      <c r="J770" s="24">
        <v>77310.222681999992</v>
      </c>
      <c r="K770" s="41">
        <v>0</v>
      </c>
      <c r="L770" s="23">
        <v>86875.18</v>
      </c>
      <c r="M770" s="41">
        <v>86875.18</v>
      </c>
      <c r="N770" s="77">
        <v>0</v>
      </c>
      <c r="O770" s="78">
        <v>9564.957317999997</v>
      </c>
      <c r="P770" s="24">
        <v>9564.957317999997</v>
      </c>
      <c r="Q770" s="41">
        <v>0</v>
      </c>
      <c r="R770" s="41">
        <v>77310.222681999992</v>
      </c>
      <c r="S770" s="42">
        <v>77310.222681999992</v>
      </c>
      <c r="T770" s="100" t="s">
        <v>62</v>
      </c>
    </row>
    <row r="771" spans="1:20" outlineLevel="2" x14ac:dyDescent="0.3">
      <c r="A771" s="37"/>
      <c r="B771" s="77">
        <v>0</v>
      </c>
      <c r="C771" s="78">
        <v>326668.81</v>
      </c>
      <c r="D771" s="79">
        <v>326668.81</v>
      </c>
      <c r="E771" s="77">
        <v>0</v>
      </c>
      <c r="F771" s="78">
        <v>35966.235980999991</v>
      </c>
      <c r="G771" s="24">
        <v>35966.235980999991</v>
      </c>
      <c r="H771" s="77">
        <v>0</v>
      </c>
      <c r="I771" s="78">
        <v>290702.57401900005</v>
      </c>
      <c r="J771" s="24">
        <v>290702.57401900005</v>
      </c>
      <c r="K771" s="41">
        <v>0</v>
      </c>
      <c r="L771" s="23">
        <v>326668.81</v>
      </c>
      <c r="M771" s="41">
        <v>326668.81</v>
      </c>
      <c r="N771" s="77">
        <v>0</v>
      </c>
      <c r="O771" s="78">
        <v>35966.235980999991</v>
      </c>
      <c r="P771" s="24">
        <v>35966.235980999991</v>
      </c>
      <c r="Q771" s="41">
        <v>0</v>
      </c>
      <c r="R771" s="41">
        <v>290702.57401900005</v>
      </c>
      <c r="S771" s="42">
        <v>290702.57401900005</v>
      </c>
      <c r="T771" s="107" t="s">
        <v>265</v>
      </c>
    </row>
    <row r="772" spans="1:20" outlineLevel="3" x14ac:dyDescent="0.3">
      <c r="A772" s="37" t="s">
        <v>147</v>
      </c>
      <c r="B772" s="77">
        <v>0</v>
      </c>
      <c r="C772" s="78">
        <v>767</v>
      </c>
      <c r="D772" s="79">
        <v>767</v>
      </c>
      <c r="E772" s="77">
        <v>0</v>
      </c>
      <c r="F772" s="78">
        <v>61.283299999999976</v>
      </c>
      <c r="G772" s="24">
        <v>61.283299999999976</v>
      </c>
      <c r="H772" s="77">
        <v>0</v>
      </c>
      <c r="I772" s="78">
        <v>705.71670000000006</v>
      </c>
      <c r="J772" s="24">
        <v>705.71670000000006</v>
      </c>
      <c r="K772" s="41">
        <v>0</v>
      </c>
      <c r="L772" s="23">
        <v>767</v>
      </c>
      <c r="M772" s="41">
        <v>767</v>
      </c>
      <c r="N772" s="77">
        <v>0</v>
      </c>
      <c r="O772" s="78">
        <v>61.283299999999976</v>
      </c>
      <c r="P772" s="24">
        <v>61.283299999999976</v>
      </c>
      <c r="Q772" s="41">
        <v>0</v>
      </c>
      <c r="R772" s="41">
        <v>705.71670000000006</v>
      </c>
      <c r="S772" s="42">
        <v>705.71670000000006</v>
      </c>
      <c r="T772" s="100" t="s">
        <v>50</v>
      </c>
    </row>
    <row r="773" spans="1:20" outlineLevel="2" x14ac:dyDescent="0.3">
      <c r="A773" s="37"/>
      <c r="B773" s="77">
        <v>0</v>
      </c>
      <c r="C773" s="78">
        <v>767</v>
      </c>
      <c r="D773" s="79">
        <v>767</v>
      </c>
      <c r="E773" s="77">
        <v>0</v>
      </c>
      <c r="F773" s="78">
        <v>61.283299999999976</v>
      </c>
      <c r="G773" s="24">
        <v>61.283299999999976</v>
      </c>
      <c r="H773" s="77">
        <v>0</v>
      </c>
      <c r="I773" s="78">
        <v>705.71670000000006</v>
      </c>
      <c r="J773" s="24">
        <v>705.71670000000006</v>
      </c>
      <c r="K773" s="41">
        <v>0</v>
      </c>
      <c r="L773" s="23">
        <v>767</v>
      </c>
      <c r="M773" s="41">
        <v>767</v>
      </c>
      <c r="N773" s="77">
        <v>0</v>
      </c>
      <c r="O773" s="78">
        <v>61.283299999999976</v>
      </c>
      <c r="P773" s="24">
        <v>61.283299999999976</v>
      </c>
      <c r="Q773" s="41">
        <v>0</v>
      </c>
      <c r="R773" s="41">
        <v>705.71670000000006</v>
      </c>
      <c r="S773" s="42">
        <v>705.71670000000006</v>
      </c>
      <c r="T773" s="107" t="s">
        <v>268</v>
      </c>
    </row>
    <row r="774" spans="1:20" outlineLevel="3" x14ac:dyDescent="0.3">
      <c r="A774" s="37" t="s">
        <v>147</v>
      </c>
      <c r="B774" s="77">
        <v>0</v>
      </c>
      <c r="C774" s="78">
        <v>11934.59</v>
      </c>
      <c r="D774" s="79">
        <v>11934.59</v>
      </c>
      <c r="E774" s="77">
        <v>0</v>
      </c>
      <c r="F774" s="78">
        <v>1327.1264079999996</v>
      </c>
      <c r="G774" s="24">
        <v>1327.1264079999996</v>
      </c>
      <c r="H774" s="77">
        <v>0</v>
      </c>
      <c r="I774" s="78">
        <v>10607.463592</v>
      </c>
      <c r="J774" s="24">
        <v>10607.463592</v>
      </c>
      <c r="K774" s="41">
        <v>0</v>
      </c>
      <c r="L774" s="23">
        <v>11934.59</v>
      </c>
      <c r="M774" s="41">
        <v>11934.59</v>
      </c>
      <c r="N774" s="77">
        <v>0</v>
      </c>
      <c r="O774" s="78">
        <v>1327.1264079999996</v>
      </c>
      <c r="P774" s="24">
        <v>1327.1264079999996</v>
      </c>
      <c r="Q774" s="41">
        <v>0</v>
      </c>
      <c r="R774" s="41">
        <v>10607.463592</v>
      </c>
      <c r="S774" s="42">
        <v>10607.463592</v>
      </c>
      <c r="T774" s="100" t="s">
        <v>47</v>
      </c>
    </row>
    <row r="775" spans="1:20" outlineLevel="2" x14ac:dyDescent="0.3">
      <c r="A775" s="37"/>
      <c r="B775" s="77">
        <v>0</v>
      </c>
      <c r="C775" s="78">
        <v>11934.59</v>
      </c>
      <c r="D775" s="79">
        <v>11934.59</v>
      </c>
      <c r="E775" s="77">
        <v>0</v>
      </c>
      <c r="F775" s="78">
        <v>1327.1264079999996</v>
      </c>
      <c r="G775" s="24">
        <v>1327.1264079999996</v>
      </c>
      <c r="H775" s="77">
        <v>0</v>
      </c>
      <c r="I775" s="78">
        <v>10607.463592</v>
      </c>
      <c r="J775" s="24">
        <v>10607.463592</v>
      </c>
      <c r="K775" s="41">
        <v>0</v>
      </c>
      <c r="L775" s="23">
        <v>11934.59</v>
      </c>
      <c r="M775" s="41">
        <v>11934.59</v>
      </c>
      <c r="N775" s="77">
        <v>0</v>
      </c>
      <c r="O775" s="78">
        <v>1327.1264079999996</v>
      </c>
      <c r="P775" s="24">
        <v>1327.1264079999996</v>
      </c>
      <c r="Q775" s="41">
        <v>0</v>
      </c>
      <c r="R775" s="41">
        <v>10607.463592</v>
      </c>
      <c r="S775" s="42">
        <v>10607.463592</v>
      </c>
      <c r="T775" s="107" t="s">
        <v>272</v>
      </c>
    </row>
    <row r="776" spans="1:20" outlineLevel="3" x14ac:dyDescent="0.3">
      <c r="A776" s="37" t="s">
        <v>147</v>
      </c>
      <c r="B776" s="77">
        <v>306.5</v>
      </c>
      <c r="C776" s="78">
        <v>0</v>
      </c>
      <c r="D776" s="79">
        <v>306.5</v>
      </c>
      <c r="E776" s="77">
        <v>0</v>
      </c>
      <c r="F776" s="78">
        <v>0</v>
      </c>
      <c r="G776" s="24">
        <v>0</v>
      </c>
      <c r="H776" s="77">
        <v>306.5</v>
      </c>
      <c r="I776" s="78">
        <v>0</v>
      </c>
      <c r="J776" s="24">
        <v>306.5</v>
      </c>
      <c r="K776" s="41">
        <v>306.5</v>
      </c>
      <c r="L776" s="23">
        <v>0</v>
      </c>
      <c r="M776" s="41">
        <v>306.5</v>
      </c>
      <c r="N776" s="77">
        <v>0</v>
      </c>
      <c r="O776" s="78">
        <v>0</v>
      </c>
      <c r="P776" s="24">
        <v>0</v>
      </c>
      <c r="Q776" s="41">
        <v>306.5</v>
      </c>
      <c r="R776" s="41">
        <v>0</v>
      </c>
      <c r="S776" s="42">
        <v>306.5</v>
      </c>
      <c r="T776" s="100" t="s">
        <v>63</v>
      </c>
    </row>
    <row r="777" spans="1:20" outlineLevel="3" x14ac:dyDescent="0.3">
      <c r="A777" s="37" t="s">
        <v>147</v>
      </c>
      <c r="B777" s="77">
        <v>0</v>
      </c>
      <c r="C777" s="78">
        <v>0</v>
      </c>
      <c r="D777" s="79">
        <v>0</v>
      </c>
      <c r="E777" s="77">
        <v>0</v>
      </c>
      <c r="F777" s="78">
        <v>0</v>
      </c>
      <c r="G777" s="24">
        <v>0</v>
      </c>
      <c r="H777" s="77">
        <v>0</v>
      </c>
      <c r="I777" s="78">
        <v>0</v>
      </c>
      <c r="J777" s="24">
        <v>0</v>
      </c>
      <c r="K777" s="41">
        <v>0</v>
      </c>
      <c r="L777" s="23">
        <v>0</v>
      </c>
      <c r="M777" s="41">
        <v>0</v>
      </c>
      <c r="N777" s="77">
        <v>0</v>
      </c>
      <c r="O777" s="78">
        <v>0</v>
      </c>
      <c r="P777" s="24">
        <v>0</v>
      </c>
      <c r="Q777" s="41">
        <v>0</v>
      </c>
      <c r="R777" s="41">
        <v>0</v>
      </c>
      <c r="S777" s="42">
        <v>0</v>
      </c>
      <c r="T777" s="100" t="s">
        <v>63</v>
      </c>
    </row>
    <row r="778" spans="1:20" outlineLevel="3" x14ac:dyDescent="0.3">
      <c r="A778" s="37" t="s">
        <v>147</v>
      </c>
      <c r="B778" s="77">
        <v>1161</v>
      </c>
      <c r="C778" s="78">
        <v>0</v>
      </c>
      <c r="D778" s="79">
        <v>1161</v>
      </c>
      <c r="E778" s="77">
        <v>0</v>
      </c>
      <c r="F778" s="78">
        <v>0</v>
      </c>
      <c r="G778" s="24">
        <v>0</v>
      </c>
      <c r="H778" s="77">
        <v>1161</v>
      </c>
      <c r="I778" s="78">
        <v>0</v>
      </c>
      <c r="J778" s="24">
        <v>1161</v>
      </c>
      <c r="K778" s="41">
        <v>1161</v>
      </c>
      <c r="L778" s="23">
        <v>0</v>
      </c>
      <c r="M778" s="41">
        <v>1161</v>
      </c>
      <c r="N778" s="77">
        <v>0</v>
      </c>
      <c r="O778" s="78">
        <v>0</v>
      </c>
      <c r="P778" s="24">
        <v>0</v>
      </c>
      <c r="Q778" s="41">
        <v>1161</v>
      </c>
      <c r="R778" s="41">
        <v>0</v>
      </c>
      <c r="S778" s="42">
        <v>1161</v>
      </c>
      <c r="T778" s="100" t="s">
        <v>63</v>
      </c>
    </row>
    <row r="779" spans="1:20" outlineLevel="3" x14ac:dyDescent="0.3">
      <c r="A779" s="37" t="s">
        <v>147</v>
      </c>
      <c r="B779" s="77">
        <v>0</v>
      </c>
      <c r="C779" s="78">
        <v>0</v>
      </c>
      <c r="D779" s="79">
        <v>0</v>
      </c>
      <c r="E779" s="77">
        <v>0</v>
      </c>
      <c r="F779" s="78">
        <v>0</v>
      </c>
      <c r="G779" s="24">
        <v>0</v>
      </c>
      <c r="H779" s="77">
        <v>0</v>
      </c>
      <c r="I779" s="78">
        <v>0</v>
      </c>
      <c r="J779" s="24">
        <v>0</v>
      </c>
      <c r="K779" s="41">
        <v>0</v>
      </c>
      <c r="L779" s="23">
        <v>0</v>
      </c>
      <c r="M779" s="41">
        <v>0</v>
      </c>
      <c r="N779" s="77">
        <v>0</v>
      </c>
      <c r="O779" s="78">
        <v>0</v>
      </c>
      <c r="P779" s="24">
        <v>0</v>
      </c>
      <c r="Q779" s="41">
        <v>0</v>
      </c>
      <c r="R779" s="41">
        <v>0</v>
      </c>
      <c r="S779" s="42">
        <v>0</v>
      </c>
      <c r="T779" s="100" t="s">
        <v>63</v>
      </c>
    </row>
    <row r="780" spans="1:20" outlineLevel="2" x14ac:dyDescent="0.3">
      <c r="A780" s="37"/>
      <c r="B780" s="77">
        <v>1467.5</v>
      </c>
      <c r="C780" s="78">
        <v>0</v>
      </c>
      <c r="D780" s="79">
        <v>1467.5</v>
      </c>
      <c r="E780" s="77">
        <v>0</v>
      </c>
      <c r="F780" s="78">
        <v>0</v>
      </c>
      <c r="G780" s="24">
        <v>0</v>
      </c>
      <c r="H780" s="77">
        <v>1467.5</v>
      </c>
      <c r="I780" s="78">
        <v>0</v>
      </c>
      <c r="J780" s="24">
        <v>1467.5</v>
      </c>
      <c r="K780" s="41">
        <v>1467.5</v>
      </c>
      <c r="L780" s="23">
        <v>0</v>
      </c>
      <c r="M780" s="41">
        <v>1467.5</v>
      </c>
      <c r="N780" s="77">
        <v>0</v>
      </c>
      <c r="O780" s="78">
        <v>0</v>
      </c>
      <c r="P780" s="24">
        <v>0</v>
      </c>
      <c r="Q780" s="41">
        <v>1467.5</v>
      </c>
      <c r="R780" s="41">
        <v>0</v>
      </c>
      <c r="S780" s="42">
        <v>1467.5</v>
      </c>
      <c r="T780" s="107" t="s">
        <v>259</v>
      </c>
    </row>
    <row r="781" spans="1:20" outlineLevel="3" x14ac:dyDescent="0.3">
      <c r="A781" s="37" t="s">
        <v>147</v>
      </c>
      <c r="B781" s="77">
        <v>10771.8</v>
      </c>
      <c r="C781" s="78">
        <v>0</v>
      </c>
      <c r="D781" s="79">
        <v>10771.8</v>
      </c>
      <c r="E781" s="77">
        <v>10771.8</v>
      </c>
      <c r="F781" s="78">
        <v>0</v>
      </c>
      <c r="G781" s="24">
        <v>10771.8</v>
      </c>
      <c r="H781" s="77">
        <v>0</v>
      </c>
      <c r="I781" s="78">
        <v>0</v>
      </c>
      <c r="J781" s="24">
        <v>0</v>
      </c>
      <c r="K781" s="41">
        <v>10771.8</v>
      </c>
      <c r="L781" s="23">
        <v>0</v>
      </c>
      <c r="M781" s="41">
        <v>10771.8</v>
      </c>
      <c r="N781" s="77">
        <v>10771.8</v>
      </c>
      <c r="O781" s="78">
        <v>0</v>
      </c>
      <c r="P781" s="24">
        <v>10771.8</v>
      </c>
      <c r="Q781" s="41">
        <v>0</v>
      </c>
      <c r="R781" s="41">
        <v>0</v>
      </c>
      <c r="S781" s="42">
        <v>0</v>
      </c>
      <c r="T781" s="100" t="s">
        <v>66</v>
      </c>
    </row>
    <row r="782" spans="1:20" outlineLevel="3" x14ac:dyDescent="0.3">
      <c r="A782" s="37" t="s">
        <v>147</v>
      </c>
      <c r="B782" s="77">
        <v>0</v>
      </c>
      <c r="C782" s="78">
        <v>0</v>
      </c>
      <c r="D782" s="79">
        <v>0</v>
      </c>
      <c r="E782" s="77">
        <v>0</v>
      </c>
      <c r="F782" s="78">
        <v>0</v>
      </c>
      <c r="G782" s="24">
        <v>0</v>
      </c>
      <c r="H782" s="77">
        <v>0</v>
      </c>
      <c r="I782" s="78">
        <v>0</v>
      </c>
      <c r="J782" s="24">
        <v>0</v>
      </c>
      <c r="K782" s="41">
        <v>0</v>
      </c>
      <c r="L782" s="23">
        <v>0</v>
      </c>
      <c r="M782" s="41">
        <v>0</v>
      </c>
      <c r="N782" s="77">
        <v>0</v>
      </c>
      <c r="O782" s="78">
        <v>0</v>
      </c>
      <c r="P782" s="24">
        <v>0</v>
      </c>
      <c r="Q782" s="41">
        <v>0</v>
      </c>
      <c r="R782" s="41">
        <v>0</v>
      </c>
      <c r="S782" s="42">
        <v>0</v>
      </c>
      <c r="T782" s="100" t="s">
        <v>66</v>
      </c>
    </row>
    <row r="783" spans="1:20" outlineLevel="3" x14ac:dyDescent="0.3">
      <c r="A783" s="37" t="s">
        <v>147</v>
      </c>
      <c r="B783" s="77">
        <v>199.77</v>
      </c>
      <c r="C783" s="78">
        <v>0</v>
      </c>
      <c r="D783" s="79">
        <v>199.77</v>
      </c>
      <c r="E783" s="77">
        <v>199.77</v>
      </c>
      <c r="F783" s="78">
        <v>0</v>
      </c>
      <c r="G783" s="24">
        <v>199.77</v>
      </c>
      <c r="H783" s="77">
        <v>0</v>
      </c>
      <c r="I783" s="78">
        <v>0</v>
      </c>
      <c r="J783" s="24">
        <v>0</v>
      </c>
      <c r="K783" s="41">
        <v>199.77</v>
      </c>
      <c r="L783" s="23">
        <v>0</v>
      </c>
      <c r="M783" s="41">
        <v>199.77</v>
      </c>
      <c r="N783" s="77">
        <v>199.77</v>
      </c>
      <c r="O783" s="78">
        <v>0</v>
      </c>
      <c r="P783" s="24">
        <v>199.77</v>
      </c>
      <c r="Q783" s="41">
        <v>0</v>
      </c>
      <c r="R783" s="41">
        <v>0</v>
      </c>
      <c r="S783" s="42">
        <v>0</v>
      </c>
      <c r="T783" s="100" t="s">
        <v>66</v>
      </c>
    </row>
    <row r="784" spans="1:20" outlineLevel="2" x14ac:dyDescent="0.3">
      <c r="A784" s="37"/>
      <c r="B784" s="77">
        <v>10971.57</v>
      </c>
      <c r="C784" s="78">
        <v>0</v>
      </c>
      <c r="D784" s="79">
        <v>10971.57</v>
      </c>
      <c r="E784" s="77">
        <v>10971.57</v>
      </c>
      <c r="F784" s="78">
        <v>0</v>
      </c>
      <c r="G784" s="24">
        <v>10971.57</v>
      </c>
      <c r="H784" s="77">
        <v>0</v>
      </c>
      <c r="I784" s="78">
        <v>0</v>
      </c>
      <c r="J784" s="24">
        <v>0</v>
      </c>
      <c r="K784" s="41">
        <v>10971.57</v>
      </c>
      <c r="L784" s="23">
        <v>0</v>
      </c>
      <c r="M784" s="41">
        <v>10971.57</v>
      </c>
      <c r="N784" s="77">
        <v>10971.57</v>
      </c>
      <c r="O784" s="78">
        <v>0</v>
      </c>
      <c r="P784" s="24">
        <v>10971.57</v>
      </c>
      <c r="Q784" s="41">
        <v>0</v>
      </c>
      <c r="R784" s="41">
        <v>0</v>
      </c>
      <c r="S784" s="42">
        <v>0</v>
      </c>
      <c r="T784" s="107" t="s">
        <v>266</v>
      </c>
    </row>
    <row r="785" spans="1:20" outlineLevel="3" x14ac:dyDescent="0.3">
      <c r="A785" s="37" t="s">
        <v>147</v>
      </c>
      <c r="B785" s="77">
        <v>0</v>
      </c>
      <c r="C785" s="78">
        <v>57951.7</v>
      </c>
      <c r="D785" s="79">
        <v>57951.7</v>
      </c>
      <c r="E785" s="77">
        <v>0</v>
      </c>
      <c r="F785" s="78">
        <v>6067.5429900000008</v>
      </c>
      <c r="G785" s="24">
        <v>6067.5429900000008</v>
      </c>
      <c r="H785" s="77">
        <v>0</v>
      </c>
      <c r="I785" s="78">
        <v>51884.157009999995</v>
      </c>
      <c r="J785" s="24">
        <v>51884.157009999995</v>
      </c>
      <c r="K785" s="41">
        <v>0</v>
      </c>
      <c r="L785" s="23">
        <v>57951.7</v>
      </c>
      <c r="M785" s="41">
        <v>57951.7</v>
      </c>
      <c r="N785" s="77">
        <v>0</v>
      </c>
      <c r="O785" s="78">
        <v>6067.5429900000008</v>
      </c>
      <c r="P785" s="24">
        <v>6067.5429900000008</v>
      </c>
      <c r="Q785" s="41">
        <v>0</v>
      </c>
      <c r="R785" s="41">
        <v>51884.157009999995</v>
      </c>
      <c r="S785" s="42">
        <v>51884.157009999995</v>
      </c>
      <c r="T785" s="100" t="s">
        <v>57</v>
      </c>
    </row>
    <row r="786" spans="1:20" outlineLevel="3" x14ac:dyDescent="0.3">
      <c r="A786" s="37" t="s">
        <v>147</v>
      </c>
      <c r="B786" s="77">
        <v>0</v>
      </c>
      <c r="C786" s="78">
        <v>11060.07</v>
      </c>
      <c r="D786" s="79">
        <v>11060.07</v>
      </c>
      <c r="E786" s="77">
        <v>0</v>
      </c>
      <c r="F786" s="78">
        <v>1157.9893290000002</v>
      </c>
      <c r="G786" s="24">
        <v>1157.9893290000002</v>
      </c>
      <c r="H786" s="77">
        <v>0</v>
      </c>
      <c r="I786" s="78">
        <v>9902.0806709999997</v>
      </c>
      <c r="J786" s="24">
        <v>9902.0806709999997</v>
      </c>
      <c r="K786" s="41">
        <v>0</v>
      </c>
      <c r="L786" s="23">
        <v>11060.07</v>
      </c>
      <c r="M786" s="41">
        <v>11060.07</v>
      </c>
      <c r="N786" s="77">
        <v>0</v>
      </c>
      <c r="O786" s="78">
        <v>1157.9893290000002</v>
      </c>
      <c r="P786" s="24">
        <v>1157.9893290000002</v>
      </c>
      <c r="Q786" s="41">
        <v>0</v>
      </c>
      <c r="R786" s="41">
        <v>9902.0806709999997</v>
      </c>
      <c r="S786" s="42">
        <v>9902.0806709999997</v>
      </c>
      <c r="T786" s="100" t="s">
        <v>57</v>
      </c>
    </row>
    <row r="787" spans="1:20" outlineLevel="3" x14ac:dyDescent="0.3">
      <c r="A787" s="37" t="s">
        <v>147</v>
      </c>
      <c r="B787" s="77">
        <v>0</v>
      </c>
      <c r="C787" s="78">
        <v>-20522.66</v>
      </c>
      <c r="D787" s="79">
        <v>-20522.66</v>
      </c>
      <c r="E787" s="77">
        <v>0</v>
      </c>
      <c r="F787" s="78">
        <v>-2148.7225020000001</v>
      </c>
      <c r="G787" s="24">
        <v>-2148.7225020000001</v>
      </c>
      <c r="H787" s="77">
        <v>0</v>
      </c>
      <c r="I787" s="78">
        <v>-18373.937497999999</v>
      </c>
      <c r="J787" s="24">
        <v>-18373.937497999999</v>
      </c>
      <c r="K787" s="41">
        <v>0</v>
      </c>
      <c r="L787" s="23">
        <v>-20522.66</v>
      </c>
      <c r="M787" s="41">
        <v>-20522.66</v>
      </c>
      <c r="N787" s="77">
        <v>0</v>
      </c>
      <c r="O787" s="78">
        <v>-2148.7225020000001</v>
      </c>
      <c r="P787" s="24">
        <v>-2148.7225020000001</v>
      </c>
      <c r="Q787" s="41">
        <v>0</v>
      </c>
      <c r="R787" s="41">
        <v>-18373.937497999999</v>
      </c>
      <c r="S787" s="42">
        <v>-18373.937497999999</v>
      </c>
      <c r="T787" s="100" t="s">
        <v>57</v>
      </c>
    </row>
    <row r="788" spans="1:20" outlineLevel="3" x14ac:dyDescent="0.3">
      <c r="A788" s="37" t="s">
        <v>147</v>
      </c>
      <c r="B788" s="77">
        <v>0</v>
      </c>
      <c r="C788" s="78">
        <v>1755</v>
      </c>
      <c r="D788" s="79">
        <v>1755</v>
      </c>
      <c r="E788" s="77">
        <v>0</v>
      </c>
      <c r="F788" s="78">
        <v>183.74850000000004</v>
      </c>
      <c r="G788" s="24">
        <v>183.74850000000004</v>
      </c>
      <c r="H788" s="77">
        <v>0</v>
      </c>
      <c r="I788" s="78">
        <v>1571.2514999999999</v>
      </c>
      <c r="J788" s="24">
        <v>1571.2514999999999</v>
      </c>
      <c r="K788" s="41">
        <v>0</v>
      </c>
      <c r="L788" s="23">
        <v>1755</v>
      </c>
      <c r="M788" s="41">
        <v>1755</v>
      </c>
      <c r="N788" s="77">
        <v>0</v>
      </c>
      <c r="O788" s="78">
        <v>183.74850000000004</v>
      </c>
      <c r="P788" s="24">
        <v>183.74850000000004</v>
      </c>
      <c r="Q788" s="41">
        <v>0</v>
      </c>
      <c r="R788" s="41">
        <v>1571.2514999999999</v>
      </c>
      <c r="S788" s="42">
        <v>1571.2514999999999</v>
      </c>
      <c r="T788" s="100" t="s">
        <v>57</v>
      </c>
    </row>
    <row r="789" spans="1:20" outlineLevel="3" x14ac:dyDescent="0.3">
      <c r="A789" s="37" t="s">
        <v>147</v>
      </c>
      <c r="B789" s="77">
        <v>0</v>
      </c>
      <c r="C789" s="78">
        <v>757</v>
      </c>
      <c r="D789" s="79">
        <v>757</v>
      </c>
      <c r="E789" s="77">
        <v>0</v>
      </c>
      <c r="F789" s="78">
        <v>79.257900000000006</v>
      </c>
      <c r="G789" s="24">
        <v>79.257900000000006</v>
      </c>
      <c r="H789" s="77">
        <v>0</v>
      </c>
      <c r="I789" s="78">
        <v>677.74209999999994</v>
      </c>
      <c r="J789" s="24">
        <v>677.74209999999994</v>
      </c>
      <c r="K789" s="41">
        <v>0</v>
      </c>
      <c r="L789" s="23">
        <v>757</v>
      </c>
      <c r="M789" s="41">
        <v>757</v>
      </c>
      <c r="N789" s="77">
        <v>0</v>
      </c>
      <c r="O789" s="78">
        <v>79.257900000000006</v>
      </c>
      <c r="P789" s="24">
        <v>79.257900000000006</v>
      </c>
      <c r="Q789" s="41">
        <v>0</v>
      </c>
      <c r="R789" s="41">
        <v>677.74209999999994</v>
      </c>
      <c r="S789" s="42">
        <v>677.74209999999994</v>
      </c>
      <c r="T789" s="100" t="s">
        <v>57</v>
      </c>
    </row>
    <row r="790" spans="1:20" outlineLevel="3" x14ac:dyDescent="0.3">
      <c r="A790" s="37" t="s">
        <v>147</v>
      </c>
      <c r="B790" s="77">
        <v>0</v>
      </c>
      <c r="C790" s="78">
        <v>1199.4000000000001</v>
      </c>
      <c r="D790" s="79">
        <v>1199.4000000000001</v>
      </c>
      <c r="E790" s="77">
        <v>0</v>
      </c>
      <c r="F790" s="78">
        <v>125.57718000000003</v>
      </c>
      <c r="G790" s="24">
        <v>125.57718000000003</v>
      </c>
      <c r="H790" s="77">
        <v>0</v>
      </c>
      <c r="I790" s="78">
        <v>1073.8228200000001</v>
      </c>
      <c r="J790" s="24">
        <v>1073.8228200000001</v>
      </c>
      <c r="K790" s="41">
        <v>0</v>
      </c>
      <c r="L790" s="23">
        <v>1199.4000000000001</v>
      </c>
      <c r="M790" s="41">
        <v>1199.4000000000001</v>
      </c>
      <c r="N790" s="77">
        <v>0</v>
      </c>
      <c r="O790" s="78">
        <v>125.57718000000003</v>
      </c>
      <c r="P790" s="24">
        <v>125.57718000000003</v>
      </c>
      <c r="Q790" s="41">
        <v>0</v>
      </c>
      <c r="R790" s="41">
        <v>1073.8228200000001</v>
      </c>
      <c r="S790" s="42">
        <v>1073.8228200000001</v>
      </c>
      <c r="T790" s="100" t="s">
        <v>57</v>
      </c>
    </row>
    <row r="791" spans="1:20" outlineLevel="3" x14ac:dyDescent="0.3">
      <c r="A791" s="37" t="s">
        <v>147</v>
      </c>
      <c r="B791" s="77">
        <v>0</v>
      </c>
      <c r="C791" s="78">
        <v>940</v>
      </c>
      <c r="D791" s="79">
        <v>940</v>
      </c>
      <c r="E791" s="77">
        <v>0</v>
      </c>
      <c r="F791" s="78">
        <v>98.418000000000021</v>
      </c>
      <c r="G791" s="24">
        <v>98.418000000000021</v>
      </c>
      <c r="H791" s="77">
        <v>0</v>
      </c>
      <c r="I791" s="78">
        <v>841.58199999999999</v>
      </c>
      <c r="J791" s="24">
        <v>841.58199999999999</v>
      </c>
      <c r="K791" s="41">
        <v>0</v>
      </c>
      <c r="L791" s="23">
        <v>940</v>
      </c>
      <c r="M791" s="41">
        <v>940</v>
      </c>
      <c r="N791" s="77">
        <v>0</v>
      </c>
      <c r="O791" s="78">
        <v>98.418000000000021</v>
      </c>
      <c r="P791" s="24">
        <v>98.418000000000021</v>
      </c>
      <c r="Q791" s="41">
        <v>0</v>
      </c>
      <c r="R791" s="41">
        <v>841.58199999999999</v>
      </c>
      <c r="S791" s="42">
        <v>841.58199999999999</v>
      </c>
      <c r="T791" s="100" t="s">
        <v>57</v>
      </c>
    </row>
    <row r="792" spans="1:20" outlineLevel="3" x14ac:dyDescent="0.3">
      <c r="A792" s="37" t="s">
        <v>147</v>
      </c>
      <c r="B792" s="77">
        <v>0</v>
      </c>
      <c r="C792" s="78">
        <v>17275.39</v>
      </c>
      <c r="D792" s="79">
        <v>17275.39</v>
      </c>
      <c r="E792" s="77">
        <v>0</v>
      </c>
      <c r="F792" s="78">
        <v>1808.7333330000001</v>
      </c>
      <c r="G792" s="24">
        <v>1808.7333330000001</v>
      </c>
      <c r="H792" s="77">
        <v>0</v>
      </c>
      <c r="I792" s="78">
        <v>15466.656666999999</v>
      </c>
      <c r="J792" s="24">
        <v>15466.656666999999</v>
      </c>
      <c r="K792" s="41">
        <v>0</v>
      </c>
      <c r="L792" s="23">
        <v>17275.39</v>
      </c>
      <c r="M792" s="41">
        <v>17275.39</v>
      </c>
      <c r="N792" s="77">
        <v>0</v>
      </c>
      <c r="O792" s="78">
        <v>1808.7333330000001</v>
      </c>
      <c r="P792" s="24">
        <v>1808.7333330000001</v>
      </c>
      <c r="Q792" s="41">
        <v>0</v>
      </c>
      <c r="R792" s="41">
        <v>15466.656666999999</v>
      </c>
      <c r="S792" s="42">
        <v>15466.656666999999</v>
      </c>
      <c r="T792" s="100" t="s">
        <v>57</v>
      </c>
    </row>
    <row r="793" spans="1:20" outlineLevel="3" x14ac:dyDescent="0.3">
      <c r="A793" s="37" t="s">
        <v>147</v>
      </c>
      <c r="B793" s="77">
        <v>0</v>
      </c>
      <c r="C793" s="78">
        <v>0</v>
      </c>
      <c r="D793" s="79">
        <v>0</v>
      </c>
      <c r="E793" s="77">
        <v>0</v>
      </c>
      <c r="F793" s="78">
        <v>0</v>
      </c>
      <c r="G793" s="24">
        <v>0</v>
      </c>
      <c r="H793" s="77">
        <v>0</v>
      </c>
      <c r="I793" s="78">
        <v>0</v>
      </c>
      <c r="J793" s="24">
        <v>0</v>
      </c>
      <c r="K793" s="41">
        <v>0</v>
      </c>
      <c r="L793" s="23">
        <v>0</v>
      </c>
      <c r="M793" s="41">
        <v>0</v>
      </c>
      <c r="N793" s="77">
        <v>0</v>
      </c>
      <c r="O793" s="78">
        <v>0</v>
      </c>
      <c r="P793" s="24">
        <v>0</v>
      </c>
      <c r="Q793" s="41">
        <v>0</v>
      </c>
      <c r="R793" s="41">
        <v>0</v>
      </c>
      <c r="S793" s="42">
        <v>0</v>
      </c>
      <c r="T793" s="100" t="s">
        <v>57</v>
      </c>
    </row>
    <row r="794" spans="1:20" outlineLevel="3" x14ac:dyDescent="0.3">
      <c r="A794" s="37" t="s">
        <v>147</v>
      </c>
      <c r="B794" s="77">
        <v>0</v>
      </c>
      <c r="C794" s="78">
        <v>15994.16</v>
      </c>
      <c r="D794" s="79">
        <v>15994.16</v>
      </c>
      <c r="E794" s="77">
        <v>0</v>
      </c>
      <c r="F794" s="78">
        <v>1674.5885520000002</v>
      </c>
      <c r="G794" s="24">
        <v>1674.5885520000002</v>
      </c>
      <c r="H794" s="77">
        <v>0</v>
      </c>
      <c r="I794" s="78">
        <v>14319.571447999999</v>
      </c>
      <c r="J794" s="24">
        <v>14319.571447999999</v>
      </c>
      <c r="K794" s="41">
        <v>0</v>
      </c>
      <c r="L794" s="23">
        <v>15994.16</v>
      </c>
      <c r="M794" s="41">
        <v>15994.16</v>
      </c>
      <c r="N794" s="77">
        <v>0</v>
      </c>
      <c r="O794" s="78">
        <v>1674.5885520000002</v>
      </c>
      <c r="P794" s="24">
        <v>1674.5885520000002</v>
      </c>
      <c r="Q794" s="41">
        <v>0</v>
      </c>
      <c r="R794" s="41">
        <v>14319.571447999999</v>
      </c>
      <c r="S794" s="42">
        <v>14319.571447999999</v>
      </c>
      <c r="T794" s="100" t="s">
        <v>57</v>
      </c>
    </row>
    <row r="795" spans="1:20" outlineLevel="3" x14ac:dyDescent="0.3">
      <c r="A795" s="37" t="s">
        <v>147</v>
      </c>
      <c r="B795" s="77">
        <v>0</v>
      </c>
      <c r="C795" s="78">
        <v>21464.45</v>
      </c>
      <c r="D795" s="79">
        <v>21464.45</v>
      </c>
      <c r="E795" s="77">
        <v>0</v>
      </c>
      <c r="F795" s="78">
        <v>2247.3279150000003</v>
      </c>
      <c r="G795" s="24">
        <v>2247.3279150000003</v>
      </c>
      <c r="H795" s="77">
        <v>0</v>
      </c>
      <c r="I795" s="78">
        <v>19217.122084999999</v>
      </c>
      <c r="J795" s="24">
        <v>19217.122084999999</v>
      </c>
      <c r="K795" s="41">
        <v>0</v>
      </c>
      <c r="L795" s="23">
        <v>21464.45</v>
      </c>
      <c r="M795" s="41">
        <v>21464.45</v>
      </c>
      <c r="N795" s="77">
        <v>0</v>
      </c>
      <c r="O795" s="78">
        <v>2247.3279150000003</v>
      </c>
      <c r="P795" s="24">
        <v>2247.3279150000003</v>
      </c>
      <c r="Q795" s="41">
        <v>0</v>
      </c>
      <c r="R795" s="41">
        <v>19217.122084999999</v>
      </c>
      <c r="S795" s="42">
        <v>19217.122084999999</v>
      </c>
      <c r="T795" s="100" t="s">
        <v>57</v>
      </c>
    </row>
    <row r="796" spans="1:20" outlineLevel="3" x14ac:dyDescent="0.3">
      <c r="A796" s="37" t="s">
        <v>147</v>
      </c>
      <c r="B796" s="77">
        <v>0</v>
      </c>
      <c r="C796" s="78">
        <v>7300</v>
      </c>
      <c r="D796" s="79">
        <v>7300</v>
      </c>
      <c r="E796" s="77">
        <v>0</v>
      </c>
      <c r="F796" s="78">
        <v>764.31000000000006</v>
      </c>
      <c r="G796" s="24">
        <v>764.31000000000006</v>
      </c>
      <c r="H796" s="77">
        <v>0</v>
      </c>
      <c r="I796" s="78">
        <v>6535.69</v>
      </c>
      <c r="J796" s="24">
        <v>6535.69</v>
      </c>
      <c r="K796" s="41">
        <v>0</v>
      </c>
      <c r="L796" s="23">
        <v>7300</v>
      </c>
      <c r="M796" s="41">
        <v>7300</v>
      </c>
      <c r="N796" s="77">
        <v>0</v>
      </c>
      <c r="O796" s="78">
        <v>764.31000000000006</v>
      </c>
      <c r="P796" s="24">
        <v>764.31000000000006</v>
      </c>
      <c r="Q796" s="41">
        <v>0</v>
      </c>
      <c r="R796" s="41">
        <v>6535.69</v>
      </c>
      <c r="S796" s="42">
        <v>6535.69</v>
      </c>
      <c r="T796" s="100" t="s">
        <v>57</v>
      </c>
    </row>
    <row r="797" spans="1:20" outlineLevel="3" x14ac:dyDescent="0.3">
      <c r="A797" s="37" t="s">
        <v>147</v>
      </c>
      <c r="B797" s="77">
        <v>0</v>
      </c>
      <c r="C797" s="78">
        <v>25746.65</v>
      </c>
      <c r="D797" s="79">
        <v>25746.65</v>
      </c>
      <c r="E797" s="77">
        <v>0</v>
      </c>
      <c r="F797" s="78">
        <v>2695.6742550000004</v>
      </c>
      <c r="G797" s="24">
        <v>2695.6742550000004</v>
      </c>
      <c r="H797" s="77">
        <v>0</v>
      </c>
      <c r="I797" s="78">
        <v>23050.975745</v>
      </c>
      <c r="J797" s="24">
        <v>23050.975745</v>
      </c>
      <c r="K797" s="41">
        <v>0</v>
      </c>
      <c r="L797" s="23">
        <v>25746.65</v>
      </c>
      <c r="M797" s="41">
        <v>25746.65</v>
      </c>
      <c r="N797" s="77">
        <v>0</v>
      </c>
      <c r="O797" s="78">
        <v>2695.6742550000004</v>
      </c>
      <c r="P797" s="24">
        <v>2695.6742550000004</v>
      </c>
      <c r="Q797" s="41">
        <v>0</v>
      </c>
      <c r="R797" s="41">
        <v>23050.975745</v>
      </c>
      <c r="S797" s="42">
        <v>23050.975745</v>
      </c>
      <c r="T797" s="100" t="s">
        <v>57</v>
      </c>
    </row>
    <row r="798" spans="1:20" outlineLevel="3" x14ac:dyDescent="0.3">
      <c r="A798" s="37" t="s">
        <v>147</v>
      </c>
      <c r="B798" s="77">
        <v>0</v>
      </c>
      <c r="C798" s="78">
        <v>35000.559999999998</v>
      </c>
      <c r="D798" s="79">
        <v>35000.559999999998</v>
      </c>
      <c r="E798" s="77">
        <v>0</v>
      </c>
      <c r="F798" s="78">
        <v>3664.5586320000002</v>
      </c>
      <c r="G798" s="24">
        <v>3664.5586320000002</v>
      </c>
      <c r="H798" s="77">
        <v>0</v>
      </c>
      <c r="I798" s="78">
        <v>31336.001367999997</v>
      </c>
      <c r="J798" s="24">
        <v>31336.001367999997</v>
      </c>
      <c r="K798" s="41">
        <v>0</v>
      </c>
      <c r="L798" s="23">
        <v>35000.559999999998</v>
      </c>
      <c r="M798" s="41">
        <v>35000.559999999998</v>
      </c>
      <c r="N798" s="77">
        <v>0</v>
      </c>
      <c r="O798" s="78">
        <v>3664.5586320000002</v>
      </c>
      <c r="P798" s="24">
        <v>3664.5586320000002</v>
      </c>
      <c r="Q798" s="41">
        <v>0</v>
      </c>
      <c r="R798" s="41">
        <v>31336.001367999997</v>
      </c>
      <c r="S798" s="42">
        <v>31336.001367999997</v>
      </c>
      <c r="T798" s="100" t="s">
        <v>57</v>
      </c>
    </row>
    <row r="799" spans="1:20" outlineLevel="3" x14ac:dyDescent="0.3">
      <c r="A799" s="37" t="s">
        <v>147</v>
      </c>
      <c r="B799" s="77">
        <v>0</v>
      </c>
      <c r="C799" s="78">
        <v>5613.72</v>
      </c>
      <c r="D799" s="79">
        <v>5613.72</v>
      </c>
      <c r="E799" s="77">
        <v>0</v>
      </c>
      <c r="F799" s="78">
        <v>587.75648400000011</v>
      </c>
      <c r="G799" s="24">
        <v>587.75648400000011</v>
      </c>
      <c r="H799" s="77">
        <v>0</v>
      </c>
      <c r="I799" s="78">
        <v>5025.9635159999998</v>
      </c>
      <c r="J799" s="24">
        <v>5025.9635159999998</v>
      </c>
      <c r="K799" s="41">
        <v>0</v>
      </c>
      <c r="L799" s="23">
        <v>5613.72</v>
      </c>
      <c r="M799" s="41">
        <v>5613.72</v>
      </c>
      <c r="N799" s="77">
        <v>0</v>
      </c>
      <c r="O799" s="78">
        <v>587.75648400000011</v>
      </c>
      <c r="P799" s="24">
        <v>587.75648400000011</v>
      </c>
      <c r="Q799" s="41">
        <v>0</v>
      </c>
      <c r="R799" s="41">
        <v>5025.9635159999998</v>
      </c>
      <c r="S799" s="42">
        <v>5025.9635159999998</v>
      </c>
      <c r="T799" s="100" t="s">
        <v>57</v>
      </c>
    </row>
    <row r="800" spans="1:20" outlineLevel="3" x14ac:dyDescent="0.3">
      <c r="A800" s="37" t="s">
        <v>147</v>
      </c>
      <c r="B800" s="77">
        <v>0</v>
      </c>
      <c r="C800" s="78">
        <v>0</v>
      </c>
      <c r="D800" s="79">
        <v>0</v>
      </c>
      <c r="E800" s="77">
        <v>0</v>
      </c>
      <c r="F800" s="78">
        <v>0</v>
      </c>
      <c r="G800" s="24">
        <v>0</v>
      </c>
      <c r="H800" s="77">
        <v>0</v>
      </c>
      <c r="I800" s="78">
        <v>0</v>
      </c>
      <c r="J800" s="24">
        <v>0</v>
      </c>
      <c r="K800" s="41">
        <v>0</v>
      </c>
      <c r="L800" s="23">
        <v>0</v>
      </c>
      <c r="M800" s="41">
        <v>0</v>
      </c>
      <c r="N800" s="77">
        <v>0</v>
      </c>
      <c r="O800" s="78">
        <v>0</v>
      </c>
      <c r="P800" s="24">
        <v>0</v>
      </c>
      <c r="Q800" s="41">
        <v>0</v>
      </c>
      <c r="R800" s="41">
        <v>0</v>
      </c>
      <c r="S800" s="42">
        <v>0</v>
      </c>
      <c r="T800" s="100" t="s">
        <v>57</v>
      </c>
    </row>
    <row r="801" spans="1:20" outlineLevel="3" x14ac:dyDescent="0.3">
      <c r="A801" s="37" t="s">
        <v>147</v>
      </c>
      <c r="B801" s="77">
        <v>0</v>
      </c>
      <c r="C801" s="78">
        <v>38345.15</v>
      </c>
      <c r="D801" s="79">
        <v>38345.15</v>
      </c>
      <c r="E801" s="77">
        <v>0</v>
      </c>
      <c r="F801" s="78">
        <v>4014.7372050000008</v>
      </c>
      <c r="G801" s="24">
        <v>4014.7372050000008</v>
      </c>
      <c r="H801" s="77">
        <v>0</v>
      </c>
      <c r="I801" s="78">
        <v>34330.412795000004</v>
      </c>
      <c r="J801" s="24">
        <v>34330.412795000004</v>
      </c>
      <c r="K801" s="41">
        <v>0</v>
      </c>
      <c r="L801" s="23">
        <v>38345.15</v>
      </c>
      <c r="M801" s="41">
        <v>38345.15</v>
      </c>
      <c r="N801" s="77">
        <v>0</v>
      </c>
      <c r="O801" s="78">
        <v>4014.7372050000008</v>
      </c>
      <c r="P801" s="24">
        <v>4014.7372050000008</v>
      </c>
      <c r="Q801" s="41">
        <v>0</v>
      </c>
      <c r="R801" s="41">
        <v>34330.412795000004</v>
      </c>
      <c r="S801" s="42">
        <v>34330.412795000004</v>
      </c>
      <c r="T801" s="100" t="s">
        <v>57</v>
      </c>
    </row>
    <row r="802" spans="1:20" outlineLevel="3" x14ac:dyDescent="0.3">
      <c r="A802" s="37" t="s">
        <v>147</v>
      </c>
      <c r="B802" s="77">
        <v>0</v>
      </c>
      <c r="C802" s="78">
        <v>337.64</v>
      </c>
      <c r="D802" s="79">
        <v>337.64</v>
      </c>
      <c r="E802" s="77">
        <v>0</v>
      </c>
      <c r="F802" s="78">
        <v>35.350908000000004</v>
      </c>
      <c r="G802" s="24">
        <v>35.350908000000004</v>
      </c>
      <c r="H802" s="77">
        <v>0</v>
      </c>
      <c r="I802" s="78">
        <v>302.28909199999998</v>
      </c>
      <c r="J802" s="24">
        <v>302.28909199999998</v>
      </c>
      <c r="K802" s="41">
        <v>0</v>
      </c>
      <c r="L802" s="23">
        <v>337.64</v>
      </c>
      <c r="M802" s="41">
        <v>337.64</v>
      </c>
      <c r="N802" s="77">
        <v>0</v>
      </c>
      <c r="O802" s="78">
        <v>35.350908000000004</v>
      </c>
      <c r="P802" s="24">
        <v>35.350908000000004</v>
      </c>
      <c r="Q802" s="41">
        <v>0</v>
      </c>
      <c r="R802" s="41">
        <v>302.28909199999998</v>
      </c>
      <c r="S802" s="42">
        <v>302.28909199999998</v>
      </c>
      <c r="T802" s="100" t="s">
        <v>57</v>
      </c>
    </row>
    <row r="803" spans="1:20" outlineLevel="3" x14ac:dyDescent="0.3">
      <c r="A803" s="37" t="s">
        <v>147</v>
      </c>
      <c r="B803" s="77">
        <v>0</v>
      </c>
      <c r="C803" s="78">
        <v>300</v>
      </c>
      <c r="D803" s="79">
        <v>300</v>
      </c>
      <c r="E803" s="77">
        <v>0</v>
      </c>
      <c r="F803" s="78">
        <v>31.410000000000004</v>
      </c>
      <c r="G803" s="24">
        <v>31.410000000000004</v>
      </c>
      <c r="H803" s="77">
        <v>0</v>
      </c>
      <c r="I803" s="78">
        <v>268.58999999999997</v>
      </c>
      <c r="J803" s="24">
        <v>268.58999999999997</v>
      </c>
      <c r="K803" s="41">
        <v>0</v>
      </c>
      <c r="L803" s="23">
        <v>300</v>
      </c>
      <c r="M803" s="41">
        <v>300</v>
      </c>
      <c r="N803" s="77">
        <v>0</v>
      </c>
      <c r="O803" s="78">
        <v>31.410000000000004</v>
      </c>
      <c r="P803" s="24">
        <v>31.410000000000004</v>
      </c>
      <c r="Q803" s="41">
        <v>0</v>
      </c>
      <c r="R803" s="41">
        <v>268.58999999999997</v>
      </c>
      <c r="S803" s="42">
        <v>268.58999999999997</v>
      </c>
      <c r="T803" s="100" t="s">
        <v>57</v>
      </c>
    </row>
    <row r="804" spans="1:20" outlineLevel="3" x14ac:dyDescent="0.3">
      <c r="A804" s="37" t="s">
        <v>147</v>
      </c>
      <c r="B804" s="77">
        <v>0</v>
      </c>
      <c r="C804" s="78">
        <v>79904.25</v>
      </c>
      <c r="D804" s="79">
        <v>79904.25</v>
      </c>
      <c r="E804" s="77">
        <v>0</v>
      </c>
      <c r="F804" s="78">
        <v>8365.974975000001</v>
      </c>
      <c r="G804" s="24">
        <v>8365.974975000001</v>
      </c>
      <c r="H804" s="77">
        <v>0</v>
      </c>
      <c r="I804" s="78">
        <v>71538.275024999995</v>
      </c>
      <c r="J804" s="24">
        <v>71538.275024999995</v>
      </c>
      <c r="K804" s="41">
        <v>0</v>
      </c>
      <c r="L804" s="23">
        <v>79904.25</v>
      </c>
      <c r="M804" s="41">
        <v>79904.25</v>
      </c>
      <c r="N804" s="77">
        <v>0</v>
      </c>
      <c r="O804" s="78">
        <v>8365.974975000001</v>
      </c>
      <c r="P804" s="24">
        <v>8365.974975000001</v>
      </c>
      <c r="Q804" s="41">
        <v>0</v>
      </c>
      <c r="R804" s="41">
        <v>71538.275024999995</v>
      </c>
      <c r="S804" s="42">
        <v>71538.275024999995</v>
      </c>
      <c r="T804" s="100" t="s">
        <v>57</v>
      </c>
    </row>
    <row r="805" spans="1:20" outlineLevel="3" x14ac:dyDescent="0.3">
      <c r="A805" s="37" t="s">
        <v>147</v>
      </c>
      <c r="B805" s="77">
        <v>0</v>
      </c>
      <c r="C805" s="78">
        <v>389.92</v>
      </c>
      <c r="D805" s="79">
        <v>389.92</v>
      </c>
      <c r="E805" s="77">
        <v>0</v>
      </c>
      <c r="F805" s="78">
        <v>40.824624000000007</v>
      </c>
      <c r="G805" s="24">
        <v>40.824624000000007</v>
      </c>
      <c r="H805" s="77">
        <v>0</v>
      </c>
      <c r="I805" s="78">
        <v>349.09537599999999</v>
      </c>
      <c r="J805" s="24">
        <v>349.09537599999999</v>
      </c>
      <c r="K805" s="41">
        <v>0</v>
      </c>
      <c r="L805" s="23">
        <v>389.92</v>
      </c>
      <c r="M805" s="41">
        <v>389.92</v>
      </c>
      <c r="N805" s="77">
        <v>0</v>
      </c>
      <c r="O805" s="78">
        <v>40.824624000000007</v>
      </c>
      <c r="P805" s="24">
        <v>40.824624000000007</v>
      </c>
      <c r="Q805" s="41">
        <v>0</v>
      </c>
      <c r="R805" s="41">
        <v>349.09537599999999</v>
      </c>
      <c r="S805" s="42">
        <v>349.09537599999999</v>
      </c>
      <c r="T805" s="100" t="s">
        <v>57</v>
      </c>
    </row>
    <row r="806" spans="1:20" outlineLevel="3" x14ac:dyDescent="0.3">
      <c r="A806" s="37" t="s">
        <v>147</v>
      </c>
      <c r="B806" s="77">
        <v>0</v>
      </c>
      <c r="C806" s="78">
        <v>668.5</v>
      </c>
      <c r="D806" s="79">
        <v>668.5</v>
      </c>
      <c r="E806" s="77">
        <v>0</v>
      </c>
      <c r="F806" s="78">
        <v>69.991950000000017</v>
      </c>
      <c r="G806" s="24">
        <v>69.991950000000017</v>
      </c>
      <c r="H806" s="77">
        <v>0</v>
      </c>
      <c r="I806" s="78">
        <v>598.50805000000003</v>
      </c>
      <c r="J806" s="24">
        <v>598.50805000000003</v>
      </c>
      <c r="K806" s="41">
        <v>0</v>
      </c>
      <c r="L806" s="23">
        <v>668.5</v>
      </c>
      <c r="M806" s="41">
        <v>668.5</v>
      </c>
      <c r="N806" s="77">
        <v>0</v>
      </c>
      <c r="O806" s="78">
        <v>69.991950000000017</v>
      </c>
      <c r="P806" s="24">
        <v>69.991950000000017</v>
      </c>
      <c r="Q806" s="41">
        <v>0</v>
      </c>
      <c r="R806" s="41">
        <v>598.50805000000003</v>
      </c>
      <c r="S806" s="42">
        <v>598.50805000000003</v>
      </c>
      <c r="T806" s="100" t="s">
        <v>57</v>
      </c>
    </row>
    <row r="807" spans="1:20" outlineLevel="3" x14ac:dyDescent="0.3">
      <c r="A807" s="37" t="s">
        <v>147</v>
      </c>
      <c r="B807" s="77">
        <v>0</v>
      </c>
      <c r="C807" s="78">
        <v>258.77999999999997</v>
      </c>
      <c r="D807" s="79">
        <v>258.77999999999997</v>
      </c>
      <c r="E807" s="77">
        <v>0</v>
      </c>
      <c r="F807" s="78">
        <v>27.094266000000001</v>
      </c>
      <c r="G807" s="24">
        <v>27.094266000000001</v>
      </c>
      <c r="H807" s="77">
        <v>0</v>
      </c>
      <c r="I807" s="78">
        <v>231.68573399999997</v>
      </c>
      <c r="J807" s="24">
        <v>231.68573399999997</v>
      </c>
      <c r="K807" s="41">
        <v>0</v>
      </c>
      <c r="L807" s="23">
        <v>258.77999999999997</v>
      </c>
      <c r="M807" s="41">
        <v>258.77999999999997</v>
      </c>
      <c r="N807" s="77">
        <v>0</v>
      </c>
      <c r="O807" s="78">
        <v>27.094266000000001</v>
      </c>
      <c r="P807" s="24">
        <v>27.094266000000001</v>
      </c>
      <c r="Q807" s="41">
        <v>0</v>
      </c>
      <c r="R807" s="41">
        <v>231.68573399999997</v>
      </c>
      <c r="S807" s="42">
        <v>231.68573399999997</v>
      </c>
      <c r="T807" s="100" t="s">
        <v>57</v>
      </c>
    </row>
    <row r="808" spans="1:20" outlineLevel="3" x14ac:dyDescent="0.3">
      <c r="A808" s="37" t="s">
        <v>147</v>
      </c>
      <c r="B808" s="77">
        <v>0</v>
      </c>
      <c r="C808" s="78">
        <v>5000</v>
      </c>
      <c r="D808" s="79">
        <v>5000</v>
      </c>
      <c r="E808" s="77">
        <v>0</v>
      </c>
      <c r="F808" s="78">
        <v>523.50000000000011</v>
      </c>
      <c r="G808" s="24">
        <v>523.50000000000011</v>
      </c>
      <c r="H808" s="77">
        <v>0</v>
      </c>
      <c r="I808" s="78">
        <v>4476.5</v>
      </c>
      <c r="J808" s="24">
        <v>4476.5</v>
      </c>
      <c r="K808" s="41">
        <v>0</v>
      </c>
      <c r="L808" s="23">
        <v>5000</v>
      </c>
      <c r="M808" s="41">
        <v>5000</v>
      </c>
      <c r="N808" s="77">
        <v>0</v>
      </c>
      <c r="O808" s="78">
        <v>523.50000000000011</v>
      </c>
      <c r="P808" s="24">
        <v>523.50000000000011</v>
      </c>
      <c r="Q808" s="41">
        <v>0</v>
      </c>
      <c r="R808" s="41">
        <v>4476.5</v>
      </c>
      <c r="S808" s="42">
        <v>4476.5</v>
      </c>
      <c r="T808" s="100" t="s">
        <v>57</v>
      </c>
    </row>
    <row r="809" spans="1:20" outlineLevel="3" x14ac:dyDescent="0.3">
      <c r="A809" s="37" t="s">
        <v>147</v>
      </c>
      <c r="B809" s="77">
        <v>0</v>
      </c>
      <c r="C809" s="78">
        <v>10858.5</v>
      </c>
      <c r="D809" s="79">
        <v>10858.5</v>
      </c>
      <c r="E809" s="77">
        <v>0</v>
      </c>
      <c r="F809" s="78">
        <v>1136.8849500000001</v>
      </c>
      <c r="G809" s="24">
        <v>1136.8849500000001</v>
      </c>
      <c r="H809" s="77">
        <v>0</v>
      </c>
      <c r="I809" s="78">
        <v>9721.6150500000003</v>
      </c>
      <c r="J809" s="24">
        <v>9721.6150500000003</v>
      </c>
      <c r="K809" s="41">
        <v>0</v>
      </c>
      <c r="L809" s="23">
        <v>10858.5</v>
      </c>
      <c r="M809" s="41">
        <v>10858.5</v>
      </c>
      <c r="N809" s="77">
        <v>0</v>
      </c>
      <c r="O809" s="78">
        <v>1136.8849500000001</v>
      </c>
      <c r="P809" s="24">
        <v>1136.8849500000001</v>
      </c>
      <c r="Q809" s="41">
        <v>0</v>
      </c>
      <c r="R809" s="41">
        <v>9721.6150500000003</v>
      </c>
      <c r="S809" s="42">
        <v>9721.6150500000003</v>
      </c>
      <c r="T809" s="100" t="s">
        <v>57</v>
      </c>
    </row>
    <row r="810" spans="1:20" outlineLevel="3" x14ac:dyDescent="0.3">
      <c r="A810" s="37" t="s">
        <v>147</v>
      </c>
      <c r="B810" s="77">
        <v>0</v>
      </c>
      <c r="C810" s="78">
        <v>10320</v>
      </c>
      <c r="D810" s="79">
        <v>10320</v>
      </c>
      <c r="E810" s="77">
        <v>0</v>
      </c>
      <c r="F810" s="78">
        <v>1080.5040000000001</v>
      </c>
      <c r="G810" s="24">
        <v>1080.5040000000001</v>
      </c>
      <c r="H810" s="77">
        <v>0</v>
      </c>
      <c r="I810" s="78">
        <v>9239.4959999999992</v>
      </c>
      <c r="J810" s="24">
        <v>9239.4959999999992</v>
      </c>
      <c r="K810" s="41">
        <v>0</v>
      </c>
      <c r="L810" s="23">
        <v>10320</v>
      </c>
      <c r="M810" s="41">
        <v>10320</v>
      </c>
      <c r="N810" s="77">
        <v>0</v>
      </c>
      <c r="O810" s="78">
        <v>1080.5040000000001</v>
      </c>
      <c r="P810" s="24">
        <v>1080.5040000000001</v>
      </c>
      <c r="Q810" s="41">
        <v>0</v>
      </c>
      <c r="R810" s="41">
        <v>9239.4959999999992</v>
      </c>
      <c r="S810" s="42">
        <v>9239.4959999999992</v>
      </c>
      <c r="T810" s="100" t="s">
        <v>57</v>
      </c>
    </row>
    <row r="811" spans="1:20" outlineLevel="3" x14ac:dyDescent="0.3">
      <c r="A811" s="37" t="s">
        <v>147</v>
      </c>
      <c r="B811" s="77">
        <v>0</v>
      </c>
      <c r="C811" s="78">
        <v>0</v>
      </c>
      <c r="D811" s="79">
        <v>0</v>
      </c>
      <c r="E811" s="77">
        <v>0</v>
      </c>
      <c r="F811" s="78">
        <v>0</v>
      </c>
      <c r="G811" s="24">
        <v>0</v>
      </c>
      <c r="H811" s="77">
        <v>0</v>
      </c>
      <c r="I811" s="78">
        <v>0</v>
      </c>
      <c r="J811" s="24">
        <v>0</v>
      </c>
      <c r="K811" s="41">
        <v>0</v>
      </c>
      <c r="L811" s="23">
        <v>0</v>
      </c>
      <c r="M811" s="41">
        <v>0</v>
      </c>
      <c r="N811" s="77">
        <v>0</v>
      </c>
      <c r="O811" s="78">
        <v>0</v>
      </c>
      <c r="P811" s="24">
        <v>0</v>
      </c>
      <c r="Q811" s="41">
        <v>0</v>
      </c>
      <c r="R811" s="41">
        <v>0</v>
      </c>
      <c r="S811" s="42">
        <v>0</v>
      </c>
      <c r="T811" s="100" t="s">
        <v>57</v>
      </c>
    </row>
    <row r="812" spans="1:20" outlineLevel="3" x14ac:dyDescent="0.3">
      <c r="A812" s="37" t="s">
        <v>147</v>
      </c>
      <c r="B812" s="77">
        <v>0</v>
      </c>
      <c r="C812" s="78">
        <v>0</v>
      </c>
      <c r="D812" s="79">
        <v>0</v>
      </c>
      <c r="E812" s="77">
        <v>0</v>
      </c>
      <c r="F812" s="78">
        <v>0</v>
      </c>
      <c r="G812" s="24">
        <v>0</v>
      </c>
      <c r="H812" s="77">
        <v>0</v>
      </c>
      <c r="I812" s="78">
        <v>0</v>
      </c>
      <c r="J812" s="24">
        <v>0</v>
      </c>
      <c r="K812" s="41">
        <v>0</v>
      </c>
      <c r="L812" s="23">
        <v>0</v>
      </c>
      <c r="M812" s="41">
        <v>0</v>
      </c>
      <c r="N812" s="77">
        <v>0</v>
      </c>
      <c r="O812" s="78">
        <v>0</v>
      </c>
      <c r="P812" s="24">
        <v>0</v>
      </c>
      <c r="Q812" s="41">
        <v>0</v>
      </c>
      <c r="R812" s="41">
        <v>0</v>
      </c>
      <c r="S812" s="42">
        <v>0</v>
      </c>
      <c r="T812" s="100" t="s">
        <v>57</v>
      </c>
    </row>
    <row r="813" spans="1:20" outlineLevel="3" x14ac:dyDescent="0.3">
      <c r="A813" s="37" t="s">
        <v>147</v>
      </c>
      <c r="B813" s="77">
        <v>0</v>
      </c>
      <c r="C813" s="78">
        <v>0</v>
      </c>
      <c r="D813" s="79">
        <v>0</v>
      </c>
      <c r="E813" s="77">
        <v>0</v>
      </c>
      <c r="F813" s="78">
        <v>0</v>
      </c>
      <c r="G813" s="24">
        <v>0</v>
      </c>
      <c r="H813" s="77">
        <v>0</v>
      </c>
      <c r="I813" s="78">
        <v>0</v>
      </c>
      <c r="J813" s="24">
        <v>0</v>
      </c>
      <c r="K813" s="41">
        <v>0</v>
      </c>
      <c r="L813" s="23">
        <v>0</v>
      </c>
      <c r="M813" s="41">
        <v>0</v>
      </c>
      <c r="N813" s="77">
        <v>0</v>
      </c>
      <c r="O813" s="78">
        <v>0</v>
      </c>
      <c r="P813" s="24">
        <v>0</v>
      </c>
      <c r="Q813" s="41">
        <v>0</v>
      </c>
      <c r="R813" s="41">
        <v>0</v>
      </c>
      <c r="S813" s="42">
        <v>0</v>
      </c>
      <c r="T813" s="100" t="s">
        <v>57</v>
      </c>
    </row>
    <row r="814" spans="1:20" outlineLevel="3" x14ac:dyDescent="0.3">
      <c r="A814" s="37" t="s">
        <v>147</v>
      </c>
      <c r="B814" s="77">
        <v>0</v>
      </c>
      <c r="C814" s="78">
        <v>0</v>
      </c>
      <c r="D814" s="79">
        <v>0</v>
      </c>
      <c r="E814" s="77">
        <v>0</v>
      </c>
      <c r="F814" s="78">
        <v>0</v>
      </c>
      <c r="G814" s="24">
        <v>0</v>
      </c>
      <c r="H814" s="77">
        <v>0</v>
      </c>
      <c r="I814" s="78">
        <v>0</v>
      </c>
      <c r="J814" s="24">
        <v>0</v>
      </c>
      <c r="K814" s="41">
        <v>0</v>
      </c>
      <c r="L814" s="23">
        <v>0</v>
      </c>
      <c r="M814" s="41">
        <v>0</v>
      </c>
      <c r="N814" s="77">
        <v>0</v>
      </c>
      <c r="O814" s="78">
        <v>0</v>
      </c>
      <c r="P814" s="24">
        <v>0</v>
      </c>
      <c r="Q814" s="41">
        <v>0</v>
      </c>
      <c r="R814" s="41">
        <v>0</v>
      </c>
      <c r="S814" s="42">
        <v>0</v>
      </c>
      <c r="T814" s="100" t="s">
        <v>57</v>
      </c>
    </row>
    <row r="815" spans="1:20" outlineLevel="3" x14ac:dyDescent="0.3">
      <c r="A815" s="37" t="s">
        <v>147</v>
      </c>
      <c r="B815" s="77">
        <v>0</v>
      </c>
      <c r="C815" s="78">
        <v>0</v>
      </c>
      <c r="D815" s="79">
        <v>0</v>
      </c>
      <c r="E815" s="77">
        <v>0</v>
      </c>
      <c r="F815" s="78">
        <v>0</v>
      </c>
      <c r="G815" s="24">
        <v>0</v>
      </c>
      <c r="H815" s="77">
        <v>0</v>
      </c>
      <c r="I815" s="78">
        <v>0</v>
      </c>
      <c r="J815" s="24">
        <v>0</v>
      </c>
      <c r="K815" s="41">
        <v>0</v>
      </c>
      <c r="L815" s="23">
        <v>0</v>
      </c>
      <c r="M815" s="41">
        <v>0</v>
      </c>
      <c r="N815" s="77">
        <v>0</v>
      </c>
      <c r="O815" s="78">
        <v>0</v>
      </c>
      <c r="P815" s="24">
        <v>0</v>
      </c>
      <c r="Q815" s="41">
        <v>0</v>
      </c>
      <c r="R815" s="41">
        <v>0</v>
      </c>
      <c r="S815" s="42">
        <v>0</v>
      </c>
      <c r="T815" s="100" t="s">
        <v>57</v>
      </c>
    </row>
    <row r="816" spans="1:20" outlineLevel="2" x14ac:dyDescent="0.3">
      <c r="A816" s="37"/>
      <c r="B816" s="77">
        <v>0</v>
      </c>
      <c r="C816" s="78">
        <v>327918.18</v>
      </c>
      <c r="D816" s="79">
        <v>327918.18</v>
      </c>
      <c r="E816" s="77">
        <v>0</v>
      </c>
      <c r="F816" s="78">
        <v>34333.033446000009</v>
      </c>
      <c r="G816" s="24">
        <v>34333.033446000009</v>
      </c>
      <c r="H816" s="77">
        <v>0</v>
      </c>
      <c r="I816" s="78">
        <v>293585.14655399998</v>
      </c>
      <c r="J816" s="24">
        <v>293585.14655399998</v>
      </c>
      <c r="K816" s="41">
        <v>0</v>
      </c>
      <c r="L816" s="23">
        <v>327918.18</v>
      </c>
      <c r="M816" s="41">
        <v>327918.18</v>
      </c>
      <c r="N816" s="77">
        <v>0</v>
      </c>
      <c r="O816" s="78">
        <v>34333.033446000009</v>
      </c>
      <c r="P816" s="24">
        <v>34333.033446000009</v>
      </c>
      <c r="Q816" s="41">
        <v>0</v>
      </c>
      <c r="R816" s="41">
        <v>293585.14655399998</v>
      </c>
      <c r="S816" s="42">
        <v>293585.14655399998</v>
      </c>
      <c r="T816" s="107" t="s">
        <v>273</v>
      </c>
    </row>
    <row r="817" spans="1:20" outlineLevel="3" x14ac:dyDescent="0.3">
      <c r="A817" s="37" t="s">
        <v>147</v>
      </c>
      <c r="B817" s="77">
        <v>0</v>
      </c>
      <c r="C817" s="78">
        <v>0</v>
      </c>
      <c r="D817" s="79">
        <v>0</v>
      </c>
      <c r="E817" s="77">
        <v>0</v>
      </c>
      <c r="F817" s="78">
        <v>0</v>
      </c>
      <c r="G817" s="24">
        <v>0</v>
      </c>
      <c r="H817" s="77">
        <v>0</v>
      </c>
      <c r="I817" s="78">
        <v>0</v>
      </c>
      <c r="J817" s="24">
        <v>0</v>
      </c>
      <c r="K817" s="41">
        <v>0</v>
      </c>
      <c r="L817" s="23">
        <v>0</v>
      </c>
      <c r="M817" s="41">
        <v>0</v>
      </c>
      <c r="N817" s="77">
        <v>0</v>
      </c>
      <c r="O817" s="78">
        <v>0</v>
      </c>
      <c r="P817" s="24">
        <v>0</v>
      </c>
      <c r="Q817" s="41">
        <v>0</v>
      </c>
      <c r="R817" s="41">
        <v>0</v>
      </c>
      <c r="S817" s="42">
        <v>0</v>
      </c>
      <c r="T817" s="100" t="s">
        <v>64</v>
      </c>
    </row>
    <row r="818" spans="1:20" outlineLevel="2" x14ac:dyDescent="0.3">
      <c r="A818" s="37"/>
      <c r="B818" s="77">
        <v>0</v>
      </c>
      <c r="C818" s="78">
        <v>0</v>
      </c>
      <c r="D818" s="79">
        <v>0</v>
      </c>
      <c r="E818" s="77">
        <v>0</v>
      </c>
      <c r="F818" s="78">
        <v>0</v>
      </c>
      <c r="G818" s="24">
        <v>0</v>
      </c>
      <c r="H818" s="77">
        <v>0</v>
      </c>
      <c r="I818" s="78">
        <v>0</v>
      </c>
      <c r="J818" s="24">
        <v>0</v>
      </c>
      <c r="K818" s="41">
        <v>0</v>
      </c>
      <c r="L818" s="23">
        <v>0</v>
      </c>
      <c r="M818" s="41">
        <v>0</v>
      </c>
      <c r="N818" s="77">
        <v>0</v>
      </c>
      <c r="O818" s="78">
        <v>0</v>
      </c>
      <c r="P818" s="24">
        <v>0</v>
      </c>
      <c r="Q818" s="41">
        <v>0</v>
      </c>
      <c r="R818" s="41">
        <v>0</v>
      </c>
      <c r="S818" s="42">
        <v>0</v>
      </c>
      <c r="T818" s="107" t="s">
        <v>258</v>
      </c>
    </row>
    <row r="819" spans="1:20" outlineLevel="3" x14ac:dyDescent="0.3">
      <c r="A819" s="37" t="s">
        <v>147</v>
      </c>
      <c r="B819" s="77">
        <v>0</v>
      </c>
      <c r="C819" s="78">
        <v>151095.43</v>
      </c>
      <c r="D819" s="79">
        <v>151095.43</v>
      </c>
      <c r="E819" s="77">
        <v>0</v>
      </c>
      <c r="F819" s="78">
        <v>45328.629000000008</v>
      </c>
      <c r="G819" s="24">
        <v>45328.629000000008</v>
      </c>
      <c r="H819" s="77">
        <v>0</v>
      </c>
      <c r="I819" s="78">
        <v>105766.80099999998</v>
      </c>
      <c r="J819" s="24">
        <v>105766.80099999998</v>
      </c>
      <c r="K819" s="41">
        <v>0</v>
      </c>
      <c r="L819" s="23">
        <v>151095.43</v>
      </c>
      <c r="M819" s="41">
        <v>151095.43</v>
      </c>
      <c r="N819" s="77">
        <v>0</v>
      </c>
      <c r="O819" s="78">
        <v>45328.629000000008</v>
      </c>
      <c r="P819" s="24">
        <v>45328.629000000008</v>
      </c>
      <c r="Q819" s="41">
        <v>0</v>
      </c>
      <c r="R819" s="41">
        <v>105766.80099999998</v>
      </c>
      <c r="S819" s="42">
        <v>105766.80099999998</v>
      </c>
      <c r="T819" s="100" t="s">
        <v>58</v>
      </c>
    </row>
    <row r="820" spans="1:20" outlineLevel="3" x14ac:dyDescent="0.3">
      <c r="A820" s="37" t="s">
        <v>147</v>
      </c>
      <c r="B820" s="77">
        <v>0</v>
      </c>
      <c r="C820" s="78">
        <v>-101.5</v>
      </c>
      <c r="D820" s="79">
        <v>-101.5</v>
      </c>
      <c r="E820" s="77">
        <v>0</v>
      </c>
      <c r="F820" s="78">
        <v>-30.450000000000003</v>
      </c>
      <c r="G820" s="24">
        <v>-30.450000000000003</v>
      </c>
      <c r="H820" s="77">
        <v>0</v>
      </c>
      <c r="I820" s="78">
        <v>-71.05</v>
      </c>
      <c r="J820" s="24">
        <v>-71.05</v>
      </c>
      <c r="K820" s="41">
        <v>0</v>
      </c>
      <c r="L820" s="23">
        <v>-101.5</v>
      </c>
      <c r="M820" s="41">
        <v>-101.5</v>
      </c>
      <c r="N820" s="77">
        <v>0</v>
      </c>
      <c r="O820" s="78">
        <v>-30.450000000000003</v>
      </c>
      <c r="P820" s="24">
        <v>-30.450000000000003</v>
      </c>
      <c r="Q820" s="41">
        <v>0</v>
      </c>
      <c r="R820" s="41">
        <v>-71.05</v>
      </c>
      <c r="S820" s="42">
        <v>-71.05</v>
      </c>
      <c r="T820" s="100" t="s">
        <v>58</v>
      </c>
    </row>
    <row r="821" spans="1:20" outlineLevel="3" x14ac:dyDescent="0.3">
      <c r="A821" s="37" t="s">
        <v>147</v>
      </c>
      <c r="B821" s="77">
        <v>0</v>
      </c>
      <c r="C821" s="78">
        <v>24549.439999999999</v>
      </c>
      <c r="D821" s="79">
        <v>24549.439999999999</v>
      </c>
      <c r="E821" s="77">
        <v>0</v>
      </c>
      <c r="F821" s="78">
        <v>7364.8320000000003</v>
      </c>
      <c r="G821" s="24">
        <v>7364.8320000000003</v>
      </c>
      <c r="H821" s="77">
        <v>0</v>
      </c>
      <c r="I821" s="78">
        <v>17184.608</v>
      </c>
      <c r="J821" s="24">
        <v>17184.608</v>
      </c>
      <c r="K821" s="41">
        <v>0</v>
      </c>
      <c r="L821" s="23">
        <v>24549.439999999999</v>
      </c>
      <c r="M821" s="41">
        <v>24549.439999999999</v>
      </c>
      <c r="N821" s="77">
        <v>0</v>
      </c>
      <c r="O821" s="78">
        <v>7364.8320000000003</v>
      </c>
      <c r="P821" s="24">
        <v>7364.8320000000003</v>
      </c>
      <c r="Q821" s="41">
        <v>0</v>
      </c>
      <c r="R821" s="41">
        <v>17184.608</v>
      </c>
      <c r="S821" s="42">
        <v>17184.608</v>
      </c>
      <c r="T821" s="100" t="s">
        <v>58</v>
      </c>
    </row>
    <row r="822" spans="1:20" outlineLevel="2" x14ac:dyDescent="0.3">
      <c r="A822" s="37"/>
      <c r="B822" s="77">
        <v>0</v>
      </c>
      <c r="C822" s="78">
        <v>175543.37</v>
      </c>
      <c r="D822" s="79">
        <v>175543.37</v>
      </c>
      <c r="E822" s="77">
        <v>0</v>
      </c>
      <c r="F822" s="78">
        <v>52663.011000000013</v>
      </c>
      <c r="G822" s="24">
        <v>52663.011000000013</v>
      </c>
      <c r="H822" s="77">
        <v>0</v>
      </c>
      <c r="I822" s="78">
        <v>122880.35899999997</v>
      </c>
      <c r="J822" s="24">
        <v>122880.35899999997</v>
      </c>
      <c r="K822" s="41">
        <v>0</v>
      </c>
      <c r="L822" s="23">
        <v>175543.37</v>
      </c>
      <c r="M822" s="41">
        <v>175543.37</v>
      </c>
      <c r="N822" s="77">
        <v>0</v>
      </c>
      <c r="O822" s="78">
        <v>52663.011000000013</v>
      </c>
      <c r="P822" s="24">
        <v>52663.011000000013</v>
      </c>
      <c r="Q822" s="41">
        <v>0</v>
      </c>
      <c r="R822" s="41">
        <v>122880.35899999997</v>
      </c>
      <c r="S822" s="42">
        <v>122880.35899999997</v>
      </c>
      <c r="T822" s="107" t="s">
        <v>274</v>
      </c>
    </row>
    <row r="823" spans="1:20" outlineLevel="3" x14ac:dyDescent="0.3">
      <c r="A823" s="37" t="s">
        <v>147</v>
      </c>
      <c r="B823" s="77">
        <v>0</v>
      </c>
      <c r="C823" s="78">
        <v>347.56</v>
      </c>
      <c r="D823" s="79">
        <v>347.56</v>
      </c>
      <c r="E823" s="77">
        <v>0</v>
      </c>
      <c r="F823" s="78">
        <v>28.812723999999992</v>
      </c>
      <c r="G823" s="24">
        <v>28.812723999999992</v>
      </c>
      <c r="H823" s="77">
        <v>0</v>
      </c>
      <c r="I823" s="78">
        <v>318.747276</v>
      </c>
      <c r="J823" s="24">
        <v>318.747276</v>
      </c>
      <c r="K823" s="41">
        <v>0</v>
      </c>
      <c r="L823" s="23">
        <v>347.56</v>
      </c>
      <c r="M823" s="41">
        <v>347.56</v>
      </c>
      <c r="N823" s="77">
        <v>0</v>
      </c>
      <c r="O823" s="78">
        <v>28.812723999999992</v>
      </c>
      <c r="P823" s="24">
        <v>28.812723999999992</v>
      </c>
      <c r="Q823" s="41">
        <v>0</v>
      </c>
      <c r="R823" s="41">
        <v>318.747276</v>
      </c>
      <c r="S823" s="42">
        <v>318.747276</v>
      </c>
      <c r="T823" s="100" t="s">
        <v>49</v>
      </c>
    </row>
    <row r="824" spans="1:20" outlineLevel="2" x14ac:dyDescent="0.3">
      <c r="A824" s="37"/>
      <c r="B824" s="77">
        <v>0</v>
      </c>
      <c r="C824" s="78">
        <v>347.56</v>
      </c>
      <c r="D824" s="79">
        <v>347.56</v>
      </c>
      <c r="E824" s="77">
        <v>0</v>
      </c>
      <c r="F824" s="78">
        <v>28.812723999999992</v>
      </c>
      <c r="G824" s="24">
        <v>28.812723999999992</v>
      </c>
      <c r="H824" s="77">
        <v>0</v>
      </c>
      <c r="I824" s="78">
        <v>318.747276</v>
      </c>
      <c r="J824" s="24">
        <v>318.747276</v>
      </c>
      <c r="K824" s="41">
        <v>0</v>
      </c>
      <c r="L824" s="23">
        <v>347.56</v>
      </c>
      <c r="M824" s="41">
        <v>347.56</v>
      </c>
      <c r="N824" s="77">
        <v>0</v>
      </c>
      <c r="O824" s="78">
        <v>28.812723999999992</v>
      </c>
      <c r="P824" s="24">
        <v>28.812723999999992</v>
      </c>
      <c r="Q824" s="41">
        <v>0</v>
      </c>
      <c r="R824" s="41">
        <v>318.747276</v>
      </c>
      <c r="S824" s="42">
        <v>318.747276</v>
      </c>
      <c r="T824" s="107" t="s">
        <v>261</v>
      </c>
    </row>
    <row r="825" spans="1:20" outlineLevel="3" x14ac:dyDescent="0.3">
      <c r="A825" s="37" t="s">
        <v>147</v>
      </c>
      <c r="B825" s="77">
        <v>0</v>
      </c>
      <c r="C825" s="78">
        <v>0</v>
      </c>
      <c r="D825" s="79">
        <v>0</v>
      </c>
      <c r="E825" s="77">
        <v>0</v>
      </c>
      <c r="F825" s="78">
        <v>0</v>
      </c>
      <c r="G825" s="24">
        <v>0</v>
      </c>
      <c r="H825" s="77">
        <v>0</v>
      </c>
      <c r="I825" s="78">
        <v>0</v>
      </c>
      <c r="J825" s="24">
        <v>0</v>
      </c>
      <c r="K825" s="41">
        <v>0</v>
      </c>
      <c r="L825" s="23">
        <v>0</v>
      </c>
      <c r="M825" s="41">
        <v>0</v>
      </c>
      <c r="N825" s="77">
        <v>0</v>
      </c>
      <c r="O825" s="78">
        <v>0</v>
      </c>
      <c r="P825" s="24">
        <v>0</v>
      </c>
      <c r="Q825" s="41">
        <v>0</v>
      </c>
      <c r="R825" s="41">
        <v>0</v>
      </c>
      <c r="S825" s="42">
        <v>0</v>
      </c>
      <c r="T825" s="100" t="s">
        <v>244</v>
      </c>
    </row>
    <row r="826" spans="1:20" outlineLevel="2" x14ac:dyDescent="0.3">
      <c r="A826" s="37"/>
      <c r="B826" s="77">
        <v>0</v>
      </c>
      <c r="C826" s="78">
        <v>0</v>
      </c>
      <c r="D826" s="79">
        <v>0</v>
      </c>
      <c r="E826" s="77">
        <v>0</v>
      </c>
      <c r="F826" s="78">
        <v>0</v>
      </c>
      <c r="G826" s="24">
        <v>0</v>
      </c>
      <c r="H826" s="77">
        <v>0</v>
      </c>
      <c r="I826" s="78">
        <v>0</v>
      </c>
      <c r="J826" s="24">
        <v>0</v>
      </c>
      <c r="K826" s="41">
        <v>0</v>
      </c>
      <c r="L826" s="23">
        <v>0</v>
      </c>
      <c r="M826" s="41">
        <v>0</v>
      </c>
      <c r="N826" s="77">
        <v>0</v>
      </c>
      <c r="O826" s="78">
        <v>0</v>
      </c>
      <c r="P826" s="24">
        <v>0</v>
      </c>
      <c r="Q826" s="41">
        <v>0</v>
      </c>
      <c r="R826" s="41">
        <v>0</v>
      </c>
      <c r="S826" s="42">
        <v>0</v>
      </c>
      <c r="T826" s="107" t="s">
        <v>262</v>
      </c>
    </row>
    <row r="827" spans="1:20" outlineLevel="1" x14ac:dyDescent="0.3">
      <c r="A827" s="109" t="s">
        <v>146</v>
      </c>
      <c r="B827" s="111">
        <v>12439.07</v>
      </c>
      <c r="C827" s="110">
        <v>5042204.2</v>
      </c>
      <c r="D827" s="112">
        <v>5054643.2699999996</v>
      </c>
      <c r="E827" s="111">
        <v>10971.57</v>
      </c>
      <c r="F827" s="110">
        <v>589631.43851099967</v>
      </c>
      <c r="G827" s="113">
        <v>600603.00851099973</v>
      </c>
      <c r="H827" s="111">
        <v>1467.5</v>
      </c>
      <c r="I827" s="110">
        <v>4452572.7614889983</v>
      </c>
      <c r="J827" s="113">
        <v>4454040.2614889983</v>
      </c>
      <c r="K827" s="110">
        <v>12439.07</v>
      </c>
      <c r="L827" s="114">
        <v>5042204.2</v>
      </c>
      <c r="M827" s="110">
        <v>5054643.2699999996</v>
      </c>
      <c r="N827" s="111">
        <v>10971.57</v>
      </c>
      <c r="O827" s="110">
        <v>589631.43851099967</v>
      </c>
      <c r="P827" s="113">
        <v>600603.00851099973</v>
      </c>
      <c r="Q827" s="110">
        <v>1467.5</v>
      </c>
      <c r="R827" s="110">
        <v>4452572.7614889983</v>
      </c>
      <c r="S827" s="115">
        <v>4454040.2614889983</v>
      </c>
      <c r="T827" s="116"/>
    </row>
    <row r="828" spans="1:20" outlineLevel="3" x14ac:dyDescent="0.3">
      <c r="A828" s="37" t="s">
        <v>149</v>
      </c>
      <c r="B828" s="77">
        <v>0</v>
      </c>
      <c r="C828" s="78">
        <v>-17463.73</v>
      </c>
      <c r="D828" s="79">
        <v>-17463.73</v>
      </c>
      <c r="E828" s="77">
        <v>0</v>
      </c>
      <c r="F828" s="78">
        <v>-1993.8340540999998</v>
      </c>
      <c r="G828" s="24">
        <v>-1993.8340540999998</v>
      </c>
      <c r="H828" s="77">
        <v>0</v>
      </c>
      <c r="I828" s="78">
        <v>-15469.8959459</v>
      </c>
      <c r="J828" s="24">
        <v>-15469.8959459</v>
      </c>
      <c r="K828" s="41">
        <v>0</v>
      </c>
      <c r="L828" s="23">
        <v>-17463.73</v>
      </c>
      <c r="M828" s="41">
        <v>-17463.73</v>
      </c>
      <c r="N828" s="77">
        <v>0</v>
      </c>
      <c r="O828" s="78">
        <v>-1993.8340540999998</v>
      </c>
      <c r="P828" s="24">
        <v>-1993.8340540999998</v>
      </c>
      <c r="Q828" s="41">
        <v>0</v>
      </c>
      <c r="R828" s="41">
        <v>-15469.8959459</v>
      </c>
      <c r="S828" s="42">
        <v>-15469.8959459</v>
      </c>
      <c r="T828" s="100" t="s">
        <v>56</v>
      </c>
    </row>
    <row r="829" spans="1:20" outlineLevel="3" x14ac:dyDescent="0.3">
      <c r="A829" s="37" t="s">
        <v>149</v>
      </c>
      <c r="B829" s="77">
        <v>0</v>
      </c>
      <c r="C829" s="78">
        <v>-1144776</v>
      </c>
      <c r="D829" s="79">
        <v>-1144776</v>
      </c>
      <c r="E829" s="77">
        <v>0</v>
      </c>
      <c r="F829" s="78">
        <v>-130699.07591999999</v>
      </c>
      <c r="G829" s="24">
        <v>-130699.07591999999</v>
      </c>
      <c r="H829" s="77">
        <v>0</v>
      </c>
      <c r="I829" s="78">
        <v>-1014076.92408</v>
      </c>
      <c r="J829" s="24">
        <v>-1014076.92408</v>
      </c>
      <c r="K829" s="41">
        <v>0</v>
      </c>
      <c r="L829" s="23">
        <v>-1144776</v>
      </c>
      <c r="M829" s="41">
        <v>-1144776</v>
      </c>
      <c r="N829" s="77">
        <v>0</v>
      </c>
      <c r="O829" s="78">
        <v>-130699.07591999999</v>
      </c>
      <c r="P829" s="24">
        <v>-130699.07591999999</v>
      </c>
      <c r="Q829" s="41">
        <v>0</v>
      </c>
      <c r="R829" s="41">
        <v>-1014076.92408</v>
      </c>
      <c r="S829" s="42">
        <v>-1014076.92408</v>
      </c>
      <c r="T829" s="100" t="s">
        <v>56</v>
      </c>
    </row>
    <row r="830" spans="1:20" outlineLevel="2" x14ac:dyDescent="0.3">
      <c r="A830" s="37"/>
      <c r="B830" s="77">
        <v>0</v>
      </c>
      <c r="C830" s="78">
        <v>-1162239.73</v>
      </c>
      <c r="D830" s="79">
        <v>-1162239.73</v>
      </c>
      <c r="E830" s="77">
        <v>0</v>
      </c>
      <c r="F830" s="78">
        <v>-132692.90997409998</v>
      </c>
      <c r="G830" s="24">
        <v>-132692.90997409998</v>
      </c>
      <c r="H830" s="77">
        <v>0</v>
      </c>
      <c r="I830" s="78">
        <v>-1029546.8200259</v>
      </c>
      <c r="J830" s="24">
        <v>-1029546.8200259</v>
      </c>
      <c r="K830" s="41">
        <v>0</v>
      </c>
      <c r="L830" s="23">
        <v>-1162239.73</v>
      </c>
      <c r="M830" s="41">
        <v>-1162239.73</v>
      </c>
      <c r="N830" s="77">
        <v>0</v>
      </c>
      <c r="O830" s="78">
        <v>-132692.90997409998</v>
      </c>
      <c r="P830" s="24">
        <v>-132692.90997409998</v>
      </c>
      <c r="Q830" s="41">
        <v>0</v>
      </c>
      <c r="R830" s="41">
        <v>-1029546.8200259</v>
      </c>
      <c r="S830" s="42">
        <v>-1029546.8200259</v>
      </c>
      <c r="T830" s="107" t="s">
        <v>275</v>
      </c>
    </row>
    <row r="831" spans="1:20" outlineLevel="3" x14ac:dyDescent="0.3">
      <c r="A831" s="37" t="s">
        <v>149</v>
      </c>
      <c r="B831" s="77">
        <v>0</v>
      </c>
      <c r="C831" s="78">
        <v>-514196.92</v>
      </c>
      <c r="D831" s="79">
        <v>-514196.92</v>
      </c>
      <c r="E831" s="77">
        <v>0</v>
      </c>
      <c r="F831" s="78">
        <v>-53836.417524000004</v>
      </c>
      <c r="G831" s="24">
        <v>-53836.417524000004</v>
      </c>
      <c r="H831" s="77">
        <v>0</v>
      </c>
      <c r="I831" s="78">
        <v>-460360.50247599999</v>
      </c>
      <c r="J831" s="24">
        <v>-460360.50247599999</v>
      </c>
      <c r="K831" s="41">
        <v>0</v>
      </c>
      <c r="L831" s="23">
        <v>-514196.92</v>
      </c>
      <c r="M831" s="41">
        <v>-514196.92</v>
      </c>
      <c r="N831" s="77">
        <v>0</v>
      </c>
      <c r="O831" s="78">
        <v>-53836.417524000004</v>
      </c>
      <c r="P831" s="24">
        <v>-53836.417524000004</v>
      </c>
      <c r="Q831" s="41">
        <v>0</v>
      </c>
      <c r="R831" s="41">
        <v>-460360.50247599999</v>
      </c>
      <c r="S831" s="42">
        <v>-460360.50247599999</v>
      </c>
      <c r="T831" s="100" t="s">
        <v>57</v>
      </c>
    </row>
    <row r="832" spans="1:20" outlineLevel="2" x14ac:dyDescent="0.3">
      <c r="A832" s="37"/>
      <c r="B832" s="77">
        <v>0</v>
      </c>
      <c r="C832" s="78">
        <v>-514196.92</v>
      </c>
      <c r="D832" s="79">
        <v>-514196.92</v>
      </c>
      <c r="E832" s="77">
        <v>0</v>
      </c>
      <c r="F832" s="78">
        <v>-53836.417524000004</v>
      </c>
      <c r="G832" s="24">
        <v>-53836.417524000004</v>
      </c>
      <c r="H832" s="77">
        <v>0</v>
      </c>
      <c r="I832" s="78">
        <v>-460360.50247599999</v>
      </c>
      <c r="J832" s="24">
        <v>-460360.50247599999</v>
      </c>
      <c r="K832" s="41">
        <v>0</v>
      </c>
      <c r="L832" s="23">
        <v>-514196.92</v>
      </c>
      <c r="M832" s="41">
        <v>-514196.92</v>
      </c>
      <c r="N832" s="77">
        <v>0</v>
      </c>
      <c r="O832" s="78">
        <v>-53836.417524000004</v>
      </c>
      <c r="P832" s="24">
        <v>-53836.417524000004</v>
      </c>
      <c r="Q832" s="41">
        <v>0</v>
      </c>
      <c r="R832" s="41">
        <v>-460360.50247599999</v>
      </c>
      <c r="S832" s="42">
        <v>-460360.50247599999</v>
      </c>
      <c r="T832" s="107" t="s">
        <v>273</v>
      </c>
    </row>
    <row r="833" spans="1:20" outlineLevel="1" x14ac:dyDescent="0.3">
      <c r="A833" s="109" t="s">
        <v>148</v>
      </c>
      <c r="B833" s="111">
        <v>0</v>
      </c>
      <c r="C833" s="110">
        <v>-1676436.65</v>
      </c>
      <c r="D833" s="112">
        <v>-1676436.65</v>
      </c>
      <c r="E833" s="111">
        <v>0</v>
      </c>
      <c r="F833" s="110">
        <v>-186529.3274981</v>
      </c>
      <c r="G833" s="113">
        <v>-186529.3274981</v>
      </c>
      <c r="H833" s="111">
        <v>0</v>
      </c>
      <c r="I833" s="110">
        <v>-1489907.3225019001</v>
      </c>
      <c r="J833" s="113">
        <v>-1489907.3225019001</v>
      </c>
      <c r="K833" s="110">
        <v>0</v>
      </c>
      <c r="L833" s="114">
        <v>-1676436.65</v>
      </c>
      <c r="M833" s="110">
        <v>-1676436.65</v>
      </c>
      <c r="N833" s="111">
        <v>0</v>
      </c>
      <c r="O833" s="110">
        <v>-186529.3274981</v>
      </c>
      <c r="P833" s="113">
        <v>-186529.3274981</v>
      </c>
      <c r="Q833" s="110">
        <v>0</v>
      </c>
      <c r="R833" s="110">
        <v>-1489907.3225019001</v>
      </c>
      <c r="S833" s="115">
        <v>-1489907.3225019001</v>
      </c>
      <c r="T833" s="116"/>
    </row>
    <row r="834" spans="1:20" outlineLevel="3" x14ac:dyDescent="0.3">
      <c r="A834" s="37" t="s">
        <v>151</v>
      </c>
      <c r="B834" s="77">
        <v>0</v>
      </c>
      <c r="C834" s="78">
        <v>269849.34000000003</v>
      </c>
      <c r="D834" s="79">
        <v>269849.34000000003</v>
      </c>
      <c r="E834" s="77">
        <v>0</v>
      </c>
      <c r="F834" s="78">
        <v>29899.306872000005</v>
      </c>
      <c r="G834" s="24">
        <v>29899.306872000005</v>
      </c>
      <c r="H834" s="77">
        <v>0</v>
      </c>
      <c r="I834" s="78">
        <v>239950.03312800001</v>
      </c>
      <c r="J834" s="24">
        <v>239950.03312800001</v>
      </c>
      <c r="K834" s="41">
        <v>0</v>
      </c>
      <c r="L834" s="23">
        <v>269849.34000000003</v>
      </c>
      <c r="M834" s="41">
        <v>269849.34000000003</v>
      </c>
      <c r="N834" s="77">
        <v>0</v>
      </c>
      <c r="O834" s="78">
        <v>29899.306872000005</v>
      </c>
      <c r="P834" s="24">
        <v>29899.306872000005</v>
      </c>
      <c r="Q834" s="41">
        <v>0</v>
      </c>
      <c r="R834" s="41">
        <v>239950.03312800001</v>
      </c>
      <c r="S834" s="42">
        <v>239950.03312800001</v>
      </c>
      <c r="T834" s="100" t="s">
        <v>248</v>
      </c>
    </row>
    <row r="835" spans="1:20" outlineLevel="2" x14ac:dyDescent="0.3">
      <c r="A835" s="37"/>
      <c r="B835" s="77">
        <v>0</v>
      </c>
      <c r="C835" s="78">
        <v>269849.34000000003</v>
      </c>
      <c r="D835" s="79">
        <v>269849.34000000003</v>
      </c>
      <c r="E835" s="77">
        <v>0</v>
      </c>
      <c r="F835" s="78">
        <v>29899.306872000005</v>
      </c>
      <c r="G835" s="24">
        <v>29899.306872000005</v>
      </c>
      <c r="H835" s="77">
        <v>0</v>
      </c>
      <c r="I835" s="78">
        <v>239950.03312800001</v>
      </c>
      <c r="J835" s="24">
        <v>239950.03312800001</v>
      </c>
      <c r="K835" s="41">
        <v>0</v>
      </c>
      <c r="L835" s="23">
        <v>269849.34000000003</v>
      </c>
      <c r="M835" s="41">
        <v>269849.34000000003</v>
      </c>
      <c r="N835" s="77">
        <v>0</v>
      </c>
      <c r="O835" s="78">
        <v>29899.306872000005</v>
      </c>
      <c r="P835" s="24">
        <v>29899.306872000005</v>
      </c>
      <c r="Q835" s="41">
        <v>0</v>
      </c>
      <c r="R835" s="41">
        <v>239950.03312800001</v>
      </c>
      <c r="S835" s="42">
        <v>239950.03312800001</v>
      </c>
      <c r="T835" s="107" t="s">
        <v>260</v>
      </c>
    </row>
    <row r="836" spans="1:20" outlineLevel="1" x14ac:dyDescent="0.3">
      <c r="A836" s="109" t="s">
        <v>150</v>
      </c>
      <c r="B836" s="111">
        <v>0</v>
      </c>
      <c r="C836" s="110">
        <v>269849.34000000003</v>
      </c>
      <c r="D836" s="112">
        <v>269849.34000000003</v>
      </c>
      <c r="E836" s="111">
        <v>0</v>
      </c>
      <c r="F836" s="110">
        <v>29899.306872000005</v>
      </c>
      <c r="G836" s="113">
        <v>29899.306872000005</v>
      </c>
      <c r="H836" s="111">
        <v>0</v>
      </c>
      <c r="I836" s="110">
        <v>239950.03312800001</v>
      </c>
      <c r="J836" s="113">
        <v>239950.03312800001</v>
      </c>
      <c r="K836" s="110">
        <v>0</v>
      </c>
      <c r="L836" s="114">
        <v>269849.34000000003</v>
      </c>
      <c r="M836" s="110">
        <v>269849.34000000003</v>
      </c>
      <c r="N836" s="111">
        <v>0</v>
      </c>
      <c r="O836" s="110">
        <v>29899.306872000005</v>
      </c>
      <c r="P836" s="113">
        <v>29899.306872000005</v>
      </c>
      <c r="Q836" s="110">
        <v>0</v>
      </c>
      <c r="R836" s="110">
        <v>239950.03312800001</v>
      </c>
      <c r="S836" s="115">
        <v>239950.03312800001</v>
      </c>
      <c r="T836" s="116"/>
    </row>
    <row r="837" spans="1:20" outlineLevel="3" x14ac:dyDescent="0.3">
      <c r="A837" s="37" t="s">
        <v>153</v>
      </c>
      <c r="B837" s="77">
        <v>0</v>
      </c>
      <c r="C837" s="78">
        <v>3046.01</v>
      </c>
      <c r="D837" s="79">
        <v>3046.01</v>
      </c>
      <c r="E837" s="77">
        <v>0</v>
      </c>
      <c r="F837" s="78">
        <v>337.49790800000005</v>
      </c>
      <c r="G837" s="24">
        <v>337.49790800000005</v>
      </c>
      <c r="H837" s="77">
        <v>0</v>
      </c>
      <c r="I837" s="78">
        <v>2708.5120919999999</v>
      </c>
      <c r="J837" s="24">
        <v>2708.5120919999999</v>
      </c>
      <c r="K837" s="41">
        <v>0</v>
      </c>
      <c r="L837" s="23">
        <v>3046.01</v>
      </c>
      <c r="M837" s="41">
        <v>3046.01</v>
      </c>
      <c r="N837" s="77">
        <v>0</v>
      </c>
      <c r="O837" s="78">
        <v>337.49790800000005</v>
      </c>
      <c r="P837" s="24">
        <v>337.49790800000005</v>
      </c>
      <c r="Q837" s="41">
        <v>0</v>
      </c>
      <c r="R837" s="41">
        <v>2708.5120919999999</v>
      </c>
      <c r="S837" s="42">
        <v>2708.5120919999999</v>
      </c>
      <c r="T837" s="100" t="s">
        <v>248</v>
      </c>
    </row>
    <row r="838" spans="1:20" outlineLevel="3" x14ac:dyDescent="0.3">
      <c r="A838" s="37" t="s">
        <v>153</v>
      </c>
      <c r="B838" s="77">
        <v>0</v>
      </c>
      <c r="C838" s="78">
        <v>0</v>
      </c>
      <c r="D838" s="79">
        <v>0</v>
      </c>
      <c r="E838" s="77">
        <v>0</v>
      </c>
      <c r="F838" s="78">
        <v>0</v>
      </c>
      <c r="G838" s="24">
        <v>0</v>
      </c>
      <c r="H838" s="77">
        <v>0</v>
      </c>
      <c r="I838" s="78">
        <v>0</v>
      </c>
      <c r="J838" s="24">
        <v>0</v>
      </c>
      <c r="K838" s="41">
        <v>0</v>
      </c>
      <c r="L838" s="23">
        <v>0</v>
      </c>
      <c r="M838" s="41">
        <v>0</v>
      </c>
      <c r="N838" s="77">
        <v>0</v>
      </c>
      <c r="O838" s="78">
        <v>0</v>
      </c>
      <c r="P838" s="24">
        <v>0</v>
      </c>
      <c r="Q838" s="41">
        <v>0</v>
      </c>
      <c r="R838" s="41">
        <v>0</v>
      </c>
      <c r="S838" s="42">
        <v>0</v>
      </c>
      <c r="T838" s="100" t="s">
        <v>248</v>
      </c>
    </row>
    <row r="839" spans="1:20" outlineLevel="3" x14ac:dyDescent="0.3">
      <c r="A839" s="37" t="s">
        <v>153</v>
      </c>
      <c r="B839" s="77">
        <v>0</v>
      </c>
      <c r="C839" s="78">
        <v>0</v>
      </c>
      <c r="D839" s="79">
        <v>0</v>
      </c>
      <c r="E839" s="77">
        <v>0</v>
      </c>
      <c r="F839" s="78">
        <v>0</v>
      </c>
      <c r="G839" s="24">
        <v>0</v>
      </c>
      <c r="H839" s="77">
        <v>0</v>
      </c>
      <c r="I839" s="78">
        <v>0</v>
      </c>
      <c r="J839" s="24">
        <v>0</v>
      </c>
      <c r="K839" s="41">
        <v>0</v>
      </c>
      <c r="L839" s="23">
        <v>0</v>
      </c>
      <c r="M839" s="41">
        <v>0</v>
      </c>
      <c r="N839" s="77">
        <v>0</v>
      </c>
      <c r="O839" s="78">
        <v>0</v>
      </c>
      <c r="P839" s="24">
        <v>0</v>
      </c>
      <c r="Q839" s="41">
        <v>0</v>
      </c>
      <c r="R839" s="41">
        <v>0</v>
      </c>
      <c r="S839" s="42">
        <v>0</v>
      </c>
      <c r="T839" s="100" t="s">
        <v>248</v>
      </c>
    </row>
    <row r="840" spans="1:20" outlineLevel="2" x14ac:dyDescent="0.3">
      <c r="A840" s="37"/>
      <c r="B840" s="77">
        <v>0</v>
      </c>
      <c r="C840" s="78">
        <v>3046.01</v>
      </c>
      <c r="D840" s="79">
        <v>3046.01</v>
      </c>
      <c r="E840" s="77">
        <v>0</v>
      </c>
      <c r="F840" s="78">
        <v>337.49790800000005</v>
      </c>
      <c r="G840" s="24">
        <v>337.49790800000005</v>
      </c>
      <c r="H840" s="77">
        <v>0</v>
      </c>
      <c r="I840" s="78">
        <v>2708.5120919999999</v>
      </c>
      <c r="J840" s="24">
        <v>2708.5120919999999</v>
      </c>
      <c r="K840" s="41">
        <v>0</v>
      </c>
      <c r="L840" s="23">
        <v>3046.01</v>
      </c>
      <c r="M840" s="41">
        <v>3046.01</v>
      </c>
      <c r="N840" s="77">
        <v>0</v>
      </c>
      <c r="O840" s="78">
        <v>337.49790800000005</v>
      </c>
      <c r="P840" s="24">
        <v>337.49790800000005</v>
      </c>
      <c r="Q840" s="41">
        <v>0</v>
      </c>
      <c r="R840" s="41">
        <v>2708.5120919999999</v>
      </c>
      <c r="S840" s="42">
        <v>2708.5120919999999</v>
      </c>
      <c r="T840" s="107" t="s">
        <v>260</v>
      </c>
    </row>
    <row r="841" spans="1:20" outlineLevel="3" x14ac:dyDescent="0.3">
      <c r="A841" s="37" t="s">
        <v>153</v>
      </c>
      <c r="B841" s="77">
        <v>75.2</v>
      </c>
      <c r="C841" s="78">
        <v>0</v>
      </c>
      <c r="D841" s="79">
        <v>75.2</v>
      </c>
      <c r="E841" s="77">
        <v>75.2</v>
      </c>
      <c r="F841" s="78">
        <v>0</v>
      </c>
      <c r="G841" s="24">
        <v>75.2</v>
      </c>
      <c r="H841" s="77">
        <v>0</v>
      </c>
      <c r="I841" s="78">
        <v>0</v>
      </c>
      <c r="J841" s="24">
        <v>0</v>
      </c>
      <c r="K841" s="41">
        <v>75.2</v>
      </c>
      <c r="L841" s="23">
        <v>0</v>
      </c>
      <c r="M841" s="41">
        <v>75.2</v>
      </c>
      <c r="N841" s="77">
        <v>75.2</v>
      </c>
      <c r="O841" s="78">
        <v>0</v>
      </c>
      <c r="P841" s="24">
        <v>75.2</v>
      </c>
      <c r="Q841" s="41">
        <v>0</v>
      </c>
      <c r="R841" s="41">
        <v>0</v>
      </c>
      <c r="S841" s="42">
        <v>0</v>
      </c>
      <c r="T841" s="100" t="s">
        <v>66</v>
      </c>
    </row>
    <row r="842" spans="1:20" outlineLevel="2" x14ac:dyDescent="0.3">
      <c r="A842" s="37"/>
      <c r="B842" s="77">
        <v>75.2</v>
      </c>
      <c r="C842" s="78">
        <v>0</v>
      </c>
      <c r="D842" s="79">
        <v>75.2</v>
      </c>
      <c r="E842" s="77">
        <v>75.2</v>
      </c>
      <c r="F842" s="78">
        <v>0</v>
      </c>
      <c r="G842" s="24">
        <v>75.2</v>
      </c>
      <c r="H842" s="77">
        <v>0</v>
      </c>
      <c r="I842" s="78">
        <v>0</v>
      </c>
      <c r="J842" s="24">
        <v>0</v>
      </c>
      <c r="K842" s="41">
        <v>75.2</v>
      </c>
      <c r="L842" s="23">
        <v>0</v>
      </c>
      <c r="M842" s="41">
        <v>75.2</v>
      </c>
      <c r="N842" s="77">
        <v>75.2</v>
      </c>
      <c r="O842" s="78">
        <v>0</v>
      </c>
      <c r="P842" s="24">
        <v>75.2</v>
      </c>
      <c r="Q842" s="41">
        <v>0</v>
      </c>
      <c r="R842" s="41">
        <v>0</v>
      </c>
      <c r="S842" s="42">
        <v>0</v>
      </c>
      <c r="T842" s="107" t="s">
        <v>266</v>
      </c>
    </row>
    <row r="843" spans="1:20" outlineLevel="1" x14ac:dyDescent="0.3">
      <c r="A843" s="109" t="s">
        <v>152</v>
      </c>
      <c r="B843" s="111">
        <v>75.2</v>
      </c>
      <c r="C843" s="110">
        <v>3046.01</v>
      </c>
      <c r="D843" s="112">
        <v>3121.21</v>
      </c>
      <c r="E843" s="111">
        <v>75.2</v>
      </c>
      <c r="F843" s="110">
        <v>337.49790800000005</v>
      </c>
      <c r="G843" s="113">
        <v>412.69790800000004</v>
      </c>
      <c r="H843" s="111">
        <v>0</v>
      </c>
      <c r="I843" s="110">
        <v>2708.5120919999999</v>
      </c>
      <c r="J843" s="113">
        <v>2708.5120919999999</v>
      </c>
      <c r="K843" s="110">
        <v>75.2</v>
      </c>
      <c r="L843" s="114">
        <v>3046.01</v>
      </c>
      <c r="M843" s="110">
        <v>3121.21</v>
      </c>
      <c r="N843" s="111">
        <v>75.2</v>
      </c>
      <c r="O843" s="110">
        <v>337.49790800000005</v>
      </c>
      <c r="P843" s="113">
        <v>412.69790800000004</v>
      </c>
      <c r="Q843" s="110">
        <v>0</v>
      </c>
      <c r="R843" s="110">
        <v>2708.5120919999999</v>
      </c>
      <c r="S843" s="115">
        <v>2708.5120919999999</v>
      </c>
      <c r="T843" s="116"/>
    </row>
    <row r="844" spans="1:20" outlineLevel="3" x14ac:dyDescent="0.3">
      <c r="A844" s="37" t="s">
        <v>155</v>
      </c>
      <c r="B844" s="77">
        <v>0</v>
      </c>
      <c r="C844" s="78">
        <v>1.86</v>
      </c>
      <c r="D844" s="79">
        <v>1.86</v>
      </c>
      <c r="E844" s="77">
        <v>0</v>
      </c>
      <c r="F844" s="78">
        <v>0.19474200000000003</v>
      </c>
      <c r="G844" s="24">
        <v>0.19474200000000003</v>
      </c>
      <c r="H844" s="77">
        <v>0</v>
      </c>
      <c r="I844" s="78">
        <v>1.6652580000000001</v>
      </c>
      <c r="J844" s="24">
        <v>1.6652580000000001</v>
      </c>
      <c r="K844" s="41">
        <v>0</v>
      </c>
      <c r="L844" s="23">
        <v>1.86</v>
      </c>
      <c r="M844" s="41">
        <v>1.86</v>
      </c>
      <c r="N844" s="77">
        <v>0</v>
      </c>
      <c r="O844" s="78">
        <v>0.19474200000000003</v>
      </c>
      <c r="P844" s="24">
        <v>0.19474200000000003</v>
      </c>
      <c r="Q844" s="41">
        <v>0</v>
      </c>
      <c r="R844" s="41">
        <v>1.6652580000000001</v>
      </c>
      <c r="S844" s="42">
        <v>1.6652580000000001</v>
      </c>
      <c r="T844" s="100" t="s">
        <v>57</v>
      </c>
    </row>
    <row r="845" spans="1:20" outlineLevel="3" x14ac:dyDescent="0.3">
      <c r="A845" s="37" t="s">
        <v>155</v>
      </c>
      <c r="B845" s="77">
        <v>0</v>
      </c>
      <c r="C845" s="78">
        <v>32212.1</v>
      </c>
      <c r="D845" s="79">
        <v>32212.1</v>
      </c>
      <c r="E845" s="77">
        <v>0</v>
      </c>
      <c r="F845" s="78">
        <v>3372.6068700000005</v>
      </c>
      <c r="G845" s="24">
        <v>3372.6068700000005</v>
      </c>
      <c r="H845" s="77">
        <v>0</v>
      </c>
      <c r="I845" s="78">
        <v>28839.493129999999</v>
      </c>
      <c r="J845" s="24">
        <v>28839.493129999999</v>
      </c>
      <c r="K845" s="41">
        <v>0</v>
      </c>
      <c r="L845" s="23">
        <v>32212.1</v>
      </c>
      <c r="M845" s="41">
        <v>32212.1</v>
      </c>
      <c r="N845" s="77">
        <v>0</v>
      </c>
      <c r="O845" s="78">
        <v>3372.6068700000005</v>
      </c>
      <c r="P845" s="24">
        <v>3372.6068700000005</v>
      </c>
      <c r="Q845" s="41">
        <v>0</v>
      </c>
      <c r="R845" s="41">
        <v>28839.493129999999</v>
      </c>
      <c r="S845" s="42">
        <v>28839.493129999999</v>
      </c>
      <c r="T845" s="100" t="s">
        <v>57</v>
      </c>
    </row>
    <row r="846" spans="1:20" outlineLevel="3" x14ac:dyDescent="0.3">
      <c r="A846" s="37" t="s">
        <v>155</v>
      </c>
      <c r="B846" s="77">
        <v>0</v>
      </c>
      <c r="C846" s="78">
        <v>23953.22</v>
      </c>
      <c r="D846" s="79">
        <v>23953.22</v>
      </c>
      <c r="E846" s="77">
        <v>0</v>
      </c>
      <c r="F846" s="78">
        <v>2507.9021340000004</v>
      </c>
      <c r="G846" s="24">
        <v>2507.9021340000004</v>
      </c>
      <c r="H846" s="77">
        <v>0</v>
      </c>
      <c r="I846" s="78">
        <v>21445.317866000001</v>
      </c>
      <c r="J846" s="24">
        <v>21445.317866000001</v>
      </c>
      <c r="K846" s="41">
        <v>0</v>
      </c>
      <c r="L846" s="23">
        <v>23953.22</v>
      </c>
      <c r="M846" s="41">
        <v>23953.22</v>
      </c>
      <c r="N846" s="77">
        <v>0</v>
      </c>
      <c r="O846" s="78">
        <v>2507.9021340000004</v>
      </c>
      <c r="P846" s="24">
        <v>2507.9021340000004</v>
      </c>
      <c r="Q846" s="41">
        <v>0</v>
      </c>
      <c r="R846" s="41">
        <v>21445.317866000001</v>
      </c>
      <c r="S846" s="42">
        <v>21445.317866000001</v>
      </c>
      <c r="T846" s="100" t="s">
        <v>57</v>
      </c>
    </row>
    <row r="847" spans="1:20" outlineLevel="3" x14ac:dyDescent="0.3">
      <c r="A847" s="37" t="s">
        <v>155</v>
      </c>
      <c r="B847" s="77">
        <v>0</v>
      </c>
      <c r="C847" s="78">
        <v>186976.07</v>
      </c>
      <c r="D847" s="79">
        <v>186976.07</v>
      </c>
      <c r="E847" s="77">
        <v>0</v>
      </c>
      <c r="F847" s="78">
        <v>19576.394529000005</v>
      </c>
      <c r="G847" s="24">
        <v>19576.394529000005</v>
      </c>
      <c r="H847" s="77">
        <v>0</v>
      </c>
      <c r="I847" s="78">
        <v>167399.675471</v>
      </c>
      <c r="J847" s="24">
        <v>167399.675471</v>
      </c>
      <c r="K847" s="41">
        <v>0</v>
      </c>
      <c r="L847" s="23">
        <v>186976.07</v>
      </c>
      <c r="M847" s="41">
        <v>186976.07</v>
      </c>
      <c r="N847" s="77">
        <v>0</v>
      </c>
      <c r="O847" s="78">
        <v>19576.394529000005</v>
      </c>
      <c r="P847" s="24">
        <v>19576.394529000005</v>
      </c>
      <c r="Q847" s="41">
        <v>0</v>
      </c>
      <c r="R847" s="41">
        <v>167399.675471</v>
      </c>
      <c r="S847" s="42">
        <v>167399.675471</v>
      </c>
      <c r="T847" s="100" t="s">
        <v>57</v>
      </c>
    </row>
    <row r="848" spans="1:20" outlineLevel="3" x14ac:dyDescent="0.3">
      <c r="A848" s="37" t="s">
        <v>155</v>
      </c>
      <c r="B848" s="77">
        <v>0</v>
      </c>
      <c r="C848" s="78">
        <v>0</v>
      </c>
      <c r="D848" s="79">
        <v>0</v>
      </c>
      <c r="E848" s="77">
        <v>0</v>
      </c>
      <c r="F848" s="78">
        <v>0</v>
      </c>
      <c r="G848" s="24">
        <v>0</v>
      </c>
      <c r="H848" s="77">
        <v>0</v>
      </c>
      <c r="I848" s="78">
        <v>0</v>
      </c>
      <c r="J848" s="24">
        <v>0</v>
      </c>
      <c r="K848" s="41">
        <v>0</v>
      </c>
      <c r="L848" s="23">
        <v>0</v>
      </c>
      <c r="M848" s="41">
        <v>0</v>
      </c>
      <c r="N848" s="77">
        <v>0</v>
      </c>
      <c r="O848" s="78">
        <v>0</v>
      </c>
      <c r="P848" s="24">
        <v>0</v>
      </c>
      <c r="Q848" s="41">
        <v>0</v>
      </c>
      <c r="R848" s="41">
        <v>0</v>
      </c>
      <c r="S848" s="42">
        <v>0</v>
      </c>
      <c r="T848" s="100" t="s">
        <v>57</v>
      </c>
    </row>
    <row r="849" spans="1:20" outlineLevel="3" x14ac:dyDescent="0.3">
      <c r="A849" s="37" t="s">
        <v>155</v>
      </c>
      <c r="B849" s="77">
        <v>0</v>
      </c>
      <c r="C849" s="78">
        <v>11958.48</v>
      </c>
      <c r="D849" s="79">
        <v>11958.48</v>
      </c>
      <c r="E849" s="77">
        <v>0</v>
      </c>
      <c r="F849" s="78">
        <v>1252.0528560000002</v>
      </c>
      <c r="G849" s="24">
        <v>1252.0528560000002</v>
      </c>
      <c r="H849" s="77">
        <v>0</v>
      </c>
      <c r="I849" s="78">
        <v>10706.427143999999</v>
      </c>
      <c r="J849" s="24">
        <v>10706.427143999999</v>
      </c>
      <c r="K849" s="41">
        <v>0</v>
      </c>
      <c r="L849" s="23">
        <v>11958.48</v>
      </c>
      <c r="M849" s="41">
        <v>11958.48</v>
      </c>
      <c r="N849" s="77">
        <v>0</v>
      </c>
      <c r="O849" s="78">
        <v>1252.0528560000002</v>
      </c>
      <c r="P849" s="24">
        <v>1252.0528560000002</v>
      </c>
      <c r="Q849" s="41">
        <v>0</v>
      </c>
      <c r="R849" s="41">
        <v>10706.427143999999</v>
      </c>
      <c r="S849" s="42">
        <v>10706.427143999999</v>
      </c>
      <c r="T849" s="100" t="s">
        <v>57</v>
      </c>
    </row>
    <row r="850" spans="1:20" outlineLevel="3" x14ac:dyDescent="0.3">
      <c r="A850" s="37" t="s">
        <v>155</v>
      </c>
      <c r="B850" s="77">
        <v>0</v>
      </c>
      <c r="C850" s="78">
        <v>13234</v>
      </c>
      <c r="D850" s="79">
        <v>13234</v>
      </c>
      <c r="E850" s="77">
        <v>0</v>
      </c>
      <c r="F850" s="78">
        <v>1385.5998000000002</v>
      </c>
      <c r="G850" s="24">
        <v>1385.5998000000002</v>
      </c>
      <c r="H850" s="77">
        <v>0</v>
      </c>
      <c r="I850" s="78">
        <v>11848.4002</v>
      </c>
      <c r="J850" s="24">
        <v>11848.4002</v>
      </c>
      <c r="K850" s="41">
        <v>0</v>
      </c>
      <c r="L850" s="23">
        <v>13234</v>
      </c>
      <c r="M850" s="41">
        <v>13234</v>
      </c>
      <c r="N850" s="77">
        <v>0</v>
      </c>
      <c r="O850" s="78">
        <v>1385.5998000000002</v>
      </c>
      <c r="P850" s="24">
        <v>1385.5998000000002</v>
      </c>
      <c r="Q850" s="41">
        <v>0</v>
      </c>
      <c r="R850" s="41">
        <v>11848.4002</v>
      </c>
      <c r="S850" s="42">
        <v>11848.4002</v>
      </c>
      <c r="T850" s="100" t="s">
        <v>57</v>
      </c>
    </row>
    <row r="851" spans="1:20" outlineLevel="3" x14ac:dyDescent="0.3">
      <c r="A851" s="37" t="s">
        <v>155</v>
      </c>
      <c r="B851" s="77">
        <v>0</v>
      </c>
      <c r="C851" s="78">
        <v>31565.98</v>
      </c>
      <c r="D851" s="79">
        <v>31565.98</v>
      </c>
      <c r="E851" s="77">
        <v>0</v>
      </c>
      <c r="F851" s="78">
        <v>3304.9581060000005</v>
      </c>
      <c r="G851" s="24">
        <v>3304.9581060000005</v>
      </c>
      <c r="H851" s="77">
        <v>0</v>
      </c>
      <c r="I851" s="78">
        <v>28261.021893999998</v>
      </c>
      <c r="J851" s="24">
        <v>28261.021893999998</v>
      </c>
      <c r="K851" s="41">
        <v>0</v>
      </c>
      <c r="L851" s="23">
        <v>31565.98</v>
      </c>
      <c r="M851" s="41">
        <v>31565.98</v>
      </c>
      <c r="N851" s="77">
        <v>0</v>
      </c>
      <c r="O851" s="78">
        <v>3304.9581060000005</v>
      </c>
      <c r="P851" s="24">
        <v>3304.9581060000005</v>
      </c>
      <c r="Q851" s="41">
        <v>0</v>
      </c>
      <c r="R851" s="41">
        <v>28261.021893999998</v>
      </c>
      <c r="S851" s="42">
        <v>28261.021893999998</v>
      </c>
      <c r="T851" s="100" t="s">
        <v>57</v>
      </c>
    </row>
    <row r="852" spans="1:20" outlineLevel="3" x14ac:dyDescent="0.3">
      <c r="A852" s="37" t="s">
        <v>155</v>
      </c>
      <c r="B852" s="77">
        <v>0</v>
      </c>
      <c r="C852" s="78">
        <v>0</v>
      </c>
      <c r="D852" s="79">
        <v>0</v>
      </c>
      <c r="E852" s="77">
        <v>0</v>
      </c>
      <c r="F852" s="78">
        <v>0</v>
      </c>
      <c r="G852" s="24">
        <v>0</v>
      </c>
      <c r="H852" s="77">
        <v>0</v>
      </c>
      <c r="I852" s="78">
        <v>0</v>
      </c>
      <c r="J852" s="24">
        <v>0</v>
      </c>
      <c r="K852" s="41">
        <v>0</v>
      </c>
      <c r="L852" s="23">
        <v>0</v>
      </c>
      <c r="M852" s="41">
        <v>0</v>
      </c>
      <c r="N852" s="77">
        <v>0</v>
      </c>
      <c r="O852" s="78">
        <v>0</v>
      </c>
      <c r="P852" s="24">
        <v>0</v>
      </c>
      <c r="Q852" s="41">
        <v>0</v>
      </c>
      <c r="R852" s="41">
        <v>0</v>
      </c>
      <c r="S852" s="42">
        <v>0</v>
      </c>
      <c r="T852" s="100" t="s">
        <v>57</v>
      </c>
    </row>
    <row r="853" spans="1:20" outlineLevel="3" x14ac:dyDescent="0.3">
      <c r="A853" s="37" t="s">
        <v>155</v>
      </c>
      <c r="B853" s="77">
        <v>0</v>
      </c>
      <c r="C853" s="78">
        <v>0</v>
      </c>
      <c r="D853" s="79">
        <v>0</v>
      </c>
      <c r="E853" s="77">
        <v>0</v>
      </c>
      <c r="F853" s="78">
        <v>0</v>
      </c>
      <c r="G853" s="24">
        <v>0</v>
      </c>
      <c r="H853" s="77">
        <v>0</v>
      </c>
      <c r="I853" s="78">
        <v>0</v>
      </c>
      <c r="J853" s="24">
        <v>0</v>
      </c>
      <c r="K853" s="41">
        <v>0</v>
      </c>
      <c r="L853" s="23">
        <v>0</v>
      </c>
      <c r="M853" s="41">
        <v>0</v>
      </c>
      <c r="N853" s="77">
        <v>0</v>
      </c>
      <c r="O853" s="78">
        <v>0</v>
      </c>
      <c r="P853" s="24">
        <v>0</v>
      </c>
      <c r="Q853" s="41">
        <v>0</v>
      </c>
      <c r="R853" s="41">
        <v>0</v>
      </c>
      <c r="S853" s="42">
        <v>0</v>
      </c>
      <c r="T853" s="100" t="s">
        <v>57</v>
      </c>
    </row>
    <row r="854" spans="1:20" outlineLevel="3" x14ac:dyDescent="0.3">
      <c r="A854" s="37" t="s">
        <v>155</v>
      </c>
      <c r="B854" s="77">
        <v>0</v>
      </c>
      <c r="C854" s="78">
        <v>9544.42</v>
      </c>
      <c r="D854" s="79">
        <v>9544.42</v>
      </c>
      <c r="E854" s="77">
        <v>0</v>
      </c>
      <c r="F854" s="78">
        <v>999.30077400000016</v>
      </c>
      <c r="G854" s="24">
        <v>999.30077400000016</v>
      </c>
      <c r="H854" s="77">
        <v>0</v>
      </c>
      <c r="I854" s="78">
        <v>8545.1192260000007</v>
      </c>
      <c r="J854" s="24">
        <v>8545.1192260000007</v>
      </c>
      <c r="K854" s="41">
        <v>0</v>
      </c>
      <c r="L854" s="23">
        <v>9544.42</v>
      </c>
      <c r="M854" s="41">
        <v>9544.42</v>
      </c>
      <c r="N854" s="77">
        <v>0</v>
      </c>
      <c r="O854" s="78">
        <v>999.30077400000016</v>
      </c>
      <c r="P854" s="24">
        <v>999.30077400000016</v>
      </c>
      <c r="Q854" s="41">
        <v>0</v>
      </c>
      <c r="R854" s="41">
        <v>8545.1192260000007</v>
      </c>
      <c r="S854" s="42">
        <v>8545.1192260000007</v>
      </c>
      <c r="T854" s="100" t="s">
        <v>57</v>
      </c>
    </row>
    <row r="855" spans="1:20" outlineLevel="3" x14ac:dyDescent="0.3">
      <c r="A855" s="37" t="s">
        <v>155</v>
      </c>
      <c r="B855" s="77">
        <v>0</v>
      </c>
      <c r="C855" s="78">
        <v>53.7</v>
      </c>
      <c r="D855" s="79">
        <v>53.7</v>
      </c>
      <c r="E855" s="77">
        <v>0</v>
      </c>
      <c r="F855" s="78">
        <v>5.6223900000000011</v>
      </c>
      <c r="G855" s="24">
        <v>5.6223900000000011</v>
      </c>
      <c r="H855" s="77">
        <v>0</v>
      </c>
      <c r="I855" s="78">
        <v>48.07761</v>
      </c>
      <c r="J855" s="24">
        <v>48.07761</v>
      </c>
      <c r="K855" s="41">
        <v>0</v>
      </c>
      <c r="L855" s="23">
        <v>53.7</v>
      </c>
      <c r="M855" s="41">
        <v>53.7</v>
      </c>
      <c r="N855" s="77">
        <v>0</v>
      </c>
      <c r="O855" s="78">
        <v>5.6223900000000011</v>
      </c>
      <c r="P855" s="24">
        <v>5.6223900000000011</v>
      </c>
      <c r="Q855" s="41">
        <v>0</v>
      </c>
      <c r="R855" s="41">
        <v>48.07761</v>
      </c>
      <c r="S855" s="42">
        <v>48.07761</v>
      </c>
      <c r="T855" s="100" t="s">
        <v>57</v>
      </c>
    </row>
    <row r="856" spans="1:20" outlineLevel="3" x14ac:dyDescent="0.3">
      <c r="A856" s="37" t="s">
        <v>155</v>
      </c>
      <c r="B856" s="77">
        <v>0</v>
      </c>
      <c r="C856" s="78">
        <v>804.26</v>
      </c>
      <c r="D856" s="79">
        <v>804.26</v>
      </c>
      <c r="E856" s="77">
        <v>0</v>
      </c>
      <c r="F856" s="78">
        <v>84.206022000000004</v>
      </c>
      <c r="G856" s="24">
        <v>84.206022000000004</v>
      </c>
      <c r="H856" s="77">
        <v>0</v>
      </c>
      <c r="I856" s="78">
        <v>720.05397800000003</v>
      </c>
      <c r="J856" s="24">
        <v>720.05397800000003</v>
      </c>
      <c r="K856" s="41">
        <v>0</v>
      </c>
      <c r="L856" s="23">
        <v>804.26</v>
      </c>
      <c r="M856" s="41">
        <v>804.26</v>
      </c>
      <c r="N856" s="77">
        <v>0</v>
      </c>
      <c r="O856" s="78">
        <v>84.206022000000004</v>
      </c>
      <c r="P856" s="24">
        <v>84.206022000000004</v>
      </c>
      <c r="Q856" s="41">
        <v>0</v>
      </c>
      <c r="R856" s="41">
        <v>720.05397800000003</v>
      </c>
      <c r="S856" s="42">
        <v>720.05397800000003</v>
      </c>
      <c r="T856" s="100" t="s">
        <v>57</v>
      </c>
    </row>
    <row r="857" spans="1:20" outlineLevel="3" x14ac:dyDescent="0.3">
      <c r="A857" s="37" t="s">
        <v>155</v>
      </c>
      <c r="B857" s="77">
        <v>0</v>
      </c>
      <c r="C857" s="78">
        <v>228.01</v>
      </c>
      <c r="D857" s="79">
        <v>228.01</v>
      </c>
      <c r="E857" s="77">
        <v>0</v>
      </c>
      <c r="F857" s="78">
        <v>23.872647000000004</v>
      </c>
      <c r="G857" s="24">
        <v>23.872647000000004</v>
      </c>
      <c r="H857" s="77">
        <v>0</v>
      </c>
      <c r="I857" s="78">
        <v>204.13735299999999</v>
      </c>
      <c r="J857" s="24">
        <v>204.13735299999999</v>
      </c>
      <c r="K857" s="41">
        <v>0</v>
      </c>
      <c r="L857" s="23">
        <v>228.01</v>
      </c>
      <c r="M857" s="41">
        <v>228.01</v>
      </c>
      <c r="N857" s="77">
        <v>0</v>
      </c>
      <c r="O857" s="78">
        <v>23.872647000000004</v>
      </c>
      <c r="P857" s="24">
        <v>23.872647000000004</v>
      </c>
      <c r="Q857" s="41">
        <v>0</v>
      </c>
      <c r="R857" s="41">
        <v>204.13735299999999</v>
      </c>
      <c r="S857" s="42">
        <v>204.13735299999999</v>
      </c>
      <c r="T857" s="100" t="s">
        <v>57</v>
      </c>
    </row>
    <row r="858" spans="1:20" outlineLevel="3" x14ac:dyDescent="0.3">
      <c r="A858" s="37" t="s">
        <v>155</v>
      </c>
      <c r="B858" s="77">
        <v>0</v>
      </c>
      <c r="C858" s="78">
        <v>9129.84</v>
      </c>
      <c r="D858" s="79">
        <v>9129.84</v>
      </c>
      <c r="E858" s="77">
        <v>0</v>
      </c>
      <c r="F858" s="78">
        <v>955.89424800000018</v>
      </c>
      <c r="G858" s="24">
        <v>955.89424800000018</v>
      </c>
      <c r="H858" s="77">
        <v>0</v>
      </c>
      <c r="I858" s="78">
        <v>8173.9457519999996</v>
      </c>
      <c r="J858" s="24">
        <v>8173.9457519999996</v>
      </c>
      <c r="K858" s="41">
        <v>0</v>
      </c>
      <c r="L858" s="23">
        <v>9129.84</v>
      </c>
      <c r="M858" s="41">
        <v>9129.84</v>
      </c>
      <c r="N858" s="77">
        <v>0</v>
      </c>
      <c r="O858" s="78">
        <v>955.89424800000018</v>
      </c>
      <c r="P858" s="24">
        <v>955.89424800000018</v>
      </c>
      <c r="Q858" s="41">
        <v>0</v>
      </c>
      <c r="R858" s="41">
        <v>8173.9457519999996</v>
      </c>
      <c r="S858" s="42">
        <v>8173.9457519999996</v>
      </c>
      <c r="T858" s="100" t="s">
        <v>57</v>
      </c>
    </row>
    <row r="859" spans="1:20" outlineLevel="3" x14ac:dyDescent="0.3">
      <c r="A859" s="37" t="s">
        <v>155</v>
      </c>
      <c r="B859" s="77">
        <v>0</v>
      </c>
      <c r="C859" s="78">
        <v>-241060</v>
      </c>
      <c r="D859" s="79">
        <v>-241060</v>
      </c>
      <c r="E859" s="77">
        <v>0</v>
      </c>
      <c r="F859" s="78">
        <v>-25238.982000000004</v>
      </c>
      <c r="G859" s="24">
        <v>-25238.982000000004</v>
      </c>
      <c r="H859" s="77">
        <v>0</v>
      </c>
      <c r="I859" s="78">
        <v>-215821.01799999998</v>
      </c>
      <c r="J859" s="24">
        <v>-215821.01799999998</v>
      </c>
      <c r="K859" s="41">
        <v>0</v>
      </c>
      <c r="L859" s="23">
        <v>-241060</v>
      </c>
      <c r="M859" s="41">
        <v>-241060</v>
      </c>
      <c r="N859" s="77">
        <v>0</v>
      </c>
      <c r="O859" s="78">
        <v>-25238.982000000004</v>
      </c>
      <c r="P859" s="24">
        <v>-25238.982000000004</v>
      </c>
      <c r="Q859" s="41">
        <v>0</v>
      </c>
      <c r="R859" s="41">
        <v>-215821.01799999998</v>
      </c>
      <c r="S859" s="42">
        <v>-215821.01799999998</v>
      </c>
      <c r="T859" s="100" t="s">
        <v>57</v>
      </c>
    </row>
    <row r="860" spans="1:20" outlineLevel="3" x14ac:dyDescent="0.3">
      <c r="A860" s="37" t="s">
        <v>155</v>
      </c>
      <c r="B860" s="77">
        <v>0</v>
      </c>
      <c r="C860" s="78">
        <v>-678573</v>
      </c>
      <c r="D860" s="79">
        <v>-678573</v>
      </c>
      <c r="E860" s="77">
        <v>0</v>
      </c>
      <c r="F860" s="78">
        <v>-71046.593100000013</v>
      </c>
      <c r="G860" s="24">
        <v>-71046.593100000013</v>
      </c>
      <c r="H860" s="77">
        <v>0</v>
      </c>
      <c r="I860" s="78">
        <v>-607526.40689999994</v>
      </c>
      <c r="J860" s="24">
        <v>-607526.40689999994</v>
      </c>
      <c r="K860" s="41">
        <v>0</v>
      </c>
      <c r="L860" s="23">
        <v>-678573</v>
      </c>
      <c r="M860" s="41">
        <v>-678573</v>
      </c>
      <c r="N860" s="77">
        <v>0</v>
      </c>
      <c r="O860" s="78">
        <v>-71046.593100000013</v>
      </c>
      <c r="P860" s="24">
        <v>-71046.593100000013</v>
      </c>
      <c r="Q860" s="41">
        <v>0</v>
      </c>
      <c r="R860" s="41">
        <v>-607526.40689999994</v>
      </c>
      <c r="S860" s="42">
        <v>-607526.40689999994</v>
      </c>
      <c r="T860" s="100" t="s">
        <v>57</v>
      </c>
    </row>
    <row r="861" spans="1:20" outlineLevel="3" x14ac:dyDescent="0.3">
      <c r="A861" s="37" t="s">
        <v>155</v>
      </c>
      <c r="B861" s="77">
        <v>0</v>
      </c>
      <c r="C861" s="78">
        <v>1021379.83</v>
      </c>
      <c r="D861" s="79">
        <v>1021379.83</v>
      </c>
      <c r="E861" s="77">
        <v>0</v>
      </c>
      <c r="F861" s="78">
        <v>106938.46820100001</v>
      </c>
      <c r="G861" s="24">
        <v>106938.46820100001</v>
      </c>
      <c r="H861" s="77">
        <v>0</v>
      </c>
      <c r="I861" s="78">
        <v>914441.36179899995</v>
      </c>
      <c r="J861" s="24">
        <v>914441.36179899995</v>
      </c>
      <c r="K861" s="41">
        <v>0</v>
      </c>
      <c r="L861" s="23">
        <v>1021379.83</v>
      </c>
      <c r="M861" s="41">
        <v>1021379.83</v>
      </c>
      <c r="N861" s="77">
        <v>0</v>
      </c>
      <c r="O861" s="78">
        <v>106938.46820100001</v>
      </c>
      <c r="P861" s="24">
        <v>106938.46820100001</v>
      </c>
      <c r="Q861" s="41">
        <v>0</v>
      </c>
      <c r="R861" s="41">
        <v>914441.36179899995</v>
      </c>
      <c r="S861" s="42">
        <v>914441.36179899995</v>
      </c>
      <c r="T861" s="100" t="s">
        <v>57</v>
      </c>
    </row>
    <row r="862" spans="1:20" outlineLevel="3" x14ac:dyDescent="0.3">
      <c r="A862" s="37" t="s">
        <v>155</v>
      </c>
      <c r="B862" s="77">
        <v>0</v>
      </c>
      <c r="C862" s="78">
        <v>78211.75</v>
      </c>
      <c r="D862" s="79">
        <v>78211.75</v>
      </c>
      <c r="E862" s="77">
        <v>0</v>
      </c>
      <c r="F862" s="78">
        <v>8188.7702250000011</v>
      </c>
      <c r="G862" s="24">
        <v>8188.7702250000011</v>
      </c>
      <c r="H862" s="77">
        <v>0</v>
      </c>
      <c r="I862" s="78">
        <v>70022.979775</v>
      </c>
      <c r="J862" s="24">
        <v>70022.979775</v>
      </c>
      <c r="K862" s="41">
        <v>0</v>
      </c>
      <c r="L862" s="23">
        <v>78211.75</v>
      </c>
      <c r="M862" s="41">
        <v>78211.75</v>
      </c>
      <c r="N862" s="77">
        <v>0</v>
      </c>
      <c r="O862" s="78">
        <v>8188.7702250000011</v>
      </c>
      <c r="P862" s="24">
        <v>8188.7702250000011</v>
      </c>
      <c r="Q862" s="41">
        <v>0</v>
      </c>
      <c r="R862" s="41">
        <v>70022.979775</v>
      </c>
      <c r="S862" s="42">
        <v>70022.979775</v>
      </c>
      <c r="T862" s="100" t="s">
        <v>57</v>
      </c>
    </row>
    <row r="863" spans="1:20" outlineLevel="3" x14ac:dyDescent="0.3">
      <c r="A863" s="37" t="s">
        <v>155</v>
      </c>
      <c r="B863" s="77">
        <v>0</v>
      </c>
      <c r="C863" s="78">
        <v>125990</v>
      </c>
      <c r="D863" s="79">
        <v>125990</v>
      </c>
      <c r="E863" s="77">
        <v>0</v>
      </c>
      <c r="F863" s="78">
        <v>13191.153000000002</v>
      </c>
      <c r="G863" s="24">
        <v>13191.153000000002</v>
      </c>
      <c r="H863" s="77">
        <v>0</v>
      </c>
      <c r="I863" s="78">
        <v>112798.84699999999</v>
      </c>
      <c r="J863" s="24">
        <v>112798.84699999999</v>
      </c>
      <c r="K863" s="41">
        <v>0</v>
      </c>
      <c r="L863" s="23">
        <v>125990</v>
      </c>
      <c r="M863" s="41">
        <v>125990</v>
      </c>
      <c r="N863" s="77">
        <v>0</v>
      </c>
      <c r="O863" s="78">
        <v>13191.153000000002</v>
      </c>
      <c r="P863" s="24">
        <v>13191.153000000002</v>
      </c>
      <c r="Q863" s="41">
        <v>0</v>
      </c>
      <c r="R863" s="41">
        <v>112798.84699999999</v>
      </c>
      <c r="S863" s="42">
        <v>112798.84699999999</v>
      </c>
      <c r="T863" s="100" t="s">
        <v>57</v>
      </c>
    </row>
    <row r="864" spans="1:20" outlineLevel="3" x14ac:dyDescent="0.3">
      <c r="A864" s="37" t="s">
        <v>155</v>
      </c>
      <c r="B864" s="77">
        <v>0</v>
      </c>
      <c r="C864" s="78">
        <v>28876.66</v>
      </c>
      <c r="D864" s="79">
        <v>28876.66</v>
      </c>
      <c r="E864" s="77">
        <v>0</v>
      </c>
      <c r="F864" s="78">
        <v>3023.3863020000003</v>
      </c>
      <c r="G864" s="24">
        <v>3023.3863020000003</v>
      </c>
      <c r="H864" s="77">
        <v>0</v>
      </c>
      <c r="I864" s="78">
        <v>25853.273698000001</v>
      </c>
      <c r="J864" s="24">
        <v>25853.273698000001</v>
      </c>
      <c r="K864" s="41">
        <v>0</v>
      </c>
      <c r="L864" s="23">
        <v>28876.66</v>
      </c>
      <c r="M864" s="41">
        <v>28876.66</v>
      </c>
      <c r="N864" s="77">
        <v>0</v>
      </c>
      <c r="O864" s="78">
        <v>3023.3863020000003</v>
      </c>
      <c r="P864" s="24">
        <v>3023.3863020000003</v>
      </c>
      <c r="Q864" s="41">
        <v>0</v>
      </c>
      <c r="R864" s="41">
        <v>25853.273698000001</v>
      </c>
      <c r="S864" s="42">
        <v>25853.273698000001</v>
      </c>
      <c r="T864" s="100" t="s">
        <v>57</v>
      </c>
    </row>
    <row r="865" spans="1:20" outlineLevel="3" x14ac:dyDescent="0.3">
      <c r="A865" s="37" t="s">
        <v>155</v>
      </c>
      <c r="B865" s="77">
        <v>0</v>
      </c>
      <c r="C865" s="78">
        <v>167417.41</v>
      </c>
      <c r="D865" s="79">
        <v>167417.41</v>
      </c>
      <c r="E865" s="77">
        <v>0</v>
      </c>
      <c r="F865" s="78">
        <v>17528.602827000002</v>
      </c>
      <c r="G865" s="24">
        <v>17528.602827000002</v>
      </c>
      <c r="H865" s="77">
        <v>0</v>
      </c>
      <c r="I865" s="78">
        <v>149888.80717300001</v>
      </c>
      <c r="J865" s="24">
        <v>149888.80717300001</v>
      </c>
      <c r="K865" s="41">
        <v>0</v>
      </c>
      <c r="L865" s="23">
        <v>167417.41</v>
      </c>
      <c r="M865" s="41">
        <v>167417.41</v>
      </c>
      <c r="N865" s="77">
        <v>0</v>
      </c>
      <c r="O865" s="78">
        <v>17528.602827000002</v>
      </c>
      <c r="P865" s="24">
        <v>17528.602827000002</v>
      </c>
      <c r="Q865" s="41">
        <v>0</v>
      </c>
      <c r="R865" s="41">
        <v>149888.80717300001</v>
      </c>
      <c r="S865" s="42">
        <v>149888.80717300001</v>
      </c>
      <c r="T865" s="100" t="s">
        <v>57</v>
      </c>
    </row>
    <row r="866" spans="1:20" outlineLevel="2" x14ac:dyDescent="0.3">
      <c r="A866" s="37"/>
      <c r="B866" s="77">
        <v>0</v>
      </c>
      <c r="C866" s="78">
        <v>821904.59</v>
      </c>
      <c r="D866" s="79">
        <v>821904.59</v>
      </c>
      <c r="E866" s="77">
        <v>0</v>
      </c>
      <c r="F866" s="78">
        <v>86053.410573000001</v>
      </c>
      <c r="G866" s="24">
        <v>86053.410573000001</v>
      </c>
      <c r="H866" s="77">
        <v>0</v>
      </c>
      <c r="I866" s="78">
        <v>735851.179427</v>
      </c>
      <c r="J866" s="24">
        <v>735851.179427</v>
      </c>
      <c r="K866" s="41">
        <v>0</v>
      </c>
      <c r="L866" s="23">
        <v>821904.59</v>
      </c>
      <c r="M866" s="41">
        <v>821904.59</v>
      </c>
      <c r="N866" s="77">
        <v>0</v>
      </c>
      <c r="O866" s="78">
        <v>86053.410573000001</v>
      </c>
      <c r="P866" s="24">
        <v>86053.410573000001</v>
      </c>
      <c r="Q866" s="41">
        <v>0</v>
      </c>
      <c r="R866" s="41">
        <v>735851.179427</v>
      </c>
      <c r="S866" s="42">
        <v>735851.179427</v>
      </c>
      <c r="T866" s="107" t="s">
        <v>273</v>
      </c>
    </row>
    <row r="867" spans="1:20" outlineLevel="3" x14ac:dyDescent="0.3">
      <c r="A867" s="37" t="s">
        <v>155</v>
      </c>
      <c r="B867" s="77">
        <v>0</v>
      </c>
      <c r="C867" s="78">
        <v>754</v>
      </c>
      <c r="D867" s="79">
        <v>754</v>
      </c>
      <c r="E867" s="77">
        <v>0</v>
      </c>
      <c r="F867" s="78">
        <v>8.8217999999999996</v>
      </c>
      <c r="G867" s="24">
        <v>8.8217999999999996</v>
      </c>
      <c r="H867" s="77">
        <v>0</v>
      </c>
      <c r="I867" s="78">
        <v>745.17819999999995</v>
      </c>
      <c r="J867" s="24">
        <v>745.17819999999995</v>
      </c>
      <c r="K867" s="41">
        <v>0</v>
      </c>
      <c r="L867" s="23">
        <v>754</v>
      </c>
      <c r="M867" s="41">
        <v>754</v>
      </c>
      <c r="N867" s="77">
        <v>0</v>
      </c>
      <c r="O867" s="78">
        <v>8.8217999999999996</v>
      </c>
      <c r="P867" s="24">
        <v>8.8217999999999996</v>
      </c>
      <c r="Q867" s="41">
        <v>0</v>
      </c>
      <c r="R867" s="41">
        <v>745.17819999999995</v>
      </c>
      <c r="S867" s="42">
        <v>745.17819999999995</v>
      </c>
      <c r="T867" s="100" t="s">
        <v>244</v>
      </c>
    </row>
    <row r="868" spans="1:20" outlineLevel="2" x14ac:dyDescent="0.3">
      <c r="A868" s="37"/>
      <c r="B868" s="77">
        <v>0</v>
      </c>
      <c r="C868" s="78">
        <v>754</v>
      </c>
      <c r="D868" s="79">
        <v>754</v>
      </c>
      <c r="E868" s="77">
        <v>0</v>
      </c>
      <c r="F868" s="78">
        <v>8.8217999999999996</v>
      </c>
      <c r="G868" s="24">
        <v>8.8217999999999996</v>
      </c>
      <c r="H868" s="77">
        <v>0</v>
      </c>
      <c r="I868" s="78">
        <v>745.17819999999995</v>
      </c>
      <c r="J868" s="24">
        <v>745.17819999999995</v>
      </c>
      <c r="K868" s="41">
        <v>0</v>
      </c>
      <c r="L868" s="23">
        <v>754</v>
      </c>
      <c r="M868" s="41">
        <v>754</v>
      </c>
      <c r="N868" s="77">
        <v>0</v>
      </c>
      <c r="O868" s="78">
        <v>8.8217999999999996</v>
      </c>
      <c r="P868" s="24">
        <v>8.8217999999999996</v>
      </c>
      <c r="Q868" s="41">
        <v>0</v>
      </c>
      <c r="R868" s="41">
        <v>745.17819999999995</v>
      </c>
      <c r="S868" s="42">
        <v>745.17819999999995</v>
      </c>
      <c r="T868" s="107" t="s">
        <v>262</v>
      </c>
    </row>
    <row r="869" spans="1:20" outlineLevel="1" x14ac:dyDescent="0.3">
      <c r="A869" s="109" t="s">
        <v>154</v>
      </c>
      <c r="B869" s="111">
        <v>0</v>
      </c>
      <c r="C869" s="110">
        <v>822658.59</v>
      </c>
      <c r="D869" s="112">
        <v>822658.59</v>
      </c>
      <c r="E869" s="111">
        <v>0</v>
      </c>
      <c r="F869" s="110">
        <v>86062.232373000006</v>
      </c>
      <c r="G869" s="113">
        <v>86062.232373000006</v>
      </c>
      <c r="H869" s="111">
        <v>0</v>
      </c>
      <c r="I869" s="110">
        <v>736596.35762699996</v>
      </c>
      <c r="J869" s="113">
        <v>736596.35762699996</v>
      </c>
      <c r="K869" s="110">
        <v>0</v>
      </c>
      <c r="L869" s="114">
        <v>822658.59</v>
      </c>
      <c r="M869" s="110">
        <v>822658.59</v>
      </c>
      <c r="N869" s="111">
        <v>0</v>
      </c>
      <c r="O869" s="110">
        <v>86062.232373000006</v>
      </c>
      <c r="P869" s="113">
        <v>86062.232373000006</v>
      </c>
      <c r="Q869" s="110">
        <v>0</v>
      </c>
      <c r="R869" s="110">
        <v>736596.35762699996</v>
      </c>
      <c r="S869" s="115">
        <v>736596.35762699996</v>
      </c>
      <c r="T869" s="116"/>
    </row>
    <row r="870" spans="1:20" outlineLevel="3" x14ac:dyDescent="0.3">
      <c r="A870" s="37" t="s">
        <v>157</v>
      </c>
      <c r="B870" s="77">
        <v>0</v>
      </c>
      <c r="C870" s="78">
        <v>335000</v>
      </c>
      <c r="D870" s="79">
        <v>335000</v>
      </c>
      <c r="E870" s="77">
        <v>0</v>
      </c>
      <c r="F870" s="78">
        <v>37118</v>
      </c>
      <c r="G870" s="24">
        <v>37118</v>
      </c>
      <c r="H870" s="77">
        <v>0</v>
      </c>
      <c r="I870" s="78">
        <v>297882</v>
      </c>
      <c r="J870" s="24">
        <v>297882</v>
      </c>
      <c r="K870" s="41">
        <v>0</v>
      </c>
      <c r="L870" s="23">
        <v>335000</v>
      </c>
      <c r="M870" s="41">
        <v>335000</v>
      </c>
      <c r="N870" s="77">
        <v>0</v>
      </c>
      <c r="O870" s="78">
        <v>37118</v>
      </c>
      <c r="P870" s="24">
        <v>37118</v>
      </c>
      <c r="Q870" s="41">
        <v>0</v>
      </c>
      <c r="R870" s="41">
        <v>297882</v>
      </c>
      <c r="S870" s="42">
        <v>297882</v>
      </c>
      <c r="T870" s="100" t="s">
        <v>248</v>
      </c>
    </row>
    <row r="871" spans="1:20" outlineLevel="3" x14ac:dyDescent="0.3">
      <c r="A871" s="37" t="s">
        <v>157</v>
      </c>
      <c r="B871" s="77">
        <v>0</v>
      </c>
      <c r="C871" s="78">
        <v>0</v>
      </c>
      <c r="D871" s="79">
        <v>0</v>
      </c>
      <c r="E871" s="77">
        <v>0</v>
      </c>
      <c r="F871" s="78">
        <v>0</v>
      </c>
      <c r="G871" s="24">
        <v>0</v>
      </c>
      <c r="H871" s="77">
        <v>0</v>
      </c>
      <c r="I871" s="78">
        <v>0</v>
      </c>
      <c r="J871" s="24">
        <v>0</v>
      </c>
      <c r="K871" s="41">
        <v>0</v>
      </c>
      <c r="L871" s="23">
        <v>0</v>
      </c>
      <c r="M871" s="41">
        <v>0</v>
      </c>
      <c r="N871" s="77">
        <v>0</v>
      </c>
      <c r="O871" s="78">
        <v>0</v>
      </c>
      <c r="P871" s="24">
        <v>0</v>
      </c>
      <c r="Q871" s="41">
        <v>0</v>
      </c>
      <c r="R871" s="41">
        <v>0</v>
      </c>
      <c r="S871" s="42">
        <v>0</v>
      </c>
      <c r="T871" s="100" t="s">
        <v>248</v>
      </c>
    </row>
    <row r="872" spans="1:20" outlineLevel="3" x14ac:dyDescent="0.3">
      <c r="A872" s="37" t="s">
        <v>157</v>
      </c>
      <c r="B872" s="77">
        <v>0</v>
      </c>
      <c r="C872" s="78">
        <v>0</v>
      </c>
      <c r="D872" s="79">
        <v>0</v>
      </c>
      <c r="E872" s="77">
        <v>0</v>
      </c>
      <c r="F872" s="78">
        <v>0</v>
      </c>
      <c r="G872" s="24">
        <v>0</v>
      </c>
      <c r="H872" s="77">
        <v>0</v>
      </c>
      <c r="I872" s="78">
        <v>0</v>
      </c>
      <c r="J872" s="24">
        <v>0</v>
      </c>
      <c r="K872" s="41">
        <v>0</v>
      </c>
      <c r="L872" s="23">
        <v>0</v>
      </c>
      <c r="M872" s="41">
        <v>0</v>
      </c>
      <c r="N872" s="77">
        <v>0</v>
      </c>
      <c r="O872" s="78">
        <v>0</v>
      </c>
      <c r="P872" s="24">
        <v>0</v>
      </c>
      <c r="Q872" s="41">
        <v>0</v>
      </c>
      <c r="R872" s="41">
        <v>0</v>
      </c>
      <c r="S872" s="42">
        <v>0</v>
      </c>
      <c r="T872" s="100" t="s">
        <v>248</v>
      </c>
    </row>
    <row r="873" spans="1:20" outlineLevel="3" x14ac:dyDescent="0.3">
      <c r="A873" s="37" t="s">
        <v>157</v>
      </c>
      <c r="B873" s="77">
        <v>0</v>
      </c>
      <c r="C873" s="78">
        <v>350304.64</v>
      </c>
      <c r="D873" s="79">
        <v>350304.64</v>
      </c>
      <c r="E873" s="77">
        <v>0</v>
      </c>
      <c r="F873" s="78">
        <v>38813.754112000002</v>
      </c>
      <c r="G873" s="24">
        <v>38813.754112000002</v>
      </c>
      <c r="H873" s="77">
        <v>0</v>
      </c>
      <c r="I873" s="78">
        <v>311490.88588800002</v>
      </c>
      <c r="J873" s="24">
        <v>311490.88588800002</v>
      </c>
      <c r="K873" s="41">
        <v>0</v>
      </c>
      <c r="L873" s="23">
        <v>350304.64</v>
      </c>
      <c r="M873" s="41">
        <v>350304.64</v>
      </c>
      <c r="N873" s="77">
        <v>0</v>
      </c>
      <c r="O873" s="78">
        <v>38813.754112000002</v>
      </c>
      <c r="P873" s="24">
        <v>38813.754112000002</v>
      </c>
      <c r="Q873" s="41">
        <v>0</v>
      </c>
      <c r="R873" s="41">
        <v>311490.88588800002</v>
      </c>
      <c r="S873" s="42">
        <v>311490.88588800002</v>
      </c>
      <c r="T873" s="100" t="s">
        <v>248</v>
      </c>
    </row>
    <row r="874" spans="1:20" outlineLevel="3" x14ac:dyDescent="0.3">
      <c r="A874" s="37" t="s">
        <v>157</v>
      </c>
      <c r="B874" s="77">
        <v>0</v>
      </c>
      <c r="C874" s="78">
        <v>0</v>
      </c>
      <c r="D874" s="79">
        <v>0</v>
      </c>
      <c r="E874" s="77">
        <v>0</v>
      </c>
      <c r="F874" s="78">
        <v>0</v>
      </c>
      <c r="G874" s="24">
        <v>0</v>
      </c>
      <c r="H874" s="77">
        <v>0</v>
      </c>
      <c r="I874" s="78">
        <v>0</v>
      </c>
      <c r="J874" s="24">
        <v>0</v>
      </c>
      <c r="K874" s="41">
        <v>0</v>
      </c>
      <c r="L874" s="23">
        <v>0</v>
      </c>
      <c r="M874" s="41">
        <v>0</v>
      </c>
      <c r="N874" s="77">
        <v>0</v>
      </c>
      <c r="O874" s="78">
        <v>0</v>
      </c>
      <c r="P874" s="24">
        <v>0</v>
      </c>
      <c r="Q874" s="41">
        <v>0</v>
      </c>
      <c r="R874" s="41">
        <v>0</v>
      </c>
      <c r="S874" s="42">
        <v>0</v>
      </c>
      <c r="T874" s="100" t="s">
        <v>248</v>
      </c>
    </row>
    <row r="875" spans="1:20" outlineLevel="3" x14ac:dyDescent="0.3">
      <c r="A875" s="37" t="s">
        <v>157</v>
      </c>
      <c r="B875" s="77">
        <v>0</v>
      </c>
      <c r="C875" s="78">
        <v>0</v>
      </c>
      <c r="D875" s="79">
        <v>0</v>
      </c>
      <c r="E875" s="77">
        <v>0</v>
      </c>
      <c r="F875" s="78">
        <v>0</v>
      </c>
      <c r="G875" s="24">
        <v>0</v>
      </c>
      <c r="H875" s="77">
        <v>0</v>
      </c>
      <c r="I875" s="78">
        <v>0</v>
      </c>
      <c r="J875" s="24">
        <v>0</v>
      </c>
      <c r="K875" s="41">
        <v>0</v>
      </c>
      <c r="L875" s="23">
        <v>0</v>
      </c>
      <c r="M875" s="41">
        <v>0</v>
      </c>
      <c r="N875" s="77">
        <v>0</v>
      </c>
      <c r="O875" s="78">
        <v>0</v>
      </c>
      <c r="P875" s="24">
        <v>0</v>
      </c>
      <c r="Q875" s="41">
        <v>0</v>
      </c>
      <c r="R875" s="41">
        <v>0</v>
      </c>
      <c r="S875" s="42">
        <v>0</v>
      </c>
      <c r="T875" s="100" t="s">
        <v>248</v>
      </c>
    </row>
    <row r="876" spans="1:20" outlineLevel="3" x14ac:dyDescent="0.3">
      <c r="A876" s="37" t="s">
        <v>157</v>
      </c>
      <c r="B876" s="77">
        <v>0</v>
      </c>
      <c r="C876" s="78">
        <v>10976.19</v>
      </c>
      <c r="D876" s="79">
        <v>10976.19</v>
      </c>
      <c r="E876" s="77">
        <v>0</v>
      </c>
      <c r="F876" s="78">
        <v>1216.1618520000002</v>
      </c>
      <c r="G876" s="24">
        <v>1216.1618520000002</v>
      </c>
      <c r="H876" s="77">
        <v>0</v>
      </c>
      <c r="I876" s="78">
        <v>9760.0281480000012</v>
      </c>
      <c r="J876" s="24">
        <v>9760.0281480000012</v>
      </c>
      <c r="K876" s="41">
        <v>0</v>
      </c>
      <c r="L876" s="23">
        <v>10976.19</v>
      </c>
      <c r="M876" s="41">
        <v>10976.19</v>
      </c>
      <c r="N876" s="77">
        <v>0</v>
      </c>
      <c r="O876" s="78">
        <v>1216.1618520000002</v>
      </c>
      <c r="P876" s="24">
        <v>1216.1618520000002</v>
      </c>
      <c r="Q876" s="41">
        <v>0</v>
      </c>
      <c r="R876" s="41">
        <v>9760.0281480000012</v>
      </c>
      <c r="S876" s="42">
        <v>9760.0281480000012</v>
      </c>
      <c r="T876" s="100" t="s">
        <v>248</v>
      </c>
    </row>
    <row r="877" spans="1:20" outlineLevel="3" x14ac:dyDescent="0.3">
      <c r="A877" s="37" t="s">
        <v>157</v>
      </c>
      <c r="B877" s="77">
        <v>0</v>
      </c>
      <c r="C877" s="78">
        <v>0</v>
      </c>
      <c r="D877" s="79">
        <v>0</v>
      </c>
      <c r="E877" s="77">
        <v>0</v>
      </c>
      <c r="F877" s="78">
        <v>0</v>
      </c>
      <c r="G877" s="24">
        <v>0</v>
      </c>
      <c r="H877" s="77">
        <v>0</v>
      </c>
      <c r="I877" s="78">
        <v>0</v>
      </c>
      <c r="J877" s="24">
        <v>0</v>
      </c>
      <c r="K877" s="41">
        <v>0</v>
      </c>
      <c r="L877" s="23">
        <v>0</v>
      </c>
      <c r="M877" s="41">
        <v>0</v>
      </c>
      <c r="N877" s="77">
        <v>0</v>
      </c>
      <c r="O877" s="78">
        <v>0</v>
      </c>
      <c r="P877" s="24">
        <v>0</v>
      </c>
      <c r="Q877" s="41">
        <v>0</v>
      </c>
      <c r="R877" s="41">
        <v>0</v>
      </c>
      <c r="S877" s="42">
        <v>0</v>
      </c>
      <c r="T877" s="100" t="s">
        <v>248</v>
      </c>
    </row>
    <row r="878" spans="1:20" outlineLevel="2" x14ac:dyDescent="0.3">
      <c r="A878" s="37"/>
      <c r="B878" s="77">
        <v>0</v>
      </c>
      <c r="C878" s="78">
        <v>696280.83</v>
      </c>
      <c r="D878" s="79">
        <v>696280.83</v>
      </c>
      <c r="E878" s="77">
        <v>0</v>
      </c>
      <c r="F878" s="78">
        <v>77147.915964</v>
      </c>
      <c r="G878" s="24">
        <v>77147.915964</v>
      </c>
      <c r="H878" s="77">
        <v>0</v>
      </c>
      <c r="I878" s="78">
        <v>619132.91403600003</v>
      </c>
      <c r="J878" s="24">
        <v>619132.91403600003</v>
      </c>
      <c r="K878" s="41">
        <v>0</v>
      </c>
      <c r="L878" s="23">
        <v>696280.83</v>
      </c>
      <c r="M878" s="41">
        <v>696280.83</v>
      </c>
      <c r="N878" s="77">
        <v>0</v>
      </c>
      <c r="O878" s="78">
        <v>77147.915964</v>
      </c>
      <c r="P878" s="24">
        <v>77147.915964</v>
      </c>
      <c r="Q878" s="41">
        <v>0</v>
      </c>
      <c r="R878" s="41">
        <v>619132.91403600003</v>
      </c>
      <c r="S878" s="42">
        <v>619132.91403600003</v>
      </c>
      <c r="T878" s="107" t="s">
        <v>260</v>
      </c>
    </row>
    <row r="879" spans="1:20" outlineLevel="1" x14ac:dyDescent="0.3">
      <c r="A879" s="109" t="s">
        <v>156</v>
      </c>
      <c r="B879" s="111">
        <v>0</v>
      </c>
      <c r="C879" s="110">
        <v>696280.83</v>
      </c>
      <c r="D879" s="112">
        <v>696280.83</v>
      </c>
      <c r="E879" s="111">
        <v>0</v>
      </c>
      <c r="F879" s="110">
        <v>77147.915964</v>
      </c>
      <c r="G879" s="113">
        <v>77147.915964</v>
      </c>
      <c r="H879" s="111">
        <v>0</v>
      </c>
      <c r="I879" s="110">
        <v>619132.91403600003</v>
      </c>
      <c r="J879" s="113">
        <v>619132.91403600003</v>
      </c>
      <c r="K879" s="110">
        <v>0</v>
      </c>
      <c r="L879" s="114">
        <v>696280.83</v>
      </c>
      <c r="M879" s="110">
        <v>696280.83</v>
      </c>
      <c r="N879" s="111">
        <v>0</v>
      </c>
      <c r="O879" s="110">
        <v>77147.915964</v>
      </c>
      <c r="P879" s="113">
        <v>77147.915964</v>
      </c>
      <c r="Q879" s="110">
        <v>0</v>
      </c>
      <c r="R879" s="110">
        <v>619132.91403600003</v>
      </c>
      <c r="S879" s="115">
        <v>619132.91403600003</v>
      </c>
      <c r="T879" s="116"/>
    </row>
    <row r="880" spans="1:20" outlineLevel="3" x14ac:dyDescent="0.3">
      <c r="A880" s="37" t="s">
        <v>159</v>
      </c>
      <c r="B880" s="77">
        <v>0</v>
      </c>
      <c r="C880" s="78">
        <v>2390.84</v>
      </c>
      <c r="D880" s="79">
        <v>2390.84</v>
      </c>
      <c r="E880" s="77">
        <v>0</v>
      </c>
      <c r="F880" s="78">
        <v>264.90507200000002</v>
      </c>
      <c r="G880" s="24">
        <v>264.90507200000002</v>
      </c>
      <c r="H880" s="77">
        <v>0</v>
      </c>
      <c r="I880" s="78">
        <v>2125.9349280000001</v>
      </c>
      <c r="J880" s="24">
        <v>2125.9349280000001</v>
      </c>
      <c r="K880" s="41">
        <v>0</v>
      </c>
      <c r="L880" s="23">
        <v>2390.84</v>
      </c>
      <c r="M880" s="41">
        <v>2390.84</v>
      </c>
      <c r="N880" s="77">
        <v>0</v>
      </c>
      <c r="O880" s="78">
        <v>264.90507200000002</v>
      </c>
      <c r="P880" s="24">
        <v>264.90507200000002</v>
      </c>
      <c r="Q880" s="41">
        <v>0</v>
      </c>
      <c r="R880" s="41">
        <v>2125.9349280000001</v>
      </c>
      <c r="S880" s="42">
        <v>2125.9349280000001</v>
      </c>
      <c r="T880" s="100" t="s">
        <v>248</v>
      </c>
    </row>
    <row r="881" spans="1:20" outlineLevel="3" x14ac:dyDescent="0.3">
      <c r="A881" s="37" t="s">
        <v>159</v>
      </c>
      <c r="B881" s="77">
        <v>0</v>
      </c>
      <c r="C881" s="78">
        <v>385368.88</v>
      </c>
      <c r="D881" s="79">
        <v>385368.88</v>
      </c>
      <c r="E881" s="77">
        <v>0</v>
      </c>
      <c r="F881" s="78">
        <v>42698.871904000007</v>
      </c>
      <c r="G881" s="24">
        <v>42698.871904000007</v>
      </c>
      <c r="H881" s="77">
        <v>0</v>
      </c>
      <c r="I881" s="78">
        <v>342670.00809600001</v>
      </c>
      <c r="J881" s="24">
        <v>342670.00809600001</v>
      </c>
      <c r="K881" s="41">
        <v>0</v>
      </c>
      <c r="L881" s="23">
        <v>385368.88</v>
      </c>
      <c r="M881" s="41">
        <v>385368.88</v>
      </c>
      <c r="N881" s="77">
        <v>0</v>
      </c>
      <c r="O881" s="78">
        <v>42698.871904000007</v>
      </c>
      <c r="P881" s="24">
        <v>42698.871904000007</v>
      </c>
      <c r="Q881" s="41">
        <v>0</v>
      </c>
      <c r="R881" s="41">
        <v>342670.00809600001</v>
      </c>
      <c r="S881" s="42">
        <v>342670.00809600001</v>
      </c>
      <c r="T881" s="100" t="s">
        <v>248</v>
      </c>
    </row>
    <row r="882" spans="1:20" outlineLevel="2" x14ac:dyDescent="0.3">
      <c r="A882" s="37"/>
      <c r="B882" s="77">
        <v>0</v>
      </c>
      <c r="C882" s="78">
        <v>387759.72000000003</v>
      </c>
      <c r="D882" s="79">
        <v>387759.72000000003</v>
      </c>
      <c r="E882" s="77">
        <v>0</v>
      </c>
      <c r="F882" s="78">
        <v>42963.776976000008</v>
      </c>
      <c r="G882" s="24">
        <v>42963.776976000008</v>
      </c>
      <c r="H882" s="77">
        <v>0</v>
      </c>
      <c r="I882" s="78">
        <v>344795.94302399998</v>
      </c>
      <c r="J882" s="24">
        <v>344795.94302399998</v>
      </c>
      <c r="K882" s="41">
        <v>0</v>
      </c>
      <c r="L882" s="23">
        <v>387759.72000000003</v>
      </c>
      <c r="M882" s="41">
        <v>387759.72000000003</v>
      </c>
      <c r="N882" s="77">
        <v>0</v>
      </c>
      <c r="O882" s="78">
        <v>42963.776976000008</v>
      </c>
      <c r="P882" s="24">
        <v>42963.776976000008</v>
      </c>
      <c r="Q882" s="41">
        <v>0</v>
      </c>
      <c r="R882" s="41">
        <v>344795.94302399998</v>
      </c>
      <c r="S882" s="42">
        <v>344795.94302399998</v>
      </c>
      <c r="T882" s="107" t="s">
        <v>260</v>
      </c>
    </row>
    <row r="883" spans="1:20" outlineLevel="3" x14ac:dyDescent="0.3">
      <c r="A883" s="37" t="s">
        <v>159</v>
      </c>
      <c r="B883" s="77">
        <v>0</v>
      </c>
      <c r="C883" s="78">
        <v>5130</v>
      </c>
      <c r="D883" s="79">
        <v>5130</v>
      </c>
      <c r="E883" s="77">
        <v>0</v>
      </c>
      <c r="F883" s="78">
        <v>564.81299999999987</v>
      </c>
      <c r="G883" s="24">
        <v>564.81299999999987</v>
      </c>
      <c r="H883" s="77">
        <v>0</v>
      </c>
      <c r="I883" s="78">
        <v>4565.1869999999999</v>
      </c>
      <c r="J883" s="24">
        <v>4565.1869999999999</v>
      </c>
      <c r="K883" s="41">
        <v>0</v>
      </c>
      <c r="L883" s="23">
        <v>5130</v>
      </c>
      <c r="M883" s="41">
        <v>5130</v>
      </c>
      <c r="N883" s="77">
        <v>0</v>
      </c>
      <c r="O883" s="78">
        <v>564.81299999999987</v>
      </c>
      <c r="P883" s="24">
        <v>564.81299999999987</v>
      </c>
      <c r="Q883" s="41">
        <v>0</v>
      </c>
      <c r="R883" s="41">
        <v>4565.1869999999999</v>
      </c>
      <c r="S883" s="42">
        <v>4565.1869999999999</v>
      </c>
      <c r="T883" s="100" t="s">
        <v>62</v>
      </c>
    </row>
    <row r="884" spans="1:20" outlineLevel="2" x14ac:dyDescent="0.3">
      <c r="A884" s="37"/>
      <c r="B884" s="77">
        <v>0</v>
      </c>
      <c r="C884" s="78">
        <v>5130</v>
      </c>
      <c r="D884" s="79">
        <v>5130</v>
      </c>
      <c r="E884" s="77">
        <v>0</v>
      </c>
      <c r="F884" s="78">
        <v>564.81299999999987</v>
      </c>
      <c r="G884" s="24">
        <v>564.81299999999987</v>
      </c>
      <c r="H884" s="77">
        <v>0</v>
      </c>
      <c r="I884" s="78">
        <v>4565.1869999999999</v>
      </c>
      <c r="J884" s="24">
        <v>4565.1869999999999</v>
      </c>
      <c r="K884" s="41">
        <v>0</v>
      </c>
      <c r="L884" s="23">
        <v>5130</v>
      </c>
      <c r="M884" s="41">
        <v>5130</v>
      </c>
      <c r="N884" s="77">
        <v>0</v>
      </c>
      <c r="O884" s="78">
        <v>564.81299999999987</v>
      </c>
      <c r="P884" s="24">
        <v>564.81299999999987</v>
      </c>
      <c r="Q884" s="41">
        <v>0</v>
      </c>
      <c r="R884" s="41">
        <v>4565.1869999999999</v>
      </c>
      <c r="S884" s="42">
        <v>4565.1869999999999</v>
      </c>
      <c r="T884" s="107" t="s">
        <v>265</v>
      </c>
    </row>
    <row r="885" spans="1:20" outlineLevel="3" x14ac:dyDescent="0.3">
      <c r="A885" s="37" t="s">
        <v>159</v>
      </c>
      <c r="B885" s="77">
        <v>7978.36</v>
      </c>
      <c r="C885" s="78">
        <v>0</v>
      </c>
      <c r="D885" s="79">
        <v>7978.36</v>
      </c>
      <c r="E885" s="77">
        <v>0</v>
      </c>
      <c r="F885" s="78">
        <v>0</v>
      </c>
      <c r="G885" s="24">
        <v>0</v>
      </c>
      <c r="H885" s="77">
        <v>7978.36</v>
      </c>
      <c r="I885" s="78">
        <v>0</v>
      </c>
      <c r="J885" s="24">
        <v>7978.36</v>
      </c>
      <c r="K885" s="41">
        <v>7978.36</v>
      </c>
      <c r="L885" s="23">
        <v>0</v>
      </c>
      <c r="M885" s="41">
        <v>7978.36</v>
      </c>
      <c r="N885" s="77">
        <v>0</v>
      </c>
      <c r="O885" s="78">
        <v>0</v>
      </c>
      <c r="P885" s="24">
        <v>0</v>
      </c>
      <c r="Q885" s="41">
        <v>7978.36</v>
      </c>
      <c r="R885" s="41">
        <v>0</v>
      </c>
      <c r="S885" s="42">
        <v>7978.36</v>
      </c>
      <c r="T885" s="100" t="s">
        <v>63</v>
      </c>
    </row>
    <row r="886" spans="1:20" outlineLevel="2" x14ac:dyDescent="0.3">
      <c r="A886" s="37"/>
      <c r="B886" s="77">
        <v>7978.36</v>
      </c>
      <c r="C886" s="78">
        <v>0</v>
      </c>
      <c r="D886" s="79">
        <v>7978.36</v>
      </c>
      <c r="E886" s="77">
        <v>0</v>
      </c>
      <c r="F886" s="78">
        <v>0</v>
      </c>
      <c r="G886" s="24">
        <v>0</v>
      </c>
      <c r="H886" s="77">
        <v>7978.36</v>
      </c>
      <c r="I886" s="78">
        <v>0</v>
      </c>
      <c r="J886" s="24">
        <v>7978.36</v>
      </c>
      <c r="K886" s="41">
        <v>7978.36</v>
      </c>
      <c r="L886" s="23">
        <v>0</v>
      </c>
      <c r="M886" s="41">
        <v>7978.36</v>
      </c>
      <c r="N886" s="77">
        <v>0</v>
      </c>
      <c r="O886" s="78">
        <v>0</v>
      </c>
      <c r="P886" s="24">
        <v>0</v>
      </c>
      <c r="Q886" s="41">
        <v>7978.36</v>
      </c>
      <c r="R886" s="41">
        <v>0</v>
      </c>
      <c r="S886" s="42">
        <v>7978.36</v>
      </c>
      <c r="T886" s="107" t="s">
        <v>259</v>
      </c>
    </row>
    <row r="887" spans="1:20" outlineLevel="1" x14ac:dyDescent="0.3">
      <c r="A887" s="109" t="s">
        <v>158</v>
      </c>
      <c r="B887" s="111">
        <v>7978.36</v>
      </c>
      <c r="C887" s="110">
        <v>392889.72000000003</v>
      </c>
      <c r="D887" s="112">
        <v>400868.08</v>
      </c>
      <c r="E887" s="111">
        <v>0</v>
      </c>
      <c r="F887" s="110">
        <v>43528.58997600001</v>
      </c>
      <c r="G887" s="113">
        <v>43528.58997600001</v>
      </c>
      <c r="H887" s="111">
        <v>7978.36</v>
      </c>
      <c r="I887" s="110">
        <v>349361.13002399995</v>
      </c>
      <c r="J887" s="113">
        <v>357339.49002399994</v>
      </c>
      <c r="K887" s="110">
        <v>7978.36</v>
      </c>
      <c r="L887" s="114">
        <v>392889.72000000003</v>
      </c>
      <c r="M887" s="110">
        <v>400868.08</v>
      </c>
      <c r="N887" s="111">
        <v>0</v>
      </c>
      <c r="O887" s="110">
        <v>43528.58997600001</v>
      </c>
      <c r="P887" s="113">
        <v>43528.58997600001</v>
      </c>
      <c r="Q887" s="110">
        <v>7978.36</v>
      </c>
      <c r="R887" s="110">
        <v>349361.13002399995</v>
      </c>
      <c r="S887" s="115">
        <v>357339.49002399994</v>
      </c>
      <c r="T887" s="116"/>
    </row>
    <row r="888" spans="1:20" outlineLevel="3" x14ac:dyDescent="0.3">
      <c r="A888" s="37" t="s">
        <v>161</v>
      </c>
      <c r="B888" s="77">
        <v>0</v>
      </c>
      <c r="C888" s="78">
        <v>-35504.300000000003</v>
      </c>
      <c r="D888" s="79">
        <v>-35504.300000000003</v>
      </c>
      <c r="E888" s="77">
        <v>0</v>
      </c>
      <c r="F888" s="78">
        <v>-3933.8764400000005</v>
      </c>
      <c r="G888" s="24">
        <v>-3933.8764400000005</v>
      </c>
      <c r="H888" s="77">
        <v>0</v>
      </c>
      <c r="I888" s="78">
        <v>-31570.423560000003</v>
      </c>
      <c r="J888" s="24">
        <v>-31570.423560000003</v>
      </c>
      <c r="K888" s="41">
        <v>0</v>
      </c>
      <c r="L888" s="23">
        <v>-35504.300000000003</v>
      </c>
      <c r="M888" s="41">
        <v>-35504.300000000003</v>
      </c>
      <c r="N888" s="77">
        <v>0</v>
      </c>
      <c r="O888" s="78">
        <v>-3933.8764400000005</v>
      </c>
      <c r="P888" s="24">
        <v>-3933.8764400000005</v>
      </c>
      <c r="Q888" s="41">
        <v>0</v>
      </c>
      <c r="R888" s="41">
        <v>-31570.423560000003</v>
      </c>
      <c r="S888" s="42">
        <v>-31570.423560000003</v>
      </c>
      <c r="T888" s="100" t="s">
        <v>248</v>
      </c>
    </row>
    <row r="889" spans="1:20" outlineLevel="3" x14ac:dyDescent="0.3">
      <c r="A889" s="37" t="s">
        <v>161</v>
      </c>
      <c r="B889" s="77">
        <v>0</v>
      </c>
      <c r="C889" s="78">
        <v>0</v>
      </c>
      <c r="D889" s="79">
        <v>0</v>
      </c>
      <c r="E889" s="77">
        <v>0</v>
      </c>
      <c r="F889" s="78">
        <v>0</v>
      </c>
      <c r="G889" s="24">
        <v>0</v>
      </c>
      <c r="H889" s="77">
        <v>0</v>
      </c>
      <c r="I889" s="78">
        <v>0</v>
      </c>
      <c r="J889" s="24">
        <v>0</v>
      </c>
      <c r="K889" s="41">
        <v>0</v>
      </c>
      <c r="L889" s="23">
        <v>0</v>
      </c>
      <c r="M889" s="41">
        <v>0</v>
      </c>
      <c r="N889" s="77">
        <v>0</v>
      </c>
      <c r="O889" s="78">
        <v>0</v>
      </c>
      <c r="P889" s="24">
        <v>0</v>
      </c>
      <c r="Q889" s="41">
        <v>0</v>
      </c>
      <c r="R889" s="41">
        <v>0</v>
      </c>
      <c r="S889" s="42">
        <v>0</v>
      </c>
      <c r="T889" s="100" t="s">
        <v>248</v>
      </c>
    </row>
    <row r="890" spans="1:20" outlineLevel="3" x14ac:dyDescent="0.3">
      <c r="A890" s="37" t="s">
        <v>161</v>
      </c>
      <c r="B890" s="77">
        <v>0</v>
      </c>
      <c r="C890" s="78">
        <v>929.73</v>
      </c>
      <c r="D890" s="79">
        <v>929.73</v>
      </c>
      <c r="E890" s="77">
        <v>0</v>
      </c>
      <c r="F890" s="78">
        <v>103.01408400000001</v>
      </c>
      <c r="G890" s="24">
        <v>103.01408400000001</v>
      </c>
      <c r="H890" s="77">
        <v>0</v>
      </c>
      <c r="I890" s="78">
        <v>826.71591599999999</v>
      </c>
      <c r="J890" s="24">
        <v>826.71591599999999</v>
      </c>
      <c r="K890" s="41">
        <v>0</v>
      </c>
      <c r="L890" s="23">
        <v>929.73</v>
      </c>
      <c r="M890" s="41">
        <v>929.73</v>
      </c>
      <c r="N890" s="77">
        <v>0</v>
      </c>
      <c r="O890" s="78">
        <v>103.01408400000001</v>
      </c>
      <c r="P890" s="24">
        <v>103.01408400000001</v>
      </c>
      <c r="Q890" s="41">
        <v>0</v>
      </c>
      <c r="R890" s="41">
        <v>826.71591599999999</v>
      </c>
      <c r="S890" s="42">
        <v>826.71591599999999</v>
      </c>
      <c r="T890" s="100" t="s">
        <v>248</v>
      </c>
    </row>
    <row r="891" spans="1:20" outlineLevel="3" x14ac:dyDescent="0.3">
      <c r="A891" s="37" t="s">
        <v>161</v>
      </c>
      <c r="B891" s="77">
        <v>0</v>
      </c>
      <c r="C891" s="78">
        <v>9440.7800000000007</v>
      </c>
      <c r="D891" s="79">
        <v>9440.7800000000007</v>
      </c>
      <c r="E891" s="77">
        <v>0</v>
      </c>
      <c r="F891" s="78">
        <v>1046.0384240000001</v>
      </c>
      <c r="G891" s="24">
        <v>1046.0384240000001</v>
      </c>
      <c r="H891" s="77">
        <v>0</v>
      </c>
      <c r="I891" s="78">
        <v>8394.7415760000004</v>
      </c>
      <c r="J891" s="24">
        <v>8394.7415760000004</v>
      </c>
      <c r="K891" s="41">
        <v>0</v>
      </c>
      <c r="L891" s="23">
        <v>9440.7800000000007</v>
      </c>
      <c r="M891" s="41">
        <v>9440.7800000000007</v>
      </c>
      <c r="N891" s="77">
        <v>0</v>
      </c>
      <c r="O891" s="78">
        <v>1046.0384240000001</v>
      </c>
      <c r="P891" s="24">
        <v>1046.0384240000001</v>
      </c>
      <c r="Q891" s="41">
        <v>0</v>
      </c>
      <c r="R891" s="41">
        <v>8394.7415760000004</v>
      </c>
      <c r="S891" s="42">
        <v>8394.7415760000004</v>
      </c>
      <c r="T891" s="100" t="s">
        <v>248</v>
      </c>
    </row>
    <row r="892" spans="1:20" outlineLevel="3" x14ac:dyDescent="0.3">
      <c r="A892" s="37" t="s">
        <v>161</v>
      </c>
      <c r="B892" s="77">
        <v>0</v>
      </c>
      <c r="C892" s="78">
        <v>10494.92</v>
      </c>
      <c r="D892" s="79">
        <v>10494.92</v>
      </c>
      <c r="E892" s="77">
        <v>0</v>
      </c>
      <c r="F892" s="78">
        <v>1162.8371360000001</v>
      </c>
      <c r="G892" s="24">
        <v>1162.8371360000001</v>
      </c>
      <c r="H892" s="77">
        <v>0</v>
      </c>
      <c r="I892" s="78">
        <v>9332.082864</v>
      </c>
      <c r="J892" s="24">
        <v>9332.082864</v>
      </c>
      <c r="K892" s="41">
        <v>0</v>
      </c>
      <c r="L892" s="23">
        <v>10494.92</v>
      </c>
      <c r="M892" s="41">
        <v>10494.92</v>
      </c>
      <c r="N892" s="77">
        <v>0</v>
      </c>
      <c r="O892" s="78">
        <v>1162.8371360000001</v>
      </c>
      <c r="P892" s="24">
        <v>1162.8371360000001</v>
      </c>
      <c r="Q892" s="41">
        <v>0</v>
      </c>
      <c r="R892" s="41">
        <v>9332.082864</v>
      </c>
      <c r="S892" s="42">
        <v>9332.082864</v>
      </c>
      <c r="T892" s="100" t="s">
        <v>248</v>
      </c>
    </row>
    <row r="893" spans="1:20" outlineLevel="3" x14ac:dyDescent="0.3">
      <c r="A893" s="37" t="s">
        <v>161</v>
      </c>
      <c r="B893" s="77">
        <v>0</v>
      </c>
      <c r="C893" s="78">
        <v>33591.53</v>
      </c>
      <c r="D893" s="79">
        <v>33591.53</v>
      </c>
      <c r="E893" s="77">
        <v>0</v>
      </c>
      <c r="F893" s="78">
        <v>3721.9415240000003</v>
      </c>
      <c r="G893" s="24">
        <v>3721.9415240000003</v>
      </c>
      <c r="H893" s="77">
        <v>0</v>
      </c>
      <c r="I893" s="78">
        <v>29869.588475999997</v>
      </c>
      <c r="J893" s="24">
        <v>29869.588475999997</v>
      </c>
      <c r="K893" s="41">
        <v>0</v>
      </c>
      <c r="L893" s="23">
        <v>33591.53</v>
      </c>
      <c r="M893" s="41">
        <v>33591.53</v>
      </c>
      <c r="N893" s="77">
        <v>0</v>
      </c>
      <c r="O893" s="78">
        <v>3721.9415240000003</v>
      </c>
      <c r="P893" s="24">
        <v>3721.9415240000003</v>
      </c>
      <c r="Q893" s="41">
        <v>0</v>
      </c>
      <c r="R893" s="41">
        <v>29869.588475999997</v>
      </c>
      <c r="S893" s="42">
        <v>29869.588475999997</v>
      </c>
      <c r="T893" s="100" t="s">
        <v>248</v>
      </c>
    </row>
    <row r="894" spans="1:20" outlineLevel="3" x14ac:dyDescent="0.3">
      <c r="A894" s="37" t="s">
        <v>161</v>
      </c>
      <c r="B894" s="77">
        <v>0</v>
      </c>
      <c r="C894" s="78">
        <v>1832.73</v>
      </c>
      <c r="D894" s="79">
        <v>1832.73</v>
      </c>
      <c r="E894" s="77">
        <v>0</v>
      </c>
      <c r="F894" s="78">
        <v>203.06648400000003</v>
      </c>
      <c r="G894" s="24">
        <v>203.06648400000003</v>
      </c>
      <c r="H894" s="77">
        <v>0</v>
      </c>
      <c r="I894" s="78">
        <v>1629.6635160000001</v>
      </c>
      <c r="J894" s="24">
        <v>1629.6635160000001</v>
      </c>
      <c r="K894" s="41">
        <v>0</v>
      </c>
      <c r="L894" s="23">
        <v>1832.73</v>
      </c>
      <c r="M894" s="41">
        <v>1832.73</v>
      </c>
      <c r="N894" s="77">
        <v>0</v>
      </c>
      <c r="O894" s="78">
        <v>203.06648400000003</v>
      </c>
      <c r="P894" s="24">
        <v>203.06648400000003</v>
      </c>
      <c r="Q894" s="41">
        <v>0</v>
      </c>
      <c r="R894" s="41">
        <v>1629.6635160000001</v>
      </c>
      <c r="S894" s="42">
        <v>1629.6635160000001</v>
      </c>
      <c r="T894" s="100" t="s">
        <v>248</v>
      </c>
    </row>
    <row r="895" spans="1:20" outlineLevel="3" x14ac:dyDescent="0.3">
      <c r="A895" s="37" t="s">
        <v>161</v>
      </c>
      <c r="B895" s="77">
        <v>0</v>
      </c>
      <c r="C895" s="78">
        <v>0</v>
      </c>
      <c r="D895" s="79">
        <v>0</v>
      </c>
      <c r="E895" s="77">
        <v>0</v>
      </c>
      <c r="F895" s="78">
        <v>0</v>
      </c>
      <c r="G895" s="24">
        <v>0</v>
      </c>
      <c r="H895" s="77">
        <v>0</v>
      </c>
      <c r="I895" s="78">
        <v>0</v>
      </c>
      <c r="J895" s="24">
        <v>0</v>
      </c>
      <c r="K895" s="41">
        <v>0</v>
      </c>
      <c r="L895" s="23">
        <v>0</v>
      </c>
      <c r="M895" s="41">
        <v>0</v>
      </c>
      <c r="N895" s="77">
        <v>0</v>
      </c>
      <c r="O895" s="78">
        <v>0</v>
      </c>
      <c r="P895" s="24">
        <v>0</v>
      </c>
      <c r="Q895" s="41">
        <v>0</v>
      </c>
      <c r="R895" s="41">
        <v>0</v>
      </c>
      <c r="S895" s="42">
        <v>0</v>
      </c>
      <c r="T895" s="100" t="s">
        <v>248</v>
      </c>
    </row>
    <row r="896" spans="1:20" outlineLevel="3" x14ac:dyDescent="0.3">
      <c r="A896" s="37" t="s">
        <v>161</v>
      </c>
      <c r="B896" s="77">
        <v>0</v>
      </c>
      <c r="C896" s="78">
        <v>24.95</v>
      </c>
      <c r="D896" s="79">
        <v>24.95</v>
      </c>
      <c r="E896" s="77">
        <v>0</v>
      </c>
      <c r="F896" s="78">
        <v>2.7644600000000001</v>
      </c>
      <c r="G896" s="24">
        <v>2.7644600000000001</v>
      </c>
      <c r="H896" s="77">
        <v>0</v>
      </c>
      <c r="I896" s="78">
        <v>22.18554</v>
      </c>
      <c r="J896" s="24">
        <v>22.18554</v>
      </c>
      <c r="K896" s="41">
        <v>0</v>
      </c>
      <c r="L896" s="23">
        <v>24.95</v>
      </c>
      <c r="M896" s="41">
        <v>24.95</v>
      </c>
      <c r="N896" s="77">
        <v>0</v>
      </c>
      <c r="O896" s="78">
        <v>2.7644600000000001</v>
      </c>
      <c r="P896" s="24">
        <v>2.7644600000000001</v>
      </c>
      <c r="Q896" s="41">
        <v>0</v>
      </c>
      <c r="R896" s="41">
        <v>22.18554</v>
      </c>
      <c r="S896" s="42">
        <v>22.18554</v>
      </c>
      <c r="T896" s="100" t="s">
        <v>248</v>
      </c>
    </row>
    <row r="897" spans="1:20" outlineLevel="3" x14ac:dyDescent="0.3">
      <c r="A897" s="37" t="s">
        <v>161</v>
      </c>
      <c r="B897" s="77">
        <v>0</v>
      </c>
      <c r="C897" s="78">
        <v>33627.31</v>
      </c>
      <c r="D897" s="79">
        <v>33627.31</v>
      </c>
      <c r="E897" s="77">
        <v>0</v>
      </c>
      <c r="F897" s="78">
        <v>3725.9059480000001</v>
      </c>
      <c r="G897" s="24">
        <v>3725.9059480000001</v>
      </c>
      <c r="H897" s="77">
        <v>0</v>
      </c>
      <c r="I897" s="78">
        <v>29901.404051999998</v>
      </c>
      <c r="J897" s="24">
        <v>29901.404051999998</v>
      </c>
      <c r="K897" s="41">
        <v>0</v>
      </c>
      <c r="L897" s="23">
        <v>33627.31</v>
      </c>
      <c r="M897" s="41">
        <v>33627.31</v>
      </c>
      <c r="N897" s="77">
        <v>0</v>
      </c>
      <c r="O897" s="78">
        <v>3725.9059480000001</v>
      </c>
      <c r="P897" s="24">
        <v>3725.9059480000001</v>
      </c>
      <c r="Q897" s="41">
        <v>0</v>
      </c>
      <c r="R897" s="41">
        <v>29901.404051999998</v>
      </c>
      <c r="S897" s="42">
        <v>29901.404051999998</v>
      </c>
      <c r="T897" s="100" t="s">
        <v>248</v>
      </c>
    </row>
    <row r="898" spans="1:20" outlineLevel="3" x14ac:dyDescent="0.3">
      <c r="A898" s="37" t="s">
        <v>161</v>
      </c>
      <c r="B898" s="77">
        <v>0</v>
      </c>
      <c r="C898" s="78">
        <v>25954.86</v>
      </c>
      <c r="D898" s="79">
        <v>25954.86</v>
      </c>
      <c r="E898" s="77">
        <v>0</v>
      </c>
      <c r="F898" s="78">
        <v>2875.7984880000004</v>
      </c>
      <c r="G898" s="24">
        <v>2875.7984880000004</v>
      </c>
      <c r="H898" s="77">
        <v>0</v>
      </c>
      <c r="I898" s="78">
        <v>23079.061512</v>
      </c>
      <c r="J898" s="24">
        <v>23079.061512</v>
      </c>
      <c r="K898" s="41">
        <v>0</v>
      </c>
      <c r="L898" s="23">
        <v>25954.86</v>
      </c>
      <c r="M898" s="41">
        <v>25954.86</v>
      </c>
      <c r="N898" s="77">
        <v>0</v>
      </c>
      <c r="O898" s="78">
        <v>2875.7984880000004</v>
      </c>
      <c r="P898" s="24">
        <v>2875.7984880000004</v>
      </c>
      <c r="Q898" s="41">
        <v>0</v>
      </c>
      <c r="R898" s="41">
        <v>23079.061512</v>
      </c>
      <c r="S898" s="42">
        <v>23079.061512</v>
      </c>
      <c r="T898" s="100" t="s">
        <v>248</v>
      </c>
    </row>
    <row r="899" spans="1:20" outlineLevel="3" x14ac:dyDescent="0.3">
      <c r="A899" s="37" t="s">
        <v>161</v>
      </c>
      <c r="B899" s="77">
        <v>0</v>
      </c>
      <c r="C899" s="78">
        <v>4295.28</v>
      </c>
      <c r="D899" s="79">
        <v>4295.28</v>
      </c>
      <c r="E899" s="77">
        <v>0</v>
      </c>
      <c r="F899" s="78">
        <v>475.91702400000003</v>
      </c>
      <c r="G899" s="24">
        <v>475.91702400000003</v>
      </c>
      <c r="H899" s="77">
        <v>0</v>
      </c>
      <c r="I899" s="78">
        <v>3819.3629759999999</v>
      </c>
      <c r="J899" s="24">
        <v>3819.3629759999999</v>
      </c>
      <c r="K899" s="41">
        <v>0</v>
      </c>
      <c r="L899" s="23">
        <v>4295.28</v>
      </c>
      <c r="M899" s="41">
        <v>4295.28</v>
      </c>
      <c r="N899" s="77">
        <v>0</v>
      </c>
      <c r="O899" s="78">
        <v>475.91702400000003</v>
      </c>
      <c r="P899" s="24">
        <v>475.91702400000003</v>
      </c>
      <c r="Q899" s="41">
        <v>0</v>
      </c>
      <c r="R899" s="41">
        <v>3819.3629759999999</v>
      </c>
      <c r="S899" s="42">
        <v>3819.3629759999999</v>
      </c>
      <c r="T899" s="100" t="s">
        <v>248</v>
      </c>
    </row>
    <row r="900" spans="1:20" outlineLevel="3" x14ac:dyDescent="0.3">
      <c r="A900" s="37" t="s">
        <v>161</v>
      </c>
      <c r="B900" s="77">
        <v>0</v>
      </c>
      <c r="C900" s="78">
        <v>33.15</v>
      </c>
      <c r="D900" s="79">
        <v>33.15</v>
      </c>
      <c r="E900" s="77">
        <v>0</v>
      </c>
      <c r="F900" s="78">
        <v>3.6730200000000002</v>
      </c>
      <c r="G900" s="24">
        <v>3.6730200000000002</v>
      </c>
      <c r="H900" s="77">
        <v>0</v>
      </c>
      <c r="I900" s="78">
        <v>29.476979999999998</v>
      </c>
      <c r="J900" s="24">
        <v>29.476979999999998</v>
      </c>
      <c r="K900" s="41">
        <v>0</v>
      </c>
      <c r="L900" s="23">
        <v>33.15</v>
      </c>
      <c r="M900" s="41">
        <v>33.15</v>
      </c>
      <c r="N900" s="77">
        <v>0</v>
      </c>
      <c r="O900" s="78">
        <v>3.6730200000000002</v>
      </c>
      <c r="P900" s="24">
        <v>3.6730200000000002</v>
      </c>
      <c r="Q900" s="41">
        <v>0</v>
      </c>
      <c r="R900" s="41">
        <v>29.476979999999998</v>
      </c>
      <c r="S900" s="42">
        <v>29.476979999999998</v>
      </c>
      <c r="T900" s="100" t="s">
        <v>248</v>
      </c>
    </row>
    <row r="901" spans="1:20" outlineLevel="3" x14ac:dyDescent="0.3">
      <c r="A901" s="37" t="s">
        <v>161</v>
      </c>
      <c r="B901" s="77">
        <v>0</v>
      </c>
      <c r="C901" s="78">
        <v>-247.61</v>
      </c>
      <c r="D901" s="79">
        <v>-247.61</v>
      </c>
      <c r="E901" s="77">
        <v>0</v>
      </c>
      <c r="F901" s="78">
        <v>-27.435188000000004</v>
      </c>
      <c r="G901" s="24">
        <v>-27.435188000000004</v>
      </c>
      <c r="H901" s="77">
        <v>0</v>
      </c>
      <c r="I901" s="78">
        <v>-220.174812</v>
      </c>
      <c r="J901" s="24">
        <v>-220.174812</v>
      </c>
      <c r="K901" s="41">
        <v>0</v>
      </c>
      <c r="L901" s="23">
        <v>-247.61</v>
      </c>
      <c r="M901" s="41">
        <v>-247.61</v>
      </c>
      <c r="N901" s="77">
        <v>0</v>
      </c>
      <c r="O901" s="78">
        <v>-27.435188000000004</v>
      </c>
      <c r="P901" s="24">
        <v>-27.435188000000004</v>
      </c>
      <c r="Q901" s="41">
        <v>0</v>
      </c>
      <c r="R901" s="41">
        <v>-220.174812</v>
      </c>
      <c r="S901" s="42">
        <v>-220.174812</v>
      </c>
      <c r="T901" s="100" t="s">
        <v>248</v>
      </c>
    </row>
    <row r="902" spans="1:20" outlineLevel="3" x14ac:dyDescent="0.3">
      <c r="A902" s="37" t="s">
        <v>161</v>
      </c>
      <c r="B902" s="77">
        <v>0</v>
      </c>
      <c r="C902" s="78">
        <v>16053.55</v>
      </c>
      <c r="D902" s="79">
        <v>16053.55</v>
      </c>
      <c r="E902" s="77">
        <v>0</v>
      </c>
      <c r="F902" s="78">
        <v>1778.73334</v>
      </c>
      <c r="G902" s="24">
        <v>1778.73334</v>
      </c>
      <c r="H902" s="77">
        <v>0</v>
      </c>
      <c r="I902" s="78">
        <v>14274.816659999999</v>
      </c>
      <c r="J902" s="24">
        <v>14274.816659999999</v>
      </c>
      <c r="K902" s="41">
        <v>0</v>
      </c>
      <c r="L902" s="23">
        <v>16053.55</v>
      </c>
      <c r="M902" s="41">
        <v>16053.55</v>
      </c>
      <c r="N902" s="77">
        <v>0</v>
      </c>
      <c r="O902" s="78">
        <v>1778.73334</v>
      </c>
      <c r="P902" s="24">
        <v>1778.73334</v>
      </c>
      <c r="Q902" s="41">
        <v>0</v>
      </c>
      <c r="R902" s="41">
        <v>14274.816659999999</v>
      </c>
      <c r="S902" s="42">
        <v>14274.816659999999</v>
      </c>
      <c r="T902" s="100" t="s">
        <v>248</v>
      </c>
    </row>
    <row r="903" spans="1:20" outlineLevel="3" x14ac:dyDescent="0.3">
      <c r="A903" s="37" t="s">
        <v>161</v>
      </c>
      <c r="B903" s="77">
        <v>0</v>
      </c>
      <c r="C903" s="78">
        <v>454.13</v>
      </c>
      <c r="D903" s="79">
        <v>454.13</v>
      </c>
      <c r="E903" s="77">
        <v>0</v>
      </c>
      <c r="F903" s="78">
        <v>50.317604000000003</v>
      </c>
      <c r="G903" s="24">
        <v>50.317604000000003</v>
      </c>
      <c r="H903" s="77">
        <v>0</v>
      </c>
      <c r="I903" s="78">
        <v>403.81239599999998</v>
      </c>
      <c r="J903" s="24">
        <v>403.81239599999998</v>
      </c>
      <c r="K903" s="41">
        <v>0</v>
      </c>
      <c r="L903" s="23">
        <v>454.13</v>
      </c>
      <c r="M903" s="41">
        <v>454.13</v>
      </c>
      <c r="N903" s="77">
        <v>0</v>
      </c>
      <c r="O903" s="78">
        <v>50.317604000000003</v>
      </c>
      <c r="P903" s="24">
        <v>50.317604000000003</v>
      </c>
      <c r="Q903" s="41">
        <v>0</v>
      </c>
      <c r="R903" s="41">
        <v>403.81239599999998</v>
      </c>
      <c r="S903" s="42">
        <v>403.81239599999998</v>
      </c>
      <c r="T903" s="100" t="s">
        <v>248</v>
      </c>
    </row>
    <row r="904" spans="1:20" outlineLevel="3" x14ac:dyDescent="0.3">
      <c r="A904" s="37" t="s">
        <v>161</v>
      </c>
      <c r="B904" s="77">
        <v>0</v>
      </c>
      <c r="C904" s="78">
        <v>659.67</v>
      </c>
      <c r="D904" s="79">
        <v>659.67</v>
      </c>
      <c r="E904" s="77">
        <v>0</v>
      </c>
      <c r="F904" s="78">
        <v>73.091436000000002</v>
      </c>
      <c r="G904" s="24">
        <v>73.091436000000002</v>
      </c>
      <c r="H904" s="77">
        <v>0</v>
      </c>
      <c r="I904" s="78">
        <v>586.57856399999991</v>
      </c>
      <c r="J904" s="24">
        <v>586.57856399999991</v>
      </c>
      <c r="K904" s="41">
        <v>0</v>
      </c>
      <c r="L904" s="23">
        <v>659.67</v>
      </c>
      <c r="M904" s="41">
        <v>659.67</v>
      </c>
      <c r="N904" s="77">
        <v>0</v>
      </c>
      <c r="O904" s="78">
        <v>73.091436000000002</v>
      </c>
      <c r="P904" s="24">
        <v>73.091436000000002</v>
      </c>
      <c r="Q904" s="41">
        <v>0</v>
      </c>
      <c r="R904" s="41">
        <v>586.57856399999991</v>
      </c>
      <c r="S904" s="42">
        <v>586.57856399999991</v>
      </c>
      <c r="T904" s="100" t="s">
        <v>248</v>
      </c>
    </row>
    <row r="905" spans="1:20" outlineLevel="3" x14ac:dyDescent="0.3">
      <c r="A905" s="37" t="s">
        <v>161</v>
      </c>
      <c r="B905" s="77">
        <v>0</v>
      </c>
      <c r="C905" s="78">
        <v>0</v>
      </c>
      <c r="D905" s="79">
        <v>0</v>
      </c>
      <c r="E905" s="77">
        <v>0</v>
      </c>
      <c r="F905" s="78">
        <v>0</v>
      </c>
      <c r="G905" s="24">
        <v>0</v>
      </c>
      <c r="H905" s="77">
        <v>0</v>
      </c>
      <c r="I905" s="78">
        <v>0</v>
      </c>
      <c r="J905" s="24">
        <v>0</v>
      </c>
      <c r="K905" s="41">
        <v>0</v>
      </c>
      <c r="L905" s="23">
        <v>0</v>
      </c>
      <c r="M905" s="41">
        <v>0</v>
      </c>
      <c r="N905" s="77">
        <v>0</v>
      </c>
      <c r="O905" s="78">
        <v>0</v>
      </c>
      <c r="P905" s="24">
        <v>0</v>
      </c>
      <c r="Q905" s="41">
        <v>0</v>
      </c>
      <c r="R905" s="41">
        <v>0</v>
      </c>
      <c r="S905" s="42">
        <v>0</v>
      </c>
      <c r="T905" s="100" t="s">
        <v>248</v>
      </c>
    </row>
    <row r="906" spans="1:20" outlineLevel="3" x14ac:dyDescent="0.3">
      <c r="A906" s="37" t="s">
        <v>161</v>
      </c>
      <c r="B906" s="77">
        <v>0</v>
      </c>
      <c r="C906" s="78">
        <v>49719.11</v>
      </c>
      <c r="D906" s="79">
        <v>49719.11</v>
      </c>
      <c r="E906" s="77">
        <v>0</v>
      </c>
      <c r="F906" s="78">
        <v>5508.8773880000008</v>
      </c>
      <c r="G906" s="24">
        <v>5508.8773880000008</v>
      </c>
      <c r="H906" s="77">
        <v>0</v>
      </c>
      <c r="I906" s="78">
        <v>44210.232612</v>
      </c>
      <c r="J906" s="24">
        <v>44210.232612</v>
      </c>
      <c r="K906" s="41">
        <v>0</v>
      </c>
      <c r="L906" s="23">
        <v>49719.11</v>
      </c>
      <c r="M906" s="41">
        <v>49719.11</v>
      </c>
      <c r="N906" s="77">
        <v>0</v>
      </c>
      <c r="O906" s="78">
        <v>5508.8773880000008</v>
      </c>
      <c r="P906" s="24">
        <v>5508.8773880000008</v>
      </c>
      <c r="Q906" s="41">
        <v>0</v>
      </c>
      <c r="R906" s="41">
        <v>44210.232612</v>
      </c>
      <c r="S906" s="42">
        <v>44210.232612</v>
      </c>
      <c r="T906" s="100" t="s">
        <v>248</v>
      </c>
    </row>
    <row r="907" spans="1:20" outlineLevel="3" x14ac:dyDescent="0.3">
      <c r="A907" s="37" t="s">
        <v>161</v>
      </c>
      <c r="B907" s="77">
        <v>0</v>
      </c>
      <c r="C907" s="78">
        <v>1682.92</v>
      </c>
      <c r="D907" s="79">
        <v>1682.92</v>
      </c>
      <c r="E907" s="77">
        <v>0</v>
      </c>
      <c r="F907" s="78">
        <v>186.46753600000002</v>
      </c>
      <c r="G907" s="24">
        <v>186.46753600000002</v>
      </c>
      <c r="H907" s="77">
        <v>0</v>
      </c>
      <c r="I907" s="78">
        <v>1496.452464</v>
      </c>
      <c r="J907" s="24">
        <v>1496.452464</v>
      </c>
      <c r="K907" s="41">
        <v>0</v>
      </c>
      <c r="L907" s="23">
        <v>1682.92</v>
      </c>
      <c r="M907" s="41">
        <v>1682.92</v>
      </c>
      <c r="N907" s="77">
        <v>0</v>
      </c>
      <c r="O907" s="78">
        <v>186.46753600000002</v>
      </c>
      <c r="P907" s="24">
        <v>186.46753600000002</v>
      </c>
      <c r="Q907" s="41">
        <v>0</v>
      </c>
      <c r="R907" s="41">
        <v>1496.452464</v>
      </c>
      <c r="S907" s="42">
        <v>1496.452464</v>
      </c>
      <c r="T907" s="100" t="s">
        <v>248</v>
      </c>
    </row>
    <row r="908" spans="1:20" outlineLevel="3" x14ac:dyDescent="0.3">
      <c r="A908" s="37" t="s">
        <v>161</v>
      </c>
      <c r="B908" s="77">
        <v>0</v>
      </c>
      <c r="C908" s="78">
        <v>-1789.5</v>
      </c>
      <c r="D908" s="79">
        <v>-1789.5</v>
      </c>
      <c r="E908" s="77">
        <v>0</v>
      </c>
      <c r="F908" s="78">
        <v>-198.27660000000003</v>
      </c>
      <c r="G908" s="24">
        <v>-198.27660000000003</v>
      </c>
      <c r="H908" s="77">
        <v>0</v>
      </c>
      <c r="I908" s="78">
        <v>-1591.2233999999999</v>
      </c>
      <c r="J908" s="24">
        <v>-1591.2233999999999</v>
      </c>
      <c r="K908" s="41">
        <v>0</v>
      </c>
      <c r="L908" s="23">
        <v>-1789.5</v>
      </c>
      <c r="M908" s="41">
        <v>-1789.5</v>
      </c>
      <c r="N908" s="77">
        <v>0</v>
      </c>
      <c r="O908" s="78">
        <v>-198.27660000000003</v>
      </c>
      <c r="P908" s="24">
        <v>-198.27660000000003</v>
      </c>
      <c r="Q908" s="41">
        <v>0</v>
      </c>
      <c r="R908" s="41">
        <v>-1591.2233999999999</v>
      </c>
      <c r="S908" s="42">
        <v>-1591.2233999999999</v>
      </c>
      <c r="T908" s="100" t="s">
        <v>248</v>
      </c>
    </row>
    <row r="909" spans="1:20" outlineLevel="3" x14ac:dyDescent="0.3">
      <c r="A909" s="37" t="s">
        <v>161</v>
      </c>
      <c r="B909" s="77">
        <v>0</v>
      </c>
      <c r="C909" s="78">
        <v>60287.57</v>
      </c>
      <c r="D909" s="79">
        <v>60287.57</v>
      </c>
      <c r="E909" s="77">
        <v>0</v>
      </c>
      <c r="F909" s="78">
        <v>6679.8627560000004</v>
      </c>
      <c r="G909" s="24">
        <v>6679.8627560000004</v>
      </c>
      <c r="H909" s="77">
        <v>0</v>
      </c>
      <c r="I909" s="78">
        <v>53607.707243999997</v>
      </c>
      <c r="J909" s="24">
        <v>53607.707243999997</v>
      </c>
      <c r="K909" s="41">
        <v>0</v>
      </c>
      <c r="L909" s="23">
        <v>60287.57</v>
      </c>
      <c r="M909" s="41">
        <v>60287.57</v>
      </c>
      <c r="N909" s="77">
        <v>0</v>
      </c>
      <c r="O909" s="78">
        <v>6679.8627560000004</v>
      </c>
      <c r="P909" s="24">
        <v>6679.8627560000004</v>
      </c>
      <c r="Q909" s="41">
        <v>0</v>
      </c>
      <c r="R909" s="41">
        <v>53607.707243999997</v>
      </c>
      <c r="S909" s="42">
        <v>53607.707243999997</v>
      </c>
      <c r="T909" s="100" t="s">
        <v>248</v>
      </c>
    </row>
    <row r="910" spans="1:20" outlineLevel="2" x14ac:dyDescent="0.3">
      <c r="A910" s="37"/>
      <c r="B910" s="77">
        <v>0</v>
      </c>
      <c r="C910" s="78">
        <v>211540.78</v>
      </c>
      <c r="D910" s="79">
        <v>211540.78</v>
      </c>
      <c r="E910" s="77">
        <v>0</v>
      </c>
      <c r="F910" s="78">
        <v>23438.718424000006</v>
      </c>
      <c r="G910" s="24">
        <v>23438.718424000006</v>
      </c>
      <c r="H910" s="77">
        <v>0</v>
      </c>
      <c r="I910" s="78">
        <v>188102.06157600001</v>
      </c>
      <c r="J910" s="24">
        <v>188102.06157600001</v>
      </c>
      <c r="K910" s="41">
        <v>0</v>
      </c>
      <c r="L910" s="23">
        <v>211540.78</v>
      </c>
      <c r="M910" s="41">
        <v>211540.78</v>
      </c>
      <c r="N910" s="77">
        <v>0</v>
      </c>
      <c r="O910" s="78">
        <v>23438.718424000006</v>
      </c>
      <c r="P910" s="24">
        <v>23438.718424000006</v>
      </c>
      <c r="Q910" s="41">
        <v>0</v>
      </c>
      <c r="R910" s="41">
        <v>188102.06157600001</v>
      </c>
      <c r="S910" s="42">
        <v>188102.06157600001</v>
      </c>
      <c r="T910" s="107" t="s">
        <v>260</v>
      </c>
    </row>
    <row r="911" spans="1:20" outlineLevel="3" x14ac:dyDescent="0.3">
      <c r="A911" s="37" t="s">
        <v>161</v>
      </c>
      <c r="B911" s="77">
        <v>0</v>
      </c>
      <c r="C911" s="78">
        <v>266.45</v>
      </c>
      <c r="D911" s="79">
        <v>266.45</v>
      </c>
      <c r="E911" s="77">
        <v>0</v>
      </c>
      <c r="F911" s="78">
        <v>40.207305000000005</v>
      </c>
      <c r="G911" s="24">
        <v>40.207305000000005</v>
      </c>
      <c r="H911" s="77">
        <v>0</v>
      </c>
      <c r="I911" s="78">
        <v>226.24269499999997</v>
      </c>
      <c r="J911" s="24">
        <v>226.24269499999997</v>
      </c>
      <c r="K911" s="41">
        <v>0</v>
      </c>
      <c r="L911" s="23">
        <v>266.45</v>
      </c>
      <c r="M911" s="41">
        <v>266.45</v>
      </c>
      <c r="N911" s="77">
        <v>0</v>
      </c>
      <c r="O911" s="78">
        <v>40.207305000000005</v>
      </c>
      <c r="P911" s="24">
        <v>40.207305000000005</v>
      </c>
      <c r="Q911" s="41">
        <v>0</v>
      </c>
      <c r="R911" s="41">
        <v>226.24269499999997</v>
      </c>
      <c r="S911" s="42">
        <v>226.24269499999997</v>
      </c>
      <c r="T911" s="100" t="s">
        <v>52</v>
      </c>
    </row>
    <row r="912" spans="1:20" outlineLevel="3" x14ac:dyDescent="0.3">
      <c r="A912" s="37" t="s">
        <v>161</v>
      </c>
      <c r="B912" s="77">
        <v>0</v>
      </c>
      <c r="C912" s="78">
        <v>2747.87</v>
      </c>
      <c r="D912" s="79">
        <v>2747.87</v>
      </c>
      <c r="E912" s="77">
        <v>0</v>
      </c>
      <c r="F912" s="78">
        <v>414.65358300000008</v>
      </c>
      <c r="G912" s="24">
        <v>414.65358300000008</v>
      </c>
      <c r="H912" s="77">
        <v>0</v>
      </c>
      <c r="I912" s="78">
        <v>2333.2164169999996</v>
      </c>
      <c r="J912" s="24">
        <v>2333.2164169999996</v>
      </c>
      <c r="K912" s="41">
        <v>0</v>
      </c>
      <c r="L912" s="23">
        <v>2747.87</v>
      </c>
      <c r="M912" s="41">
        <v>2747.87</v>
      </c>
      <c r="N912" s="77">
        <v>0</v>
      </c>
      <c r="O912" s="78">
        <v>414.65358300000008</v>
      </c>
      <c r="P912" s="24">
        <v>414.65358300000008</v>
      </c>
      <c r="Q912" s="41">
        <v>0</v>
      </c>
      <c r="R912" s="41">
        <v>2333.2164169999996</v>
      </c>
      <c r="S912" s="42">
        <v>2333.2164169999996</v>
      </c>
      <c r="T912" s="100" t="s">
        <v>52</v>
      </c>
    </row>
    <row r="913" spans="1:20" outlineLevel="2" x14ac:dyDescent="0.3">
      <c r="A913" s="37"/>
      <c r="B913" s="77">
        <v>0</v>
      </c>
      <c r="C913" s="78">
        <v>3014.3199999999997</v>
      </c>
      <c r="D913" s="79">
        <v>3014.3199999999997</v>
      </c>
      <c r="E913" s="77">
        <v>0</v>
      </c>
      <c r="F913" s="78">
        <v>454.8608880000001</v>
      </c>
      <c r="G913" s="24">
        <v>454.8608880000001</v>
      </c>
      <c r="H913" s="77">
        <v>0</v>
      </c>
      <c r="I913" s="78">
        <v>2559.4591119999995</v>
      </c>
      <c r="J913" s="24">
        <v>2559.4591119999995</v>
      </c>
      <c r="K913" s="41">
        <v>0</v>
      </c>
      <c r="L913" s="23">
        <v>3014.3199999999997</v>
      </c>
      <c r="M913" s="41">
        <v>3014.3199999999997</v>
      </c>
      <c r="N913" s="77">
        <v>0</v>
      </c>
      <c r="O913" s="78">
        <v>454.8608880000001</v>
      </c>
      <c r="P913" s="24">
        <v>454.8608880000001</v>
      </c>
      <c r="Q913" s="41">
        <v>0</v>
      </c>
      <c r="R913" s="41">
        <v>2559.4591119999995</v>
      </c>
      <c r="S913" s="42">
        <v>2559.4591119999995</v>
      </c>
      <c r="T913" s="107" t="s">
        <v>264</v>
      </c>
    </row>
    <row r="914" spans="1:20" outlineLevel="3" x14ac:dyDescent="0.3">
      <c r="A914" s="37" t="s">
        <v>161</v>
      </c>
      <c r="B914" s="77">
        <v>0</v>
      </c>
      <c r="C914" s="78">
        <v>8819.75</v>
      </c>
      <c r="D914" s="79">
        <v>8819.75</v>
      </c>
      <c r="E914" s="77">
        <v>0</v>
      </c>
      <c r="F914" s="78">
        <v>971.0544749999998</v>
      </c>
      <c r="G914" s="24">
        <v>971.0544749999998</v>
      </c>
      <c r="H914" s="77">
        <v>0</v>
      </c>
      <c r="I914" s="78">
        <v>7848.6955250000001</v>
      </c>
      <c r="J914" s="24">
        <v>7848.6955250000001</v>
      </c>
      <c r="K914" s="41">
        <v>0</v>
      </c>
      <c r="L914" s="23">
        <v>8819.75</v>
      </c>
      <c r="M914" s="41">
        <v>8819.75</v>
      </c>
      <c r="N914" s="77">
        <v>0</v>
      </c>
      <c r="O914" s="78">
        <v>971.0544749999998</v>
      </c>
      <c r="P914" s="24">
        <v>971.0544749999998</v>
      </c>
      <c r="Q914" s="41">
        <v>0</v>
      </c>
      <c r="R914" s="41">
        <v>7848.6955250000001</v>
      </c>
      <c r="S914" s="42">
        <v>7848.6955250000001</v>
      </c>
      <c r="T914" s="100" t="s">
        <v>62</v>
      </c>
    </row>
    <row r="915" spans="1:20" outlineLevel="3" x14ac:dyDescent="0.3">
      <c r="A915" s="37" t="s">
        <v>161</v>
      </c>
      <c r="B915" s="77">
        <v>0</v>
      </c>
      <c r="C915" s="78">
        <v>87.13</v>
      </c>
      <c r="D915" s="79">
        <v>87.13</v>
      </c>
      <c r="E915" s="77">
        <v>0</v>
      </c>
      <c r="F915" s="78">
        <v>9.5930129999999973</v>
      </c>
      <c r="G915" s="24">
        <v>9.5930129999999973</v>
      </c>
      <c r="H915" s="77">
        <v>0</v>
      </c>
      <c r="I915" s="78">
        <v>77.536986999999996</v>
      </c>
      <c r="J915" s="24">
        <v>77.536986999999996</v>
      </c>
      <c r="K915" s="41">
        <v>0</v>
      </c>
      <c r="L915" s="23">
        <v>87.13</v>
      </c>
      <c r="M915" s="41">
        <v>87.13</v>
      </c>
      <c r="N915" s="77">
        <v>0</v>
      </c>
      <c r="O915" s="78">
        <v>9.5930129999999973</v>
      </c>
      <c r="P915" s="24">
        <v>9.5930129999999973</v>
      </c>
      <c r="Q915" s="41">
        <v>0</v>
      </c>
      <c r="R915" s="41">
        <v>77.536986999999996</v>
      </c>
      <c r="S915" s="42">
        <v>77.536986999999996</v>
      </c>
      <c r="T915" s="100" t="s">
        <v>62</v>
      </c>
    </row>
    <row r="916" spans="1:20" outlineLevel="3" x14ac:dyDescent="0.3">
      <c r="A916" s="37" t="s">
        <v>161</v>
      </c>
      <c r="B916" s="77">
        <v>0</v>
      </c>
      <c r="C916" s="78">
        <v>4047.8</v>
      </c>
      <c r="D916" s="79">
        <v>4047.8</v>
      </c>
      <c r="E916" s="77">
        <v>0</v>
      </c>
      <c r="F916" s="78">
        <v>445.66277999999994</v>
      </c>
      <c r="G916" s="24">
        <v>445.66277999999994</v>
      </c>
      <c r="H916" s="77">
        <v>0</v>
      </c>
      <c r="I916" s="78">
        <v>3602.1372200000001</v>
      </c>
      <c r="J916" s="24">
        <v>3602.1372200000001</v>
      </c>
      <c r="K916" s="41">
        <v>0</v>
      </c>
      <c r="L916" s="23">
        <v>4047.8</v>
      </c>
      <c r="M916" s="41">
        <v>4047.8</v>
      </c>
      <c r="N916" s="77">
        <v>0</v>
      </c>
      <c r="O916" s="78">
        <v>445.66277999999994</v>
      </c>
      <c r="P916" s="24">
        <v>445.66277999999994</v>
      </c>
      <c r="Q916" s="41">
        <v>0</v>
      </c>
      <c r="R916" s="41">
        <v>3602.1372200000001</v>
      </c>
      <c r="S916" s="42">
        <v>3602.1372200000001</v>
      </c>
      <c r="T916" s="100" t="s">
        <v>62</v>
      </c>
    </row>
    <row r="917" spans="1:20" outlineLevel="3" x14ac:dyDescent="0.3">
      <c r="A917" s="37" t="s">
        <v>161</v>
      </c>
      <c r="B917" s="77">
        <v>0</v>
      </c>
      <c r="C917" s="78">
        <v>57.76</v>
      </c>
      <c r="D917" s="79">
        <v>57.76</v>
      </c>
      <c r="E917" s="77">
        <v>0</v>
      </c>
      <c r="F917" s="78">
        <v>6.3593759999999984</v>
      </c>
      <c r="G917" s="24">
        <v>6.3593759999999984</v>
      </c>
      <c r="H917" s="77">
        <v>0</v>
      </c>
      <c r="I917" s="78">
        <v>51.400624000000001</v>
      </c>
      <c r="J917" s="24">
        <v>51.400624000000001</v>
      </c>
      <c r="K917" s="41">
        <v>0</v>
      </c>
      <c r="L917" s="23">
        <v>57.76</v>
      </c>
      <c r="M917" s="41">
        <v>57.76</v>
      </c>
      <c r="N917" s="77">
        <v>0</v>
      </c>
      <c r="O917" s="78">
        <v>6.3593759999999984</v>
      </c>
      <c r="P917" s="24">
        <v>6.3593759999999984</v>
      </c>
      <c r="Q917" s="41">
        <v>0</v>
      </c>
      <c r="R917" s="41">
        <v>51.400624000000001</v>
      </c>
      <c r="S917" s="42">
        <v>51.400624000000001</v>
      </c>
      <c r="T917" s="100" t="s">
        <v>62</v>
      </c>
    </row>
    <row r="918" spans="1:20" outlineLevel="3" x14ac:dyDescent="0.3">
      <c r="A918" s="37" t="s">
        <v>161</v>
      </c>
      <c r="B918" s="77">
        <v>0</v>
      </c>
      <c r="C918" s="78">
        <v>33.799999999999997</v>
      </c>
      <c r="D918" s="79">
        <v>33.799999999999997</v>
      </c>
      <c r="E918" s="77">
        <v>0</v>
      </c>
      <c r="F918" s="78">
        <v>3.721379999999999</v>
      </c>
      <c r="G918" s="24">
        <v>3.721379999999999</v>
      </c>
      <c r="H918" s="77">
        <v>0</v>
      </c>
      <c r="I918" s="78">
        <v>30.078619999999997</v>
      </c>
      <c r="J918" s="24">
        <v>30.078619999999997</v>
      </c>
      <c r="K918" s="41">
        <v>0</v>
      </c>
      <c r="L918" s="23">
        <v>33.799999999999997</v>
      </c>
      <c r="M918" s="41">
        <v>33.799999999999997</v>
      </c>
      <c r="N918" s="77">
        <v>0</v>
      </c>
      <c r="O918" s="78">
        <v>3.721379999999999</v>
      </c>
      <c r="P918" s="24">
        <v>3.721379999999999</v>
      </c>
      <c r="Q918" s="41">
        <v>0</v>
      </c>
      <c r="R918" s="41">
        <v>30.078619999999997</v>
      </c>
      <c r="S918" s="42">
        <v>30.078619999999997</v>
      </c>
      <c r="T918" s="100" t="s">
        <v>62</v>
      </c>
    </row>
    <row r="919" spans="1:20" outlineLevel="3" x14ac:dyDescent="0.3">
      <c r="A919" s="37" t="s">
        <v>161</v>
      </c>
      <c r="B919" s="77">
        <v>0</v>
      </c>
      <c r="C919" s="78">
        <v>21693.39</v>
      </c>
      <c r="D919" s="79">
        <v>21693.39</v>
      </c>
      <c r="E919" s="77">
        <v>0</v>
      </c>
      <c r="F919" s="78">
        <v>2388.4422389999995</v>
      </c>
      <c r="G919" s="24">
        <v>2388.4422389999995</v>
      </c>
      <c r="H919" s="77">
        <v>0</v>
      </c>
      <c r="I919" s="78">
        <v>19304.947760999999</v>
      </c>
      <c r="J919" s="24">
        <v>19304.947760999999</v>
      </c>
      <c r="K919" s="41">
        <v>0</v>
      </c>
      <c r="L919" s="23">
        <v>21693.39</v>
      </c>
      <c r="M919" s="41">
        <v>21693.39</v>
      </c>
      <c r="N919" s="77">
        <v>0</v>
      </c>
      <c r="O919" s="78">
        <v>2388.4422389999995</v>
      </c>
      <c r="P919" s="24">
        <v>2388.4422389999995</v>
      </c>
      <c r="Q919" s="41">
        <v>0</v>
      </c>
      <c r="R919" s="41">
        <v>19304.947760999999</v>
      </c>
      <c r="S919" s="42">
        <v>19304.947760999999</v>
      </c>
      <c r="T919" s="100" t="s">
        <v>62</v>
      </c>
    </row>
    <row r="920" spans="1:20" outlineLevel="3" x14ac:dyDescent="0.3">
      <c r="A920" s="37" t="s">
        <v>161</v>
      </c>
      <c r="B920" s="77">
        <v>0</v>
      </c>
      <c r="C920" s="78">
        <v>1593.42</v>
      </c>
      <c r="D920" s="79">
        <v>1593.42</v>
      </c>
      <c r="E920" s="77">
        <v>0</v>
      </c>
      <c r="F920" s="78">
        <v>175.43554199999997</v>
      </c>
      <c r="G920" s="24">
        <v>175.43554199999997</v>
      </c>
      <c r="H920" s="77">
        <v>0</v>
      </c>
      <c r="I920" s="78">
        <v>1417.9844580000001</v>
      </c>
      <c r="J920" s="24">
        <v>1417.9844580000001</v>
      </c>
      <c r="K920" s="41">
        <v>0</v>
      </c>
      <c r="L920" s="23">
        <v>1593.42</v>
      </c>
      <c r="M920" s="41">
        <v>1593.42</v>
      </c>
      <c r="N920" s="77">
        <v>0</v>
      </c>
      <c r="O920" s="78">
        <v>175.43554199999997</v>
      </c>
      <c r="P920" s="24">
        <v>175.43554199999997</v>
      </c>
      <c r="Q920" s="41">
        <v>0</v>
      </c>
      <c r="R920" s="41">
        <v>1417.9844580000001</v>
      </c>
      <c r="S920" s="42">
        <v>1417.9844580000001</v>
      </c>
      <c r="T920" s="100" t="s">
        <v>62</v>
      </c>
    </row>
    <row r="921" spans="1:20" outlineLevel="2" x14ac:dyDescent="0.3">
      <c r="A921" s="37"/>
      <c r="B921" s="77">
        <v>0</v>
      </c>
      <c r="C921" s="78">
        <v>36333.049999999996</v>
      </c>
      <c r="D921" s="79">
        <v>36333.049999999996</v>
      </c>
      <c r="E921" s="77">
        <v>0</v>
      </c>
      <c r="F921" s="78">
        <v>4000.2688049999997</v>
      </c>
      <c r="G921" s="24">
        <v>4000.2688049999997</v>
      </c>
      <c r="H921" s="77">
        <v>0</v>
      </c>
      <c r="I921" s="78">
        <v>32332.781195</v>
      </c>
      <c r="J921" s="24">
        <v>32332.781195</v>
      </c>
      <c r="K921" s="41">
        <v>0</v>
      </c>
      <c r="L921" s="23">
        <v>36333.049999999996</v>
      </c>
      <c r="M921" s="41">
        <v>36333.049999999996</v>
      </c>
      <c r="N921" s="77">
        <v>0</v>
      </c>
      <c r="O921" s="78">
        <v>4000.2688049999997</v>
      </c>
      <c r="P921" s="24">
        <v>4000.2688049999997</v>
      </c>
      <c r="Q921" s="41">
        <v>0</v>
      </c>
      <c r="R921" s="41">
        <v>32332.781195</v>
      </c>
      <c r="S921" s="42">
        <v>32332.781195</v>
      </c>
      <c r="T921" s="107" t="s">
        <v>265</v>
      </c>
    </row>
    <row r="922" spans="1:20" outlineLevel="3" x14ac:dyDescent="0.3">
      <c r="A922" s="37" t="s">
        <v>161</v>
      </c>
      <c r="B922" s="77">
        <v>0</v>
      </c>
      <c r="C922" s="78">
        <v>1536.9</v>
      </c>
      <c r="D922" s="79">
        <v>1536.9</v>
      </c>
      <c r="E922" s="77">
        <v>0</v>
      </c>
      <c r="F922" s="78">
        <v>386.83773000000008</v>
      </c>
      <c r="G922" s="24">
        <v>386.83773000000008</v>
      </c>
      <c r="H922" s="77">
        <v>0</v>
      </c>
      <c r="I922" s="78">
        <v>1150.0622699999999</v>
      </c>
      <c r="J922" s="24">
        <v>1150.0622699999999</v>
      </c>
      <c r="K922" s="41">
        <v>0</v>
      </c>
      <c r="L922" s="23">
        <v>1536.9</v>
      </c>
      <c r="M922" s="41">
        <v>1536.9</v>
      </c>
      <c r="N922" s="77">
        <v>0</v>
      </c>
      <c r="O922" s="78">
        <v>386.83773000000008</v>
      </c>
      <c r="P922" s="24">
        <v>386.83773000000008</v>
      </c>
      <c r="Q922" s="41">
        <v>0</v>
      </c>
      <c r="R922" s="41">
        <v>1150.0622699999999</v>
      </c>
      <c r="S922" s="42">
        <v>1150.0622699999999</v>
      </c>
      <c r="T922" s="100" t="s">
        <v>51</v>
      </c>
    </row>
    <row r="923" spans="1:20" outlineLevel="2" x14ac:dyDescent="0.3">
      <c r="A923" s="37"/>
      <c r="B923" s="77">
        <v>0</v>
      </c>
      <c r="C923" s="78">
        <v>1536.9</v>
      </c>
      <c r="D923" s="79">
        <v>1536.9</v>
      </c>
      <c r="E923" s="77">
        <v>0</v>
      </c>
      <c r="F923" s="78">
        <v>386.83773000000008</v>
      </c>
      <c r="G923" s="24">
        <v>386.83773000000008</v>
      </c>
      <c r="H923" s="77">
        <v>0</v>
      </c>
      <c r="I923" s="78">
        <v>1150.0622699999999</v>
      </c>
      <c r="J923" s="24">
        <v>1150.0622699999999</v>
      </c>
      <c r="K923" s="41">
        <v>0</v>
      </c>
      <c r="L923" s="23">
        <v>1536.9</v>
      </c>
      <c r="M923" s="41">
        <v>1536.9</v>
      </c>
      <c r="N923" s="77">
        <v>0</v>
      </c>
      <c r="O923" s="78">
        <v>386.83773000000008</v>
      </c>
      <c r="P923" s="24">
        <v>386.83773000000008</v>
      </c>
      <c r="Q923" s="41">
        <v>0</v>
      </c>
      <c r="R923" s="41">
        <v>1150.0622699999999</v>
      </c>
      <c r="S923" s="42">
        <v>1150.0622699999999</v>
      </c>
      <c r="T923" s="107" t="s">
        <v>269</v>
      </c>
    </row>
    <row r="924" spans="1:20" outlineLevel="3" x14ac:dyDescent="0.3">
      <c r="A924" s="37" t="s">
        <v>161</v>
      </c>
      <c r="B924" s="77">
        <v>216.47</v>
      </c>
      <c r="C924" s="78">
        <v>0</v>
      </c>
      <c r="D924" s="79">
        <v>216.47</v>
      </c>
      <c r="E924" s="77">
        <v>0</v>
      </c>
      <c r="F924" s="78">
        <v>0</v>
      </c>
      <c r="G924" s="24">
        <v>0</v>
      </c>
      <c r="H924" s="77">
        <v>216.47</v>
      </c>
      <c r="I924" s="78">
        <v>0</v>
      </c>
      <c r="J924" s="24">
        <v>216.47</v>
      </c>
      <c r="K924" s="41">
        <v>216.47</v>
      </c>
      <c r="L924" s="23">
        <v>0</v>
      </c>
      <c r="M924" s="41">
        <v>216.47</v>
      </c>
      <c r="N924" s="77">
        <v>0</v>
      </c>
      <c r="O924" s="78">
        <v>0</v>
      </c>
      <c r="P924" s="24">
        <v>0</v>
      </c>
      <c r="Q924" s="41">
        <v>216.47</v>
      </c>
      <c r="R924" s="41">
        <v>0</v>
      </c>
      <c r="S924" s="42">
        <v>216.47</v>
      </c>
      <c r="T924" s="100" t="s">
        <v>63</v>
      </c>
    </row>
    <row r="925" spans="1:20" outlineLevel="3" x14ac:dyDescent="0.3">
      <c r="A925" s="37" t="s">
        <v>161</v>
      </c>
      <c r="B925" s="77">
        <v>750</v>
      </c>
      <c r="C925" s="78">
        <v>0</v>
      </c>
      <c r="D925" s="79">
        <v>750</v>
      </c>
      <c r="E925" s="77">
        <v>0</v>
      </c>
      <c r="F925" s="78">
        <v>0</v>
      </c>
      <c r="G925" s="24">
        <v>0</v>
      </c>
      <c r="H925" s="77">
        <v>750</v>
      </c>
      <c r="I925" s="78">
        <v>0</v>
      </c>
      <c r="J925" s="24">
        <v>750</v>
      </c>
      <c r="K925" s="41">
        <v>750</v>
      </c>
      <c r="L925" s="23">
        <v>0</v>
      </c>
      <c r="M925" s="41">
        <v>750</v>
      </c>
      <c r="N925" s="77">
        <v>0</v>
      </c>
      <c r="O925" s="78">
        <v>0</v>
      </c>
      <c r="P925" s="24">
        <v>0</v>
      </c>
      <c r="Q925" s="41">
        <v>750</v>
      </c>
      <c r="R925" s="41">
        <v>0</v>
      </c>
      <c r="S925" s="42">
        <v>750</v>
      </c>
      <c r="T925" s="100" t="s">
        <v>63</v>
      </c>
    </row>
    <row r="926" spans="1:20" outlineLevel="3" x14ac:dyDescent="0.3">
      <c r="A926" s="37" t="s">
        <v>161</v>
      </c>
      <c r="B926" s="77">
        <v>1737.21</v>
      </c>
      <c r="C926" s="78">
        <v>0</v>
      </c>
      <c r="D926" s="79">
        <v>1737.21</v>
      </c>
      <c r="E926" s="77">
        <v>0</v>
      </c>
      <c r="F926" s="78">
        <v>0</v>
      </c>
      <c r="G926" s="24">
        <v>0</v>
      </c>
      <c r="H926" s="77">
        <v>1737.21</v>
      </c>
      <c r="I926" s="78">
        <v>0</v>
      </c>
      <c r="J926" s="24">
        <v>1737.21</v>
      </c>
      <c r="K926" s="41">
        <v>1737.21</v>
      </c>
      <c r="L926" s="23">
        <v>0</v>
      </c>
      <c r="M926" s="41">
        <v>1737.21</v>
      </c>
      <c r="N926" s="77">
        <v>0</v>
      </c>
      <c r="O926" s="78">
        <v>0</v>
      </c>
      <c r="P926" s="24">
        <v>0</v>
      </c>
      <c r="Q926" s="41">
        <v>1737.21</v>
      </c>
      <c r="R926" s="41">
        <v>0</v>
      </c>
      <c r="S926" s="42">
        <v>1737.21</v>
      </c>
      <c r="T926" s="100" t="s">
        <v>63</v>
      </c>
    </row>
    <row r="927" spans="1:20" outlineLevel="3" x14ac:dyDescent="0.3">
      <c r="A927" s="37" t="s">
        <v>161</v>
      </c>
      <c r="B927" s="77">
        <v>2934.92</v>
      </c>
      <c r="C927" s="78">
        <v>0</v>
      </c>
      <c r="D927" s="79">
        <v>2934.92</v>
      </c>
      <c r="E927" s="77">
        <v>0</v>
      </c>
      <c r="F927" s="78">
        <v>0</v>
      </c>
      <c r="G927" s="24">
        <v>0</v>
      </c>
      <c r="H927" s="77">
        <v>2934.92</v>
      </c>
      <c r="I927" s="78">
        <v>0</v>
      </c>
      <c r="J927" s="24">
        <v>2934.92</v>
      </c>
      <c r="K927" s="41">
        <v>2934.92</v>
      </c>
      <c r="L927" s="23">
        <v>0</v>
      </c>
      <c r="M927" s="41">
        <v>2934.92</v>
      </c>
      <c r="N927" s="77">
        <v>0</v>
      </c>
      <c r="O927" s="78">
        <v>0</v>
      </c>
      <c r="P927" s="24">
        <v>0</v>
      </c>
      <c r="Q927" s="41">
        <v>2934.92</v>
      </c>
      <c r="R927" s="41">
        <v>0</v>
      </c>
      <c r="S927" s="42">
        <v>2934.92</v>
      </c>
      <c r="T927" s="100" t="s">
        <v>63</v>
      </c>
    </row>
    <row r="928" spans="1:20" outlineLevel="3" x14ac:dyDescent="0.3">
      <c r="A928" s="37" t="s">
        <v>161</v>
      </c>
      <c r="B928" s="77">
        <v>3.46</v>
      </c>
      <c r="C928" s="78">
        <v>0</v>
      </c>
      <c r="D928" s="79">
        <v>3.46</v>
      </c>
      <c r="E928" s="77">
        <v>0</v>
      </c>
      <c r="F928" s="78">
        <v>0</v>
      </c>
      <c r="G928" s="24">
        <v>0</v>
      </c>
      <c r="H928" s="77">
        <v>3.46</v>
      </c>
      <c r="I928" s="78">
        <v>0</v>
      </c>
      <c r="J928" s="24">
        <v>3.46</v>
      </c>
      <c r="K928" s="41">
        <v>3.46</v>
      </c>
      <c r="L928" s="23">
        <v>0</v>
      </c>
      <c r="M928" s="41">
        <v>3.46</v>
      </c>
      <c r="N928" s="77">
        <v>0</v>
      </c>
      <c r="O928" s="78">
        <v>0</v>
      </c>
      <c r="P928" s="24">
        <v>0</v>
      </c>
      <c r="Q928" s="41">
        <v>3.46</v>
      </c>
      <c r="R928" s="41">
        <v>0</v>
      </c>
      <c r="S928" s="42">
        <v>3.46</v>
      </c>
      <c r="T928" s="100" t="s">
        <v>63</v>
      </c>
    </row>
    <row r="929" spans="1:20" outlineLevel="3" x14ac:dyDescent="0.3">
      <c r="A929" s="37" t="s">
        <v>161</v>
      </c>
      <c r="B929" s="77">
        <v>6115.02</v>
      </c>
      <c r="C929" s="78">
        <v>0</v>
      </c>
      <c r="D929" s="79">
        <v>6115.02</v>
      </c>
      <c r="E929" s="77">
        <v>0</v>
      </c>
      <c r="F929" s="78">
        <v>0</v>
      </c>
      <c r="G929" s="24">
        <v>0</v>
      </c>
      <c r="H929" s="77">
        <v>6115.02</v>
      </c>
      <c r="I929" s="78">
        <v>0</v>
      </c>
      <c r="J929" s="24">
        <v>6115.02</v>
      </c>
      <c r="K929" s="41">
        <v>6115.02</v>
      </c>
      <c r="L929" s="23">
        <v>0</v>
      </c>
      <c r="M929" s="41">
        <v>6115.02</v>
      </c>
      <c r="N929" s="77">
        <v>0</v>
      </c>
      <c r="O929" s="78">
        <v>0</v>
      </c>
      <c r="P929" s="24">
        <v>0</v>
      </c>
      <c r="Q929" s="41">
        <v>6115.02</v>
      </c>
      <c r="R929" s="41">
        <v>0</v>
      </c>
      <c r="S929" s="42">
        <v>6115.02</v>
      </c>
      <c r="T929" s="100" t="s">
        <v>63</v>
      </c>
    </row>
    <row r="930" spans="1:20" outlineLevel="3" x14ac:dyDescent="0.3">
      <c r="A930" s="37" t="s">
        <v>161</v>
      </c>
      <c r="B930" s="77">
        <v>9640.82</v>
      </c>
      <c r="C930" s="78">
        <v>0</v>
      </c>
      <c r="D930" s="79">
        <v>9640.82</v>
      </c>
      <c r="E930" s="77">
        <v>0</v>
      </c>
      <c r="F930" s="78">
        <v>0</v>
      </c>
      <c r="G930" s="24">
        <v>0</v>
      </c>
      <c r="H930" s="77">
        <v>9640.82</v>
      </c>
      <c r="I930" s="78">
        <v>0</v>
      </c>
      <c r="J930" s="24">
        <v>9640.82</v>
      </c>
      <c r="K930" s="41">
        <v>9640.82</v>
      </c>
      <c r="L930" s="23">
        <v>0</v>
      </c>
      <c r="M930" s="41">
        <v>9640.82</v>
      </c>
      <c r="N930" s="77">
        <v>0</v>
      </c>
      <c r="O930" s="78">
        <v>0</v>
      </c>
      <c r="P930" s="24">
        <v>0</v>
      </c>
      <c r="Q930" s="41">
        <v>9640.82</v>
      </c>
      <c r="R930" s="41">
        <v>0</v>
      </c>
      <c r="S930" s="42">
        <v>9640.82</v>
      </c>
      <c r="T930" s="100" t="s">
        <v>63</v>
      </c>
    </row>
    <row r="931" spans="1:20" outlineLevel="3" x14ac:dyDescent="0.3">
      <c r="A931" s="37" t="s">
        <v>161</v>
      </c>
      <c r="B931" s="77">
        <v>165</v>
      </c>
      <c r="C931" s="78">
        <v>0</v>
      </c>
      <c r="D931" s="79">
        <v>165</v>
      </c>
      <c r="E931" s="77">
        <v>0</v>
      </c>
      <c r="F931" s="78">
        <v>0</v>
      </c>
      <c r="G931" s="24">
        <v>0</v>
      </c>
      <c r="H931" s="77">
        <v>165</v>
      </c>
      <c r="I931" s="78">
        <v>0</v>
      </c>
      <c r="J931" s="24">
        <v>165</v>
      </c>
      <c r="K931" s="41">
        <v>165</v>
      </c>
      <c r="L931" s="23">
        <v>0</v>
      </c>
      <c r="M931" s="41">
        <v>165</v>
      </c>
      <c r="N931" s="77">
        <v>0</v>
      </c>
      <c r="O931" s="78">
        <v>0</v>
      </c>
      <c r="P931" s="24">
        <v>0</v>
      </c>
      <c r="Q931" s="41">
        <v>165</v>
      </c>
      <c r="R931" s="41">
        <v>0</v>
      </c>
      <c r="S931" s="42">
        <v>165</v>
      </c>
      <c r="T931" s="100" t="s">
        <v>63</v>
      </c>
    </row>
    <row r="932" spans="1:20" outlineLevel="3" x14ac:dyDescent="0.3">
      <c r="A932" s="37" t="s">
        <v>161</v>
      </c>
      <c r="B932" s="77">
        <v>1471.72</v>
      </c>
      <c r="C932" s="78">
        <v>0</v>
      </c>
      <c r="D932" s="79">
        <v>1471.72</v>
      </c>
      <c r="E932" s="77">
        <v>0</v>
      </c>
      <c r="F932" s="78">
        <v>0</v>
      </c>
      <c r="G932" s="24">
        <v>0</v>
      </c>
      <c r="H932" s="77">
        <v>1471.72</v>
      </c>
      <c r="I932" s="78">
        <v>0</v>
      </c>
      <c r="J932" s="24">
        <v>1471.72</v>
      </c>
      <c r="K932" s="41">
        <v>1471.72</v>
      </c>
      <c r="L932" s="23">
        <v>0</v>
      </c>
      <c r="M932" s="41">
        <v>1471.72</v>
      </c>
      <c r="N932" s="77">
        <v>0</v>
      </c>
      <c r="O932" s="78">
        <v>0</v>
      </c>
      <c r="P932" s="24">
        <v>0</v>
      </c>
      <c r="Q932" s="41">
        <v>1471.72</v>
      </c>
      <c r="R932" s="41">
        <v>0</v>
      </c>
      <c r="S932" s="42">
        <v>1471.72</v>
      </c>
      <c r="T932" s="100" t="s">
        <v>63</v>
      </c>
    </row>
    <row r="933" spans="1:20" outlineLevel="3" x14ac:dyDescent="0.3">
      <c r="A933" s="37" t="s">
        <v>161</v>
      </c>
      <c r="B933" s="77">
        <v>2652.95</v>
      </c>
      <c r="C933" s="78">
        <v>0</v>
      </c>
      <c r="D933" s="79">
        <v>2652.95</v>
      </c>
      <c r="E933" s="77">
        <v>0</v>
      </c>
      <c r="F933" s="78">
        <v>0</v>
      </c>
      <c r="G933" s="24">
        <v>0</v>
      </c>
      <c r="H933" s="77">
        <v>2652.95</v>
      </c>
      <c r="I933" s="78">
        <v>0</v>
      </c>
      <c r="J933" s="24">
        <v>2652.95</v>
      </c>
      <c r="K933" s="41">
        <v>2652.95</v>
      </c>
      <c r="L933" s="23">
        <v>0</v>
      </c>
      <c r="M933" s="41">
        <v>2652.95</v>
      </c>
      <c r="N933" s="77">
        <v>0</v>
      </c>
      <c r="O933" s="78">
        <v>0</v>
      </c>
      <c r="P933" s="24">
        <v>0</v>
      </c>
      <c r="Q933" s="41">
        <v>2652.95</v>
      </c>
      <c r="R933" s="41">
        <v>0</v>
      </c>
      <c r="S933" s="42">
        <v>2652.95</v>
      </c>
      <c r="T933" s="100" t="s">
        <v>63</v>
      </c>
    </row>
    <row r="934" spans="1:20" outlineLevel="3" x14ac:dyDescent="0.3">
      <c r="A934" s="37" t="s">
        <v>161</v>
      </c>
      <c r="B934" s="77">
        <v>11362.53</v>
      </c>
      <c r="C934" s="78">
        <v>0</v>
      </c>
      <c r="D934" s="79">
        <v>11362.53</v>
      </c>
      <c r="E934" s="77">
        <v>0</v>
      </c>
      <c r="F934" s="78">
        <v>0</v>
      </c>
      <c r="G934" s="24">
        <v>0</v>
      </c>
      <c r="H934" s="77">
        <v>11362.53</v>
      </c>
      <c r="I934" s="78">
        <v>0</v>
      </c>
      <c r="J934" s="24">
        <v>11362.53</v>
      </c>
      <c r="K934" s="41">
        <v>11362.53</v>
      </c>
      <c r="L934" s="23">
        <v>0</v>
      </c>
      <c r="M934" s="41">
        <v>11362.53</v>
      </c>
      <c r="N934" s="77">
        <v>0</v>
      </c>
      <c r="O934" s="78">
        <v>0</v>
      </c>
      <c r="P934" s="24">
        <v>0</v>
      </c>
      <c r="Q934" s="41">
        <v>11362.53</v>
      </c>
      <c r="R934" s="41">
        <v>0</v>
      </c>
      <c r="S934" s="42">
        <v>11362.53</v>
      </c>
      <c r="T934" s="100" t="s">
        <v>63</v>
      </c>
    </row>
    <row r="935" spans="1:20" outlineLevel="3" x14ac:dyDescent="0.3">
      <c r="A935" s="37" t="s">
        <v>161</v>
      </c>
      <c r="B935" s="77">
        <v>5042.8599999999997</v>
      </c>
      <c r="C935" s="78">
        <v>0</v>
      </c>
      <c r="D935" s="79">
        <v>5042.8599999999997</v>
      </c>
      <c r="E935" s="77">
        <v>0</v>
      </c>
      <c r="F935" s="78">
        <v>0</v>
      </c>
      <c r="G935" s="24">
        <v>0</v>
      </c>
      <c r="H935" s="77">
        <v>5042.8599999999997</v>
      </c>
      <c r="I935" s="78">
        <v>0</v>
      </c>
      <c r="J935" s="24">
        <v>5042.8599999999997</v>
      </c>
      <c r="K935" s="41">
        <v>5042.8599999999997</v>
      </c>
      <c r="L935" s="23">
        <v>0</v>
      </c>
      <c r="M935" s="41">
        <v>5042.8599999999997</v>
      </c>
      <c r="N935" s="77">
        <v>0</v>
      </c>
      <c r="O935" s="78">
        <v>0</v>
      </c>
      <c r="P935" s="24">
        <v>0</v>
      </c>
      <c r="Q935" s="41">
        <v>5042.8599999999997</v>
      </c>
      <c r="R935" s="41">
        <v>0</v>
      </c>
      <c r="S935" s="42">
        <v>5042.8599999999997</v>
      </c>
      <c r="T935" s="100" t="s">
        <v>63</v>
      </c>
    </row>
    <row r="936" spans="1:20" outlineLevel="3" x14ac:dyDescent="0.3">
      <c r="A936" s="37" t="s">
        <v>161</v>
      </c>
      <c r="B936" s="77">
        <v>4520.1899999999996</v>
      </c>
      <c r="C936" s="78">
        <v>0</v>
      </c>
      <c r="D936" s="79">
        <v>4520.1899999999996</v>
      </c>
      <c r="E936" s="77">
        <v>0</v>
      </c>
      <c r="F936" s="78">
        <v>0</v>
      </c>
      <c r="G936" s="24">
        <v>0</v>
      </c>
      <c r="H936" s="77">
        <v>4520.1899999999996</v>
      </c>
      <c r="I936" s="78">
        <v>0</v>
      </c>
      <c r="J936" s="24">
        <v>4520.1899999999996</v>
      </c>
      <c r="K936" s="41">
        <v>4520.1899999999996</v>
      </c>
      <c r="L936" s="23">
        <v>0</v>
      </c>
      <c r="M936" s="41">
        <v>4520.1899999999996</v>
      </c>
      <c r="N936" s="77">
        <v>0</v>
      </c>
      <c r="O936" s="78">
        <v>0</v>
      </c>
      <c r="P936" s="24">
        <v>0</v>
      </c>
      <c r="Q936" s="41">
        <v>4520.1899999999996</v>
      </c>
      <c r="R936" s="41">
        <v>0</v>
      </c>
      <c r="S936" s="42">
        <v>4520.1899999999996</v>
      </c>
      <c r="T936" s="100" t="s">
        <v>63</v>
      </c>
    </row>
    <row r="937" spans="1:20" outlineLevel="3" x14ac:dyDescent="0.3">
      <c r="A937" s="37" t="s">
        <v>161</v>
      </c>
      <c r="B937" s="77">
        <v>17081.77</v>
      </c>
      <c r="C937" s="78">
        <v>0</v>
      </c>
      <c r="D937" s="79">
        <v>17081.77</v>
      </c>
      <c r="E937" s="77">
        <v>0</v>
      </c>
      <c r="F937" s="78">
        <v>0</v>
      </c>
      <c r="G937" s="24">
        <v>0</v>
      </c>
      <c r="H937" s="77">
        <v>17081.77</v>
      </c>
      <c r="I937" s="78">
        <v>0</v>
      </c>
      <c r="J937" s="24">
        <v>17081.77</v>
      </c>
      <c r="K937" s="41">
        <v>17081.77</v>
      </c>
      <c r="L937" s="23">
        <v>0</v>
      </c>
      <c r="M937" s="41">
        <v>17081.77</v>
      </c>
      <c r="N937" s="77">
        <v>0</v>
      </c>
      <c r="O937" s="78">
        <v>0</v>
      </c>
      <c r="P937" s="24">
        <v>0</v>
      </c>
      <c r="Q937" s="41">
        <v>17081.77</v>
      </c>
      <c r="R937" s="41">
        <v>0</v>
      </c>
      <c r="S937" s="42">
        <v>17081.77</v>
      </c>
      <c r="T937" s="100" t="s">
        <v>63</v>
      </c>
    </row>
    <row r="938" spans="1:20" outlineLevel="3" x14ac:dyDescent="0.3">
      <c r="A938" s="37" t="s">
        <v>161</v>
      </c>
      <c r="B938" s="77">
        <v>4872.1899999999996</v>
      </c>
      <c r="C938" s="78">
        <v>0</v>
      </c>
      <c r="D938" s="79">
        <v>4872.1899999999996</v>
      </c>
      <c r="E938" s="77">
        <v>0</v>
      </c>
      <c r="F938" s="78">
        <v>0</v>
      </c>
      <c r="G938" s="24">
        <v>0</v>
      </c>
      <c r="H938" s="77">
        <v>4872.1899999999996</v>
      </c>
      <c r="I938" s="78">
        <v>0</v>
      </c>
      <c r="J938" s="24">
        <v>4872.1899999999996</v>
      </c>
      <c r="K938" s="41">
        <v>4872.1899999999996</v>
      </c>
      <c r="L938" s="23">
        <v>0</v>
      </c>
      <c r="M938" s="41">
        <v>4872.1899999999996</v>
      </c>
      <c r="N938" s="77">
        <v>0</v>
      </c>
      <c r="O938" s="78">
        <v>0</v>
      </c>
      <c r="P938" s="24">
        <v>0</v>
      </c>
      <c r="Q938" s="41">
        <v>4872.1899999999996</v>
      </c>
      <c r="R938" s="41">
        <v>0</v>
      </c>
      <c r="S938" s="42">
        <v>4872.1899999999996</v>
      </c>
      <c r="T938" s="100" t="s">
        <v>63</v>
      </c>
    </row>
    <row r="939" spans="1:20" outlineLevel="3" x14ac:dyDescent="0.3">
      <c r="A939" s="37" t="s">
        <v>161</v>
      </c>
      <c r="B939" s="77">
        <v>291.27999999999997</v>
      </c>
      <c r="C939" s="78">
        <v>0</v>
      </c>
      <c r="D939" s="79">
        <v>291.27999999999997</v>
      </c>
      <c r="E939" s="77">
        <v>0</v>
      </c>
      <c r="F939" s="78">
        <v>0</v>
      </c>
      <c r="G939" s="24">
        <v>0</v>
      </c>
      <c r="H939" s="77">
        <v>291.27999999999997</v>
      </c>
      <c r="I939" s="78">
        <v>0</v>
      </c>
      <c r="J939" s="24">
        <v>291.27999999999997</v>
      </c>
      <c r="K939" s="41">
        <v>291.27999999999997</v>
      </c>
      <c r="L939" s="23">
        <v>0</v>
      </c>
      <c r="M939" s="41">
        <v>291.27999999999997</v>
      </c>
      <c r="N939" s="77">
        <v>0</v>
      </c>
      <c r="O939" s="78">
        <v>0</v>
      </c>
      <c r="P939" s="24">
        <v>0</v>
      </c>
      <c r="Q939" s="41">
        <v>291.27999999999997</v>
      </c>
      <c r="R939" s="41">
        <v>0</v>
      </c>
      <c r="S939" s="42">
        <v>291.27999999999997</v>
      </c>
      <c r="T939" s="100" t="s">
        <v>63</v>
      </c>
    </row>
    <row r="940" spans="1:20" outlineLevel="3" x14ac:dyDescent="0.3">
      <c r="A940" s="37" t="s">
        <v>161</v>
      </c>
      <c r="B940" s="77">
        <v>4600.67</v>
      </c>
      <c r="C940" s="78">
        <v>0</v>
      </c>
      <c r="D940" s="79">
        <v>4600.67</v>
      </c>
      <c r="E940" s="77">
        <v>0</v>
      </c>
      <c r="F940" s="78">
        <v>0</v>
      </c>
      <c r="G940" s="24">
        <v>0</v>
      </c>
      <c r="H940" s="77">
        <v>4600.67</v>
      </c>
      <c r="I940" s="78">
        <v>0</v>
      </c>
      <c r="J940" s="24">
        <v>4600.67</v>
      </c>
      <c r="K940" s="41">
        <v>4600.67</v>
      </c>
      <c r="L940" s="23">
        <v>0</v>
      </c>
      <c r="M940" s="41">
        <v>4600.67</v>
      </c>
      <c r="N940" s="77">
        <v>0</v>
      </c>
      <c r="O940" s="78">
        <v>0</v>
      </c>
      <c r="P940" s="24">
        <v>0</v>
      </c>
      <c r="Q940" s="41">
        <v>4600.67</v>
      </c>
      <c r="R940" s="41">
        <v>0</v>
      </c>
      <c r="S940" s="42">
        <v>4600.67</v>
      </c>
      <c r="T940" s="100" t="s">
        <v>63</v>
      </c>
    </row>
    <row r="941" spans="1:20" outlineLevel="2" x14ac:dyDescent="0.3">
      <c r="A941" s="37"/>
      <c r="B941" s="77">
        <v>73459.060000000012</v>
      </c>
      <c r="C941" s="78">
        <v>0</v>
      </c>
      <c r="D941" s="79">
        <v>73459.060000000012</v>
      </c>
      <c r="E941" s="77">
        <v>0</v>
      </c>
      <c r="F941" s="78">
        <v>0</v>
      </c>
      <c r="G941" s="24">
        <v>0</v>
      </c>
      <c r="H941" s="77">
        <v>73459.060000000012</v>
      </c>
      <c r="I941" s="78">
        <v>0</v>
      </c>
      <c r="J941" s="24">
        <v>73459.060000000012</v>
      </c>
      <c r="K941" s="41">
        <v>73459.060000000012</v>
      </c>
      <c r="L941" s="23">
        <v>0</v>
      </c>
      <c r="M941" s="41">
        <v>73459.060000000012</v>
      </c>
      <c r="N941" s="77">
        <v>0</v>
      </c>
      <c r="O941" s="78">
        <v>0</v>
      </c>
      <c r="P941" s="24">
        <v>0</v>
      </c>
      <c r="Q941" s="41">
        <v>73459.060000000012</v>
      </c>
      <c r="R941" s="41">
        <v>0</v>
      </c>
      <c r="S941" s="42">
        <v>73459.060000000012</v>
      </c>
      <c r="T941" s="107" t="s">
        <v>259</v>
      </c>
    </row>
    <row r="942" spans="1:20" outlineLevel="3" x14ac:dyDescent="0.3">
      <c r="A942" s="37" t="s">
        <v>161</v>
      </c>
      <c r="B942" s="77">
        <v>4397.1099999999997</v>
      </c>
      <c r="C942" s="78">
        <v>0</v>
      </c>
      <c r="D942" s="79">
        <v>4397.1099999999997</v>
      </c>
      <c r="E942" s="77">
        <v>4397.1099999999997</v>
      </c>
      <c r="F942" s="78">
        <v>0</v>
      </c>
      <c r="G942" s="24">
        <v>4397.1099999999997</v>
      </c>
      <c r="H942" s="77">
        <v>0</v>
      </c>
      <c r="I942" s="78">
        <v>0</v>
      </c>
      <c r="J942" s="24">
        <v>0</v>
      </c>
      <c r="K942" s="41">
        <v>4397.1099999999997</v>
      </c>
      <c r="L942" s="23">
        <v>0</v>
      </c>
      <c r="M942" s="41">
        <v>4397.1099999999997</v>
      </c>
      <c r="N942" s="77">
        <v>4397.1099999999997</v>
      </c>
      <c r="O942" s="78">
        <v>0</v>
      </c>
      <c r="P942" s="24">
        <v>4397.1099999999997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4397.1099999999997</v>
      </c>
      <c r="C943" s="78">
        <v>0</v>
      </c>
      <c r="D943" s="79">
        <v>4397.1099999999997</v>
      </c>
      <c r="E943" s="77">
        <v>4397.1099999999997</v>
      </c>
      <c r="F943" s="78">
        <v>0</v>
      </c>
      <c r="G943" s="24">
        <v>4397.1099999999997</v>
      </c>
      <c r="H943" s="77">
        <v>0</v>
      </c>
      <c r="I943" s="78">
        <v>0</v>
      </c>
      <c r="J943" s="24">
        <v>0</v>
      </c>
      <c r="K943" s="41">
        <v>4397.1099999999997</v>
      </c>
      <c r="L943" s="23">
        <v>0</v>
      </c>
      <c r="M943" s="41">
        <v>4397.1099999999997</v>
      </c>
      <c r="N943" s="77">
        <v>4397.1099999999997</v>
      </c>
      <c r="O943" s="78">
        <v>0</v>
      </c>
      <c r="P943" s="24">
        <v>4397.1099999999997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3" x14ac:dyDescent="0.3">
      <c r="A944" s="37" t="s">
        <v>161</v>
      </c>
      <c r="B944" s="77">
        <v>0</v>
      </c>
      <c r="C944" s="78">
        <v>0</v>
      </c>
      <c r="D944" s="79">
        <v>0</v>
      </c>
      <c r="E944" s="77">
        <v>0</v>
      </c>
      <c r="F944" s="78">
        <v>0</v>
      </c>
      <c r="G944" s="24">
        <v>0</v>
      </c>
      <c r="H944" s="77">
        <v>0</v>
      </c>
      <c r="I944" s="78">
        <v>0</v>
      </c>
      <c r="J944" s="24">
        <v>0</v>
      </c>
      <c r="K944" s="41">
        <v>0</v>
      </c>
      <c r="L944" s="23">
        <v>0</v>
      </c>
      <c r="M944" s="41">
        <v>0</v>
      </c>
      <c r="N944" s="77">
        <v>0</v>
      </c>
      <c r="O944" s="78">
        <v>0</v>
      </c>
      <c r="P944" s="24">
        <v>0</v>
      </c>
      <c r="Q944" s="41">
        <v>0</v>
      </c>
      <c r="R944" s="41">
        <v>0</v>
      </c>
      <c r="S944" s="42">
        <v>0</v>
      </c>
      <c r="T944" s="100" t="s">
        <v>64</v>
      </c>
    </row>
    <row r="945" spans="1:20" outlineLevel="3" x14ac:dyDescent="0.3">
      <c r="A945" s="37" t="s">
        <v>161</v>
      </c>
      <c r="B945" s="77">
        <v>0</v>
      </c>
      <c r="C945" s="78">
        <v>374.32</v>
      </c>
      <c r="D945" s="79">
        <v>374.32</v>
      </c>
      <c r="E945" s="77">
        <v>0</v>
      </c>
      <c r="F945" s="78">
        <v>35.972151999999987</v>
      </c>
      <c r="G945" s="24">
        <v>35.972151999999987</v>
      </c>
      <c r="H945" s="77">
        <v>0</v>
      </c>
      <c r="I945" s="78">
        <v>338.347848</v>
      </c>
      <c r="J945" s="24">
        <v>338.347848</v>
      </c>
      <c r="K945" s="41">
        <v>0</v>
      </c>
      <c r="L945" s="23">
        <v>374.32</v>
      </c>
      <c r="M945" s="41">
        <v>374.32</v>
      </c>
      <c r="N945" s="77">
        <v>0</v>
      </c>
      <c r="O945" s="78">
        <v>35.972151999999987</v>
      </c>
      <c r="P945" s="24">
        <v>35.972151999999987</v>
      </c>
      <c r="Q945" s="41">
        <v>0</v>
      </c>
      <c r="R945" s="41">
        <v>338.347848</v>
      </c>
      <c r="S945" s="42">
        <v>338.347848</v>
      </c>
      <c r="T945" s="100" t="s">
        <v>64</v>
      </c>
    </row>
    <row r="946" spans="1:20" outlineLevel="3" x14ac:dyDescent="0.3">
      <c r="A946" s="37" t="s">
        <v>161</v>
      </c>
      <c r="B946" s="77">
        <v>0</v>
      </c>
      <c r="C946" s="78">
        <v>718.93</v>
      </c>
      <c r="D946" s="79">
        <v>718.93</v>
      </c>
      <c r="E946" s="77">
        <v>0</v>
      </c>
      <c r="F946" s="78">
        <v>69.089172999999974</v>
      </c>
      <c r="G946" s="24">
        <v>69.089172999999974</v>
      </c>
      <c r="H946" s="77">
        <v>0</v>
      </c>
      <c r="I946" s="78">
        <v>649.84082699999999</v>
      </c>
      <c r="J946" s="24">
        <v>649.84082699999999</v>
      </c>
      <c r="K946" s="41">
        <v>0</v>
      </c>
      <c r="L946" s="23">
        <v>718.93</v>
      </c>
      <c r="M946" s="41">
        <v>718.93</v>
      </c>
      <c r="N946" s="77">
        <v>0</v>
      </c>
      <c r="O946" s="78">
        <v>69.089172999999974</v>
      </c>
      <c r="P946" s="24">
        <v>69.089172999999974</v>
      </c>
      <c r="Q946" s="41">
        <v>0</v>
      </c>
      <c r="R946" s="41">
        <v>649.84082699999999</v>
      </c>
      <c r="S946" s="42">
        <v>649.84082699999999</v>
      </c>
      <c r="T946" s="100" t="s">
        <v>64</v>
      </c>
    </row>
    <row r="947" spans="1:20" outlineLevel="3" x14ac:dyDescent="0.3">
      <c r="A947" s="37" t="s">
        <v>161</v>
      </c>
      <c r="B947" s="77">
        <v>0</v>
      </c>
      <c r="C947" s="78">
        <v>1736</v>
      </c>
      <c r="D947" s="79">
        <v>1736</v>
      </c>
      <c r="E947" s="77">
        <v>0</v>
      </c>
      <c r="F947" s="78">
        <v>166.82959999999994</v>
      </c>
      <c r="G947" s="24">
        <v>166.82959999999994</v>
      </c>
      <c r="H947" s="77">
        <v>0</v>
      </c>
      <c r="I947" s="78">
        <v>1569.1704</v>
      </c>
      <c r="J947" s="24">
        <v>1569.1704</v>
      </c>
      <c r="K947" s="41">
        <v>0</v>
      </c>
      <c r="L947" s="23">
        <v>1736</v>
      </c>
      <c r="M947" s="41">
        <v>1736</v>
      </c>
      <c r="N947" s="77">
        <v>0</v>
      </c>
      <c r="O947" s="78">
        <v>166.82959999999994</v>
      </c>
      <c r="P947" s="24">
        <v>166.82959999999994</v>
      </c>
      <c r="Q947" s="41">
        <v>0</v>
      </c>
      <c r="R947" s="41">
        <v>1569.1704</v>
      </c>
      <c r="S947" s="42">
        <v>1569.1704</v>
      </c>
      <c r="T947" s="100" t="s">
        <v>64</v>
      </c>
    </row>
    <row r="948" spans="1:20" outlineLevel="3" x14ac:dyDescent="0.3">
      <c r="A948" s="37" t="s">
        <v>161</v>
      </c>
      <c r="B948" s="77">
        <v>0</v>
      </c>
      <c r="C948" s="78">
        <v>6290.56</v>
      </c>
      <c r="D948" s="79">
        <v>6290.56</v>
      </c>
      <c r="E948" s="77">
        <v>0</v>
      </c>
      <c r="F948" s="78">
        <v>604.52281599999981</v>
      </c>
      <c r="G948" s="24">
        <v>604.52281599999981</v>
      </c>
      <c r="H948" s="77">
        <v>0</v>
      </c>
      <c r="I948" s="78">
        <v>5686.0371840000007</v>
      </c>
      <c r="J948" s="24">
        <v>5686.0371840000007</v>
      </c>
      <c r="K948" s="41">
        <v>0</v>
      </c>
      <c r="L948" s="23">
        <v>6290.56</v>
      </c>
      <c r="M948" s="41">
        <v>6290.56</v>
      </c>
      <c r="N948" s="77">
        <v>0</v>
      </c>
      <c r="O948" s="78">
        <v>604.52281599999981</v>
      </c>
      <c r="P948" s="24">
        <v>604.52281599999981</v>
      </c>
      <c r="Q948" s="41">
        <v>0</v>
      </c>
      <c r="R948" s="41">
        <v>5686.0371840000007</v>
      </c>
      <c r="S948" s="42">
        <v>5686.0371840000007</v>
      </c>
      <c r="T948" s="100" t="s">
        <v>64</v>
      </c>
    </row>
    <row r="949" spans="1:20" outlineLevel="2" x14ac:dyDescent="0.3">
      <c r="A949" s="37"/>
      <c r="B949" s="77">
        <v>0</v>
      </c>
      <c r="C949" s="78">
        <v>9119.8100000000013</v>
      </c>
      <c r="D949" s="79">
        <v>9119.8100000000013</v>
      </c>
      <c r="E949" s="77">
        <v>0</v>
      </c>
      <c r="F949" s="78">
        <v>876.41374099999973</v>
      </c>
      <c r="G949" s="24">
        <v>876.41374099999973</v>
      </c>
      <c r="H949" s="77">
        <v>0</v>
      </c>
      <c r="I949" s="78">
        <v>8243.396259000001</v>
      </c>
      <c r="J949" s="24">
        <v>8243.396259000001</v>
      </c>
      <c r="K949" s="41">
        <v>0</v>
      </c>
      <c r="L949" s="23">
        <v>9119.8100000000013</v>
      </c>
      <c r="M949" s="41">
        <v>9119.8100000000013</v>
      </c>
      <c r="N949" s="77">
        <v>0</v>
      </c>
      <c r="O949" s="78">
        <v>876.41374099999973</v>
      </c>
      <c r="P949" s="24">
        <v>876.41374099999973</v>
      </c>
      <c r="Q949" s="41">
        <v>0</v>
      </c>
      <c r="R949" s="41">
        <v>8243.396259000001</v>
      </c>
      <c r="S949" s="42">
        <v>8243.396259000001</v>
      </c>
      <c r="T949" s="107" t="s">
        <v>258</v>
      </c>
    </row>
    <row r="950" spans="1:20" outlineLevel="3" x14ac:dyDescent="0.3">
      <c r="A950" s="37" t="s">
        <v>161</v>
      </c>
      <c r="B950" s="77">
        <v>0</v>
      </c>
      <c r="C950" s="78">
        <v>337.07</v>
      </c>
      <c r="D950" s="79">
        <v>337.07</v>
      </c>
      <c r="E950" s="77">
        <v>0</v>
      </c>
      <c r="F950" s="78">
        <v>27.94310299999999</v>
      </c>
      <c r="G950" s="24">
        <v>27.94310299999999</v>
      </c>
      <c r="H950" s="77">
        <v>0</v>
      </c>
      <c r="I950" s="78">
        <v>309.12689699999999</v>
      </c>
      <c r="J950" s="24">
        <v>309.12689699999999</v>
      </c>
      <c r="K950" s="41">
        <v>0</v>
      </c>
      <c r="L950" s="23">
        <v>337.07</v>
      </c>
      <c r="M950" s="41">
        <v>337.07</v>
      </c>
      <c r="N950" s="77">
        <v>0</v>
      </c>
      <c r="O950" s="78">
        <v>27.94310299999999</v>
      </c>
      <c r="P950" s="24">
        <v>27.94310299999999</v>
      </c>
      <c r="Q950" s="41">
        <v>0</v>
      </c>
      <c r="R950" s="41">
        <v>309.12689699999999</v>
      </c>
      <c r="S950" s="42">
        <v>309.12689699999999</v>
      </c>
      <c r="T950" s="100" t="s">
        <v>49</v>
      </c>
    </row>
    <row r="951" spans="1:20" outlineLevel="3" x14ac:dyDescent="0.3">
      <c r="A951" s="37" t="s">
        <v>161</v>
      </c>
      <c r="B951" s="77">
        <v>0</v>
      </c>
      <c r="C951" s="78">
        <v>305.95</v>
      </c>
      <c r="D951" s="79">
        <v>305.95</v>
      </c>
      <c r="E951" s="77">
        <v>0</v>
      </c>
      <c r="F951" s="78">
        <v>25.363254999999992</v>
      </c>
      <c r="G951" s="24">
        <v>25.363254999999992</v>
      </c>
      <c r="H951" s="77">
        <v>0</v>
      </c>
      <c r="I951" s="78">
        <v>280.58674500000001</v>
      </c>
      <c r="J951" s="24">
        <v>280.58674500000001</v>
      </c>
      <c r="K951" s="41">
        <v>0</v>
      </c>
      <c r="L951" s="23">
        <v>305.95</v>
      </c>
      <c r="M951" s="41">
        <v>305.95</v>
      </c>
      <c r="N951" s="77">
        <v>0</v>
      </c>
      <c r="O951" s="78">
        <v>25.363254999999992</v>
      </c>
      <c r="P951" s="24">
        <v>25.363254999999992</v>
      </c>
      <c r="Q951" s="41">
        <v>0</v>
      </c>
      <c r="R951" s="41">
        <v>280.58674500000001</v>
      </c>
      <c r="S951" s="42">
        <v>280.58674500000001</v>
      </c>
      <c r="T951" s="100" t="s">
        <v>49</v>
      </c>
    </row>
    <row r="952" spans="1:20" outlineLevel="3" x14ac:dyDescent="0.3">
      <c r="A952" s="37" t="s">
        <v>161</v>
      </c>
      <c r="B952" s="77">
        <v>0</v>
      </c>
      <c r="C952" s="78">
        <v>2332.44</v>
      </c>
      <c r="D952" s="79">
        <v>2332.44</v>
      </c>
      <c r="E952" s="77">
        <v>0</v>
      </c>
      <c r="F952" s="78">
        <v>193.35927599999994</v>
      </c>
      <c r="G952" s="24">
        <v>193.35927599999994</v>
      </c>
      <c r="H952" s="77">
        <v>0</v>
      </c>
      <c r="I952" s="78">
        <v>2139.0807239999999</v>
      </c>
      <c r="J952" s="24">
        <v>2139.0807239999999</v>
      </c>
      <c r="K952" s="41">
        <v>0</v>
      </c>
      <c r="L952" s="23">
        <v>2332.44</v>
      </c>
      <c r="M952" s="41">
        <v>2332.44</v>
      </c>
      <c r="N952" s="77">
        <v>0</v>
      </c>
      <c r="O952" s="78">
        <v>193.35927599999994</v>
      </c>
      <c r="P952" s="24">
        <v>193.35927599999994</v>
      </c>
      <c r="Q952" s="41">
        <v>0</v>
      </c>
      <c r="R952" s="41">
        <v>2139.0807239999999</v>
      </c>
      <c r="S952" s="42">
        <v>2139.0807239999999</v>
      </c>
      <c r="T952" s="100" t="s">
        <v>49</v>
      </c>
    </row>
    <row r="953" spans="1:20" outlineLevel="3" x14ac:dyDescent="0.3">
      <c r="A953" s="37" t="s">
        <v>161</v>
      </c>
      <c r="B953" s="77">
        <v>0</v>
      </c>
      <c r="C953" s="78">
        <v>118.75</v>
      </c>
      <c r="D953" s="79">
        <v>118.75</v>
      </c>
      <c r="E953" s="77">
        <v>0</v>
      </c>
      <c r="F953" s="78">
        <v>9.8443749999999977</v>
      </c>
      <c r="G953" s="24">
        <v>9.8443749999999977</v>
      </c>
      <c r="H953" s="77">
        <v>0</v>
      </c>
      <c r="I953" s="78">
        <v>108.905625</v>
      </c>
      <c r="J953" s="24">
        <v>108.905625</v>
      </c>
      <c r="K953" s="41">
        <v>0</v>
      </c>
      <c r="L953" s="23">
        <v>118.75</v>
      </c>
      <c r="M953" s="41">
        <v>118.75</v>
      </c>
      <c r="N953" s="77">
        <v>0</v>
      </c>
      <c r="O953" s="78">
        <v>9.8443749999999977</v>
      </c>
      <c r="P953" s="24">
        <v>9.8443749999999977</v>
      </c>
      <c r="Q953" s="41">
        <v>0</v>
      </c>
      <c r="R953" s="41">
        <v>108.905625</v>
      </c>
      <c r="S953" s="42">
        <v>108.905625</v>
      </c>
      <c r="T953" s="100" t="s">
        <v>49</v>
      </c>
    </row>
    <row r="954" spans="1:20" outlineLevel="2" x14ac:dyDescent="0.3">
      <c r="A954" s="37"/>
      <c r="B954" s="77">
        <v>0</v>
      </c>
      <c r="C954" s="78">
        <v>3094.21</v>
      </c>
      <c r="D954" s="79">
        <v>3094.21</v>
      </c>
      <c r="E954" s="77">
        <v>0</v>
      </c>
      <c r="F954" s="78">
        <v>256.51000899999991</v>
      </c>
      <c r="G954" s="24">
        <v>256.51000899999991</v>
      </c>
      <c r="H954" s="77">
        <v>0</v>
      </c>
      <c r="I954" s="78">
        <v>2837.699991</v>
      </c>
      <c r="J954" s="24">
        <v>2837.699991</v>
      </c>
      <c r="K954" s="41">
        <v>0</v>
      </c>
      <c r="L954" s="23">
        <v>3094.21</v>
      </c>
      <c r="M954" s="41">
        <v>3094.21</v>
      </c>
      <c r="N954" s="77">
        <v>0</v>
      </c>
      <c r="O954" s="78">
        <v>256.51000899999991</v>
      </c>
      <c r="P954" s="24">
        <v>256.51000899999991</v>
      </c>
      <c r="Q954" s="41">
        <v>0</v>
      </c>
      <c r="R954" s="41">
        <v>2837.699991</v>
      </c>
      <c r="S954" s="42">
        <v>2837.699991</v>
      </c>
      <c r="T954" s="107" t="s">
        <v>261</v>
      </c>
    </row>
    <row r="955" spans="1:20" outlineLevel="3" x14ac:dyDescent="0.3">
      <c r="A955" s="37" t="s">
        <v>161</v>
      </c>
      <c r="B955" s="77">
        <v>0</v>
      </c>
      <c r="C955" s="78">
        <v>1089.21</v>
      </c>
      <c r="D955" s="79">
        <v>1089.21</v>
      </c>
      <c r="E955" s="77">
        <v>0</v>
      </c>
      <c r="F955" s="78">
        <v>12.743757</v>
      </c>
      <c r="G955" s="24">
        <v>12.743757</v>
      </c>
      <c r="H955" s="77">
        <v>0</v>
      </c>
      <c r="I955" s="78">
        <v>1076.4662430000001</v>
      </c>
      <c r="J955" s="24">
        <v>1076.4662430000001</v>
      </c>
      <c r="K955" s="41">
        <v>0</v>
      </c>
      <c r="L955" s="23">
        <v>1089.21</v>
      </c>
      <c r="M955" s="41">
        <v>1089.21</v>
      </c>
      <c r="N955" s="77">
        <v>0</v>
      </c>
      <c r="O955" s="78">
        <v>12.743757</v>
      </c>
      <c r="P955" s="24">
        <v>12.743757</v>
      </c>
      <c r="Q955" s="41">
        <v>0</v>
      </c>
      <c r="R955" s="41">
        <v>1076.4662430000001</v>
      </c>
      <c r="S955" s="42">
        <v>1076.4662430000001</v>
      </c>
      <c r="T955" s="100" t="s">
        <v>244</v>
      </c>
    </row>
    <row r="956" spans="1:20" outlineLevel="3" x14ac:dyDescent="0.3">
      <c r="A956" s="37" t="s">
        <v>161</v>
      </c>
      <c r="B956" s="77">
        <v>0</v>
      </c>
      <c r="C956" s="78">
        <v>0</v>
      </c>
      <c r="D956" s="79">
        <v>0</v>
      </c>
      <c r="E956" s="77">
        <v>0</v>
      </c>
      <c r="F956" s="78">
        <v>0</v>
      </c>
      <c r="G956" s="24">
        <v>0</v>
      </c>
      <c r="H956" s="77">
        <v>0</v>
      </c>
      <c r="I956" s="78">
        <v>0</v>
      </c>
      <c r="J956" s="24">
        <v>0</v>
      </c>
      <c r="K956" s="41">
        <v>0</v>
      </c>
      <c r="L956" s="23">
        <v>0</v>
      </c>
      <c r="M956" s="41">
        <v>0</v>
      </c>
      <c r="N956" s="77">
        <v>0</v>
      </c>
      <c r="O956" s="78">
        <v>0</v>
      </c>
      <c r="P956" s="24">
        <v>0</v>
      </c>
      <c r="Q956" s="41">
        <v>0</v>
      </c>
      <c r="R956" s="41">
        <v>0</v>
      </c>
      <c r="S956" s="42">
        <v>0</v>
      </c>
      <c r="T956" s="100" t="s">
        <v>244</v>
      </c>
    </row>
    <row r="957" spans="1:20" outlineLevel="2" x14ac:dyDescent="0.3">
      <c r="A957" s="37"/>
      <c r="B957" s="77">
        <v>0</v>
      </c>
      <c r="C957" s="78">
        <v>1089.21</v>
      </c>
      <c r="D957" s="79">
        <v>1089.21</v>
      </c>
      <c r="E957" s="78">
        <v>0</v>
      </c>
      <c r="F957" s="78">
        <v>12.743757</v>
      </c>
      <c r="G957" s="106">
        <v>12.743757</v>
      </c>
      <c r="H957" s="77">
        <v>0</v>
      </c>
      <c r="I957" s="78">
        <v>1076.4662430000001</v>
      </c>
      <c r="J957" s="24">
        <v>1076.4662430000001</v>
      </c>
      <c r="K957" s="41">
        <v>0</v>
      </c>
      <c r="L957" s="23">
        <v>1089.21</v>
      </c>
      <c r="M957" s="41">
        <v>1089.21</v>
      </c>
      <c r="N957" s="77">
        <v>0</v>
      </c>
      <c r="O957" s="78">
        <v>12.743757</v>
      </c>
      <c r="P957" s="24">
        <v>12.743757</v>
      </c>
      <c r="Q957" s="77">
        <v>0</v>
      </c>
      <c r="R957" s="78">
        <v>1076.4662430000001</v>
      </c>
      <c r="S957" s="24">
        <v>1076.4662430000001</v>
      </c>
      <c r="T957" s="117" t="s">
        <v>262</v>
      </c>
    </row>
    <row r="958" spans="1:20" outlineLevel="1" x14ac:dyDescent="0.3">
      <c r="A958" s="109" t="s">
        <v>160</v>
      </c>
      <c r="B958" s="111">
        <v>77856.170000000013</v>
      </c>
      <c r="C958" s="110">
        <v>265728.28000000003</v>
      </c>
      <c r="D958" s="112">
        <v>343584.45000000007</v>
      </c>
      <c r="E958" s="110">
        <v>4397.1099999999997</v>
      </c>
      <c r="F958" s="110">
        <v>29426.353354000006</v>
      </c>
      <c r="G958" s="115">
        <v>33823.463353999992</v>
      </c>
      <c r="H958" s="111">
        <v>73459.060000000012</v>
      </c>
      <c r="I958" s="110">
        <v>236301.92664599998</v>
      </c>
      <c r="J958" s="113">
        <v>309760.986646</v>
      </c>
      <c r="K958" s="110">
        <v>77856.170000000013</v>
      </c>
      <c r="L958" s="114">
        <v>265728.28000000003</v>
      </c>
      <c r="M958" s="110">
        <v>343584.45000000007</v>
      </c>
      <c r="N958" s="111">
        <v>4397.1099999999997</v>
      </c>
      <c r="O958" s="110">
        <v>29426.353354000006</v>
      </c>
      <c r="P958" s="113">
        <v>33823.463353999992</v>
      </c>
      <c r="Q958" s="111">
        <v>73459.060000000012</v>
      </c>
      <c r="R958" s="110">
        <v>236301.92664599998</v>
      </c>
      <c r="S958" s="113">
        <v>309760.986646</v>
      </c>
      <c r="T958" s="113"/>
    </row>
    <row r="959" spans="1:20" x14ac:dyDescent="0.3">
      <c r="A959" s="109" t="s">
        <v>257</v>
      </c>
      <c r="B959" s="111">
        <v>822364.3199999996</v>
      </c>
      <c r="C959" s="110">
        <v>12362251.780000001</v>
      </c>
      <c r="D959" s="112">
        <v>13184616.1</v>
      </c>
      <c r="E959" s="110">
        <v>75702.900000000009</v>
      </c>
      <c r="F959" s="110">
        <v>1351157.3233819003</v>
      </c>
      <c r="G959" s="115">
        <v>1426860.2233819007</v>
      </c>
      <c r="H959" s="111">
        <v>746661.41999999981</v>
      </c>
      <c r="I959" s="110">
        <v>11011094.456618087</v>
      </c>
      <c r="J959" s="113">
        <v>11757755.876618078</v>
      </c>
      <c r="K959" s="110">
        <v>822364.3199999996</v>
      </c>
      <c r="L959" s="114">
        <v>12362251.780000001</v>
      </c>
      <c r="M959" s="110">
        <v>13184616.1</v>
      </c>
      <c r="N959" s="111">
        <v>75702.900000000009</v>
      </c>
      <c r="O959" s="110">
        <v>1351157.3233819003</v>
      </c>
      <c r="P959" s="113">
        <v>1426860.2233819007</v>
      </c>
      <c r="Q959" s="111">
        <v>746661.41999999981</v>
      </c>
      <c r="R959" s="110">
        <v>11011094.456618087</v>
      </c>
      <c r="S959" s="113">
        <v>11757755.876618078</v>
      </c>
      <c r="T959" s="113"/>
    </row>
  </sheetData>
  <sortState ref="A9:AJ769">
    <sortCondition ref="A9:A769"/>
    <sortCondition ref="T9:T769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3" workbookViewId="0">
      <selection activeCell="H8" sqref="H8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'JAN Detail Report'!A5</f>
        <v>For the period ended January 31, 2018</v>
      </c>
      <c r="D4" s="52"/>
      <c r="E4" s="52"/>
      <c r="F4" s="52"/>
      <c r="G4" s="105" t="s">
        <v>253</v>
      </c>
      <c r="H4" s="51"/>
      <c r="I4" s="105" t="s">
        <v>253</v>
      </c>
      <c r="J4" s="51"/>
      <c r="K4" s="105" t="s">
        <v>253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63306.810000000005</v>
      </c>
      <c r="H10" s="81"/>
      <c r="I10" s="62">
        <v>6083.784440999998</v>
      </c>
      <c r="J10" s="81"/>
      <c r="K10" s="62">
        <v>57223.025559000002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0</v>
      </c>
      <c r="H11" s="81"/>
      <c r="I11" s="62">
        <v>0</v>
      </c>
      <c r="J11" s="81"/>
      <c r="K11" s="62">
        <v>0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</v>
      </c>
      <c r="H12" s="81"/>
      <c r="I12" s="62">
        <v>0</v>
      </c>
      <c r="J12" s="81"/>
      <c r="K12" s="62">
        <v>0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216939.57</v>
      </c>
      <c r="H13" s="81"/>
      <c r="I13" s="62">
        <v>20780.292092999993</v>
      </c>
      <c r="J13" s="81"/>
      <c r="K13" s="62">
        <v>196159.27790700004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-134.29</v>
      </c>
      <c r="H14" s="81"/>
      <c r="I14" s="62">
        <v>-12.905268999999993</v>
      </c>
      <c r="J14" s="81"/>
      <c r="K14" s="62">
        <v>-121.384731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2"/>
      <c r="H15" s="81"/>
      <c r="I15" s="62"/>
      <c r="J15" s="81"/>
      <c r="K15" s="62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2"/>
      <c r="H16" s="81"/>
      <c r="I16" s="62"/>
      <c r="J16" s="81"/>
      <c r="K16" s="62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25544.309999999998</v>
      </c>
      <c r="H17" s="81"/>
      <c r="I17" s="62">
        <v>2454.8081909999992</v>
      </c>
      <c r="J17" s="81"/>
      <c r="K17" s="62">
        <v>23089.501808999998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20545.39</v>
      </c>
      <c r="H18" s="81"/>
      <c r="I18" s="46">
        <v>1974.4119789999993</v>
      </c>
      <c r="J18" s="81"/>
      <c r="K18" s="46">
        <v>18570.978020999999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326201.79000000004</v>
      </c>
      <c r="H19" s="71"/>
      <c r="I19" s="60">
        <v>31280.391434999994</v>
      </c>
      <c r="J19" s="71"/>
      <c r="K19" s="60">
        <v>294921.39856500004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11787.22</v>
      </c>
      <c r="H23" s="81"/>
      <c r="I23" s="46">
        <v>1132.7518419999997</v>
      </c>
      <c r="J23" s="81"/>
      <c r="K23" s="46">
        <v>10654.468158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11787.22</v>
      </c>
      <c r="H24" s="71"/>
      <c r="I24" s="60">
        <v>1132.7518419999997</v>
      </c>
      <c r="J24" s="71"/>
      <c r="K24" s="60">
        <v>10654.468158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80">
        <v>162083.30000000002</v>
      </c>
      <c r="H28" s="81"/>
      <c r="I28" s="80">
        <v>15576.205129999995</v>
      </c>
      <c r="J28" s="81"/>
      <c r="K28" s="80">
        <v>146507.09487000003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80">
        <v>0</v>
      </c>
      <c r="H29" s="81"/>
      <c r="I29" s="80">
        <v>0</v>
      </c>
      <c r="J29" s="81"/>
      <c r="K29" s="80">
        <v>0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114538.1</v>
      </c>
      <c r="H32" s="81"/>
      <c r="I32" s="46">
        <v>11007.111409999996</v>
      </c>
      <c r="J32" s="81"/>
      <c r="K32" s="46">
        <v>103530.98858999999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276621.40000000002</v>
      </c>
      <c r="H33" s="71"/>
      <c r="I33" s="60">
        <v>26583.316539999993</v>
      </c>
      <c r="J33" s="71"/>
      <c r="K33" s="60">
        <v>250038.08346000002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614610.41</v>
      </c>
      <c r="H35" s="71"/>
      <c r="I35" s="60">
        <v>58996.459816999981</v>
      </c>
      <c r="J35" s="71"/>
      <c r="K35" s="60">
        <v>555613.95018300007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80">
        <v>58100.259999999995</v>
      </c>
      <c r="H39" s="81"/>
      <c r="I39" s="80">
        <v>1579.1159540000001</v>
      </c>
      <c r="J39" s="81"/>
      <c r="K39" s="80">
        <v>56521.144045999994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956.74</v>
      </c>
      <c r="H42" s="81"/>
      <c r="I42" s="46">
        <v>106.006792</v>
      </c>
      <c r="J42" s="81"/>
      <c r="K42" s="46">
        <v>850.73320799999999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59056.999999999993</v>
      </c>
      <c r="H43" s="71"/>
      <c r="I43" s="60">
        <v>1685.122746</v>
      </c>
      <c r="J43" s="71"/>
      <c r="K43" s="60">
        <v>57371.877253999992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80">
        <v>294339.98000000004</v>
      </c>
      <c r="H47" s="81"/>
      <c r="I47" s="80">
        <v>24404.528497999992</v>
      </c>
      <c r="J47" s="81"/>
      <c r="K47" s="80">
        <v>269935.45150200004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80">
        <v>1022808.31</v>
      </c>
      <c r="H48" s="81"/>
      <c r="I48" s="80">
        <v>125595.33759700001</v>
      </c>
      <c r="J48" s="81"/>
      <c r="K48" s="80">
        <v>897212.97240299999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80">
        <v>11623.210000000001</v>
      </c>
      <c r="H49" s="81"/>
      <c r="I49" s="80">
        <v>1030.3240499999997</v>
      </c>
      <c r="J49" s="81"/>
      <c r="K49" s="80">
        <v>10592.885950000002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80">
        <v>53391.18</v>
      </c>
      <c r="H50" s="81"/>
      <c r="I50" s="80">
        <v>4583.346129999999</v>
      </c>
      <c r="J50" s="81"/>
      <c r="K50" s="80">
        <v>48807.833870000002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80">
        <v>458989.03999999992</v>
      </c>
      <c r="H51" s="81"/>
      <c r="I51" s="80">
        <v>50429.749105999988</v>
      </c>
      <c r="J51" s="81"/>
      <c r="K51" s="80">
        <v>408559.29089399992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80">
        <v>954189.12</v>
      </c>
      <c r="H52" s="81"/>
      <c r="I52" s="80">
        <v>104400.23304099998</v>
      </c>
      <c r="J52" s="81"/>
      <c r="K52" s="80">
        <v>849788.88695900002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80">
        <v>227447.56</v>
      </c>
      <c r="H53" s="81"/>
      <c r="I53" s="80">
        <v>30585.26067</v>
      </c>
      <c r="J53" s="81"/>
      <c r="K53" s="80">
        <v>196862.29932999998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80">
        <v>9606.7799999999988</v>
      </c>
      <c r="H54" s="81"/>
      <c r="I54" s="80">
        <v>1755.1202060000001</v>
      </c>
      <c r="J54" s="81"/>
      <c r="K54" s="80">
        <v>7851.6597940000001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80"/>
      <c r="H55" s="81"/>
      <c r="I55" s="80"/>
      <c r="J55" s="81"/>
      <c r="K55" s="80"/>
      <c r="L55" s="51"/>
    </row>
    <row r="56" spans="1:12" x14ac:dyDescent="0.3">
      <c r="A56" s="51"/>
      <c r="B56" s="51"/>
      <c r="C56" s="53"/>
      <c r="D56" s="53"/>
      <c r="E56" s="54"/>
      <c r="F56" s="49"/>
      <c r="G56" s="80"/>
      <c r="H56" s="81"/>
      <c r="I56" s="80"/>
      <c r="J56" s="81"/>
      <c r="K56" s="80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80"/>
      <c r="H57" s="81"/>
      <c r="I57" s="80"/>
      <c r="J57" s="81"/>
      <c r="K57" s="80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80">
        <v>445095.81</v>
      </c>
      <c r="H58" s="81"/>
      <c r="I58" s="80">
        <v>23846.998313</v>
      </c>
      <c r="J58" s="81"/>
      <c r="K58" s="80">
        <v>421248.81168700004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80">
        <v>249131.22000000003</v>
      </c>
      <c r="H59" s="81"/>
      <c r="I59" s="80">
        <v>23348.168032999998</v>
      </c>
      <c r="J59" s="81"/>
      <c r="K59" s="80">
        <v>225783.05196700001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80">
        <v>115166.84999999999</v>
      </c>
      <c r="H60" s="81"/>
      <c r="I60" s="80">
        <v>9667.7748649999958</v>
      </c>
      <c r="J60" s="81"/>
      <c r="K60" s="80">
        <v>105499.07513500002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80">
        <v>16004.990000000002</v>
      </c>
      <c r="H61" s="81"/>
      <c r="I61" s="80">
        <v>1333.6793309999996</v>
      </c>
      <c r="J61" s="81"/>
      <c r="K61" s="80">
        <v>14671.310669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80">
        <v>70108.75</v>
      </c>
      <c r="H62" s="81"/>
      <c r="I62" s="80">
        <v>3352.0904889999997</v>
      </c>
      <c r="J62" s="81"/>
      <c r="K62" s="80">
        <v>66756.659511000005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80">
        <v>219085.87000000002</v>
      </c>
      <c r="H63" s="81"/>
      <c r="I63" s="80">
        <v>21315.484264999988</v>
      </c>
      <c r="J63" s="81"/>
      <c r="K63" s="80">
        <v>197770.38573500002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80">
        <v>12444.780000000002</v>
      </c>
      <c r="H64" s="81"/>
      <c r="I64" s="80">
        <v>307.57098400000007</v>
      </c>
      <c r="J64" s="81"/>
      <c r="K64" s="80">
        <v>12137.209016000001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4159433.45</v>
      </c>
      <c r="H65" s="71"/>
      <c r="I65" s="82">
        <v>425955.66557799996</v>
      </c>
      <c r="J65" s="71"/>
      <c r="K65" s="82">
        <v>3733477.7844219995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80">
        <v>136887.62</v>
      </c>
      <c r="H69" s="81"/>
      <c r="I69" s="80">
        <v>15071.326961999996</v>
      </c>
      <c r="J69" s="81"/>
      <c r="K69" s="80">
        <v>121816.293038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80">
        <v>67815.360000000001</v>
      </c>
      <c r="H70" s="81"/>
      <c r="I70" s="80">
        <v>7466.4711359999983</v>
      </c>
      <c r="J70" s="81"/>
      <c r="K70" s="80">
        <v>60348.888864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80">
        <v>1572150.0099999998</v>
      </c>
      <c r="H71" s="81"/>
      <c r="I71" s="80">
        <v>172141.94805899993</v>
      </c>
      <c r="J71" s="81"/>
      <c r="K71" s="80">
        <v>1400008.0619410002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134638.32</v>
      </c>
      <c r="H72" s="81"/>
      <c r="I72" s="46">
        <v>14014.949887999996</v>
      </c>
      <c r="J72" s="81"/>
      <c r="K72" s="46">
        <v>120623.37011200002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1911491.3099999998</v>
      </c>
      <c r="H73" s="71"/>
      <c r="I73" s="60">
        <v>208694.69604499993</v>
      </c>
      <c r="J73" s="71"/>
      <c r="K73" s="60">
        <v>1702796.6139550002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80">
        <v>1218.5</v>
      </c>
      <c r="H77" s="81"/>
      <c r="I77" s="80">
        <v>135.49719999999996</v>
      </c>
      <c r="J77" s="81"/>
      <c r="K77" s="80">
        <v>1083.0028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80">
        <v>144408.11999999997</v>
      </c>
      <c r="H78" s="81"/>
      <c r="I78" s="80">
        <v>4603.9410179999941</v>
      </c>
      <c r="J78" s="81"/>
      <c r="K78" s="80">
        <v>139804.17898199998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80">
        <v>109570.42000000001</v>
      </c>
      <c r="H79" s="81"/>
      <c r="I79" s="80">
        <v>12063.703241999996</v>
      </c>
      <c r="J79" s="81"/>
      <c r="K79" s="80">
        <v>97506.716757999995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19314.25</v>
      </c>
      <c r="H80" s="81"/>
      <c r="I80" s="46">
        <v>2147.7445999999995</v>
      </c>
      <c r="J80" s="81"/>
      <c r="K80" s="46">
        <v>17166.505400000002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274511.28999999998</v>
      </c>
      <c r="H81" s="71"/>
      <c r="I81" s="60">
        <v>18950.88605999999</v>
      </c>
      <c r="J81" s="71"/>
      <c r="K81" s="60">
        <v>255560.40393999996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80">
        <v>13416.97</v>
      </c>
      <c r="H85" s="81"/>
      <c r="I85" s="80">
        <v>1477.2083969999996</v>
      </c>
      <c r="J85" s="81"/>
      <c r="K85" s="80">
        <v>11939.761602999999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80">
        <v>213889.18000000002</v>
      </c>
      <c r="H86" s="81"/>
      <c r="I86" s="80">
        <v>23549.82284199999</v>
      </c>
      <c r="J86" s="81"/>
      <c r="K86" s="80">
        <v>190339.357158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80">
        <v>23637.37</v>
      </c>
      <c r="H87" s="81"/>
      <c r="I87" s="80">
        <v>2602.4744369999994</v>
      </c>
      <c r="J87" s="81"/>
      <c r="K87" s="80">
        <v>21034.895562999998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250943.52000000002</v>
      </c>
      <c r="H89" s="71"/>
      <c r="I89" s="60">
        <v>27629.50567599999</v>
      </c>
      <c r="J89" s="71"/>
      <c r="K89" s="60">
        <v>223314.01432399999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80">
        <v>5054643.2699999996</v>
      </c>
      <c r="H93" s="81"/>
      <c r="I93" s="80">
        <v>600603.00851099973</v>
      </c>
      <c r="J93" s="81"/>
      <c r="K93" s="80">
        <v>4454040.2614889983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80">
        <v>-1676436.65</v>
      </c>
      <c r="H94" s="81"/>
      <c r="I94" s="80">
        <v>-186529.3274981</v>
      </c>
      <c r="J94" s="81"/>
      <c r="K94" s="80">
        <v>-1489907.3225019001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80">
        <v>269849.34000000003</v>
      </c>
      <c r="H95" s="81"/>
      <c r="I95" s="80">
        <v>29899.306872000005</v>
      </c>
      <c r="J95" s="81"/>
      <c r="K95" s="80">
        <v>239950.03312800001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80">
        <v>3121.21</v>
      </c>
      <c r="H96" s="81"/>
      <c r="I96" s="80">
        <v>412.69790800000004</v>
      </c>
      <c r="J96" s="81"/>
      <c r="K96" s="80">
        <v>2708.5120919999999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80">
        <v>822658.59</v>
      </c>
      <c r="H97" s="81"/>
      <c r="I97" s="80">
        <v>86062.232373000006</v>
      </c>
      <c r="J97" s="81"/>
      <c r="K97" s="80">
        <v>736596.35762699996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80">
        <v>0</v>
      </c>
      <c r="H98" s="81"/>
      <c r="I98" s="80">
        <v>0</v>
      </c>
      <c r="J98" s="81"/>
      <c r="K98" s="80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80">
        <v>696280.83</v>
      </c>
      <c r="H99" s="81"/>
      <c r="I99" s="80">
        <v>77147.915964</v>
      </c>
      <c r="J99" s="81"/>
      <c r="K99" s="80">
        <v>619132.91403600003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80">
        <v>400868.08</v>
      </c>
      <c r="H100" s="81"/>
      <c r="I100" s="80">
        <v>43528.58997600001</v>
      </c>
      <c r="J100" s="81"/>
      <c r="K100" s="80">
        <v>357339.49002399994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343584.45000000007</v>
      </c>
      <c r="H103" s="81"/>
      <c r="I103" s="46">
        <v>33823.463353999992</v>
      </c>
      <c r="J103" s="81"/>
      <c r="K103" s="46">
        <v>309760.986646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5914569.1200000001</v>
      </c>
      <c r="H105" s="71"/>
      <c r="I105" s="65">
        <v>684947.88745989976</v>
      </c>
      <c r="J105" s="71"/>
      <c r="K105" s="65">
        <v>5229621.232540099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19">
        <v>13184616.100000001</v>
      </c>
      <c r="H107" s="120"/>
      <c r="I107" s="121">
        <v>1426860.2233818998</v>
      </c>
      <c r="J107" s="120"/>
      <c r="K107" s="121">
        <v>11757755.876618098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0.10822159800177265</v>
      </c>
      <c r="J108" s="83"/>
      <c r="K108" s="66">
        <v>0.89177840199822711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9"/>
  <sheetViews>
    <sheetView showGridLines="0" workbookViewId="0">
      <pane ySplit="8" topLeftCell="A9" activePane="bottomLeft" state="frozen"/>
      <selection pane="bottomLeft" activeCell="C3" sqref="C3"/>
    </sheetView>
  </sheetViews>
  <sheetFormatPr defaultColWidth="9.109375" defaultRowHeight="14.4" outlineLevelRow="3" x14ac:dyDescent="0.3"/>
  <cols>
    <col min="1" max="1" width="44" style="36" customWidth="1"/>
    <col min="2" max="19" width="15.6640625" style="36" customWidth="1"/>
    <col min="20" max="20" width="29.33203125" style="36" bestFit="1" customWidth="1"/>
    <col min="21" max="16384" width="9.109375" style="40"/>
  </cols>
  <sheetData>
    <row r="1" spans="1:20" x14ac:dyDescent="0.3">
      <c r="A1" s="29" t="s">
        <v>167</v>
      </c>
    </row>
    <row r="2" spans="1:20" x14ac:dyDescent="0.3">
      <c r="A2" s="29" t="s">
        <v>168</v>
      </c>
    </row>
    <row r="3" spans="1:20" x14ac:dyDescent="0.3">
      <c r="A3" s="29" t="s">
        <v>169</v>
      </c>
    </row>
    <row r="4" spans="1:20" x14ac:dyDescent="0.3">
      <c r="A4" s="29" t="s">
        <v>170</v>
      </c>
    </row>
    <row r="5" spans="1:20" x14ac:dyDescent="0.3">
      <c r="A5" s="30" t="s">
        <v>279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45"/>
      <c r="M6" s="45"/>
      <c r="N6" s="35" t="s">
        <v>163</v>
      </c>
      <c r="O6" s="45"/>
      <c r="P6" s="45"/>
      <c r="Q6" s="35" t="s">
        <v>164</v>
      </c>
      <c r="R6" s="45"/>
      <c r="S6" s="45"/>
      <c r="T6" s="44"/>
    </row>
    <row r="7" spans="1:20" x14ac:dyDescent="0.3"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254</v>
      </c>
      <c r="C8" s="14" t="s">
        <v>254</v>
      </c>
      <c r="D8" s="14" t="s">
        <v>254</v>
      </c>
      <c r="E8" s="14" t="s">
        <v>254</v>
      </c>
      <c r="F8" s="14" t="s">
        <v>254</v>
      </c>
      <c r="G8" s="14" t="s">
        <v>254</v>
      </c>
      <c r="H8" s="14" t="s">
        <v>254</v>
      </c>
      <c r="I8" s="14" t="s">
        <v>254</v>
      </c>
      <c r="J8" s="14" t="s">
        <v>254</v>
      </c>
      <c r="K8" s="31" t="s">
        <v>280</v>
      </c>
      <c r="L8" s="31" t="s">
        <v>280</v>
      </c>
      <c r="M8" s="31" t="s">
        <v>280</v>
      </c>
      <c r="N8" s="31" t="s">
        <v>280</v>
      </c>
      <c r="O8" s="31" t="s">
        <v>280</v>
      </c>
      <c r="P8" s="31" t="s">
        <v>280</v>
      </c>
      <c r="Q8" s="31" t="s">
        <v>280</v>
      </c>
      <c r="R8" s="31" t="s">
        <v>280</v>
      </c>
      <c r="S8" s="31" t="s">
        <v>280</v>
      </c>
      <c r="T8" s="13" t="s">
        <v>162</v>
      </c>
    </row>
    <row r="9" spans="1:20" ht="14.4" customHeight="1" outlineLevel="3" x14ac:dyDescent="0.3">
      <c r="A9" s="37" t="s">
        <v>68</v>
      </c>
      <c r="B9" s="77">
        <v>0</v>
      </c>
      <c r="C9" s="78">
        <v>3525.45</v>
      </c>
      <c r="D9" s="79">
        <v>3525.45</v>
      </c>
      <c r="E9" s="77">
        <v>0</v>
      </c>
      <c r="F9" s="78">
        <v>338.79574499999984</v>
      </c>
      <c r="G9" s="24">
        <v>338.79574499999984</v>
      </c>
      <c r="H9" s="77">
        <v>0</v>
      </c>
      <c r="I9" s="78">
        <v>3186.6542549999999</v>
      </c>
      <c r="J9" s="24">
        <v>3186.6542549999999</v>
      </c>
      <c r="K9" s="41">
        <v>0</v>
      </c>
      <c r="L9" s="23">
        <v>7500.42</v>
      </c>
      <c r="M9" s="41">
        <v>7500.42</v>
      </c>
      <c r="N9" s="101">
        <v>0</v>
      </c>
      <c r="O9" s="102">
        <v>720.79036199999973</v>
      </c>
      <c r="P9" s="103">
        <v>720.79036199999973</v>
      </c>
      <c r="Q9" s="41">
        <v>0</v>
      </c>
      <c r="R9" s="41">
        <v>6779.6296380000003</v>
      </c>
      <c r="S9" s="42">
        <v>6779.6296380000003</v>
      </c>
      <c r="T9" s="99" t="s">
        <v>64</v>
      </c>
    </row>
    <row r="10" spans="1:20" outlineLevel="3" x14ac:dyDescent="0.3">
      <c r="A10" s="37" t="s">
        <v>68</v>
      </c>
      <c r="B10" s="77">
        <v>0</v>
      </c>
      <c r="C10" s="78">
        <v>3459.56</v>
      </c>
      <c r="D10" s="79">
        <v>3459.56</v>
      </c>
      <c r="E10" s="77">
        <v>0</v>
      </c>
      <c r="F10" s="78">
        <v>332.46371599999986</v>
      </c>
      <c r="G10" s="24">
        <v>332.46371599999986</v>
      </c>
      <c r="H10" s="77">
        <v>0</v>
      </c>
      <c r="I10" s="78">
        <v>3127.0962840000002</v>
      </c>
      <c r="J10" s="24">
        <v>3127.0962840000002</v>
      </c>
      <c r="K10" s="41">
        <v>0</v>
      </c>
      <c r="L10" s="23">
        <v>31946.620000000003</v>
      </c>
      <c r="M10" s="41">
        <v>31946.620000000003</v>
      </c>
      <c r="N10" s="77">
        <v>0</v>
      </c>
      <c r="O10" s="78">
        <v>3070.070181999999</v>
      </c>
      <c r="P10" s="24">
        <v>3070.070181999999</v>
      </c>
      <c r="Q10" s="41">
        <v>0</v>
      </c>
      <c r="R10" s="41">
        <v>28876.549818000003</v>
      </c>
      <c r="S10" s="42">
        <v>28876.549818000003</v>
      </c>
      <c r="T10" s="100" t="s">
        <v>64</v>
      </c>
    </row>
    <row r="11" spans="1:20" outlineLevel="3" x14ac:dyDescent="0.3">
      <c r="A11" s="37" t="s">
        <v>68</v>
      </c>
      <c r="B11" s="77">
        <v>0</v>
      </c>
      <c r="C11" s="78">
        <v>3042.56</v>
      </c>
      <c r="D11" s="79">
        <v>3042.56</v>
      </c>
      <c r="E11" s="77">
        <v>0</v>
      </c>
      <c r="F11" s="78">
        <v>292.39001599999989</v>
      </c>
      <c r="G11" s="24">
        <v>292.39001599999989</v>
      </c>
      <c r="H11" s="77">
        <v>0</v>
      </c>
      <c r="I11" s="78">
        <v>2750.1699840000001</v>
      </c>
      <c r="J11" s="24">
        <v>2750.1699840000001</v>
      </c>
      <c r="K11" s="41">
        <v>0</v>
      </c>
      <c r="L11" s="23">
        <v>31112.620000000003</v>
      </c>
      <c r="M11" s="41">
        <v>31112.620000000003</v>
      </c>
      <c r="N11" s="77">
        <v>0</v>
      </c>
      <c r="O11" s="78">
        <v>2989.9227819999992</v>
      </c>
      <c r="P11" s="24">
        <v>2989.9227819999992</v>
      </c>
      <c r="Q11" s="41">
        <v>0</v>
      </c>
      <c r="R11" s="41">
        <v>28122.697218000005</v>
      </c>
      <c r="S11" s="42">
        <v>28122.697218000005</v>
      </c>
      <c r="T11" s="100" t="s">
        <v>64</v>
      </c>
    </row>
    <row r="12" spans="1:20" outlineLevel="3" x14ac:dyDescent="0.3">
      <c r="A12" s="37" t="s">
        <v>68</v>
      </c>
      <c r="B12" s="77">
        <v>0</v>
      </c>
      <c r="C12" s="78">
        <v>3114.68</v>
      </c>
      <c r="D12" s="79">
        <v>3114.68</v>
      </c>
      <c r="E12" s="77">
        <v>0</v>
      </c>
      <c r="F12" s="78">
        <v>299.32074799999987</v>
      </c>
      <c r="G12" s="24">
        <v>299.32074799999987</v>
      </c>
      <c r="H12" s="77">
        <v>0</v>
      </c>
      <c r="I12" s="78">
        <v>2815.3592520000002</v>
      </c>
      <c r="J12" s="24">
        <v>2815.3592520000002</v>
      </c>
      <c r="K12" s="41">
        <v>0</v>
      </c>
      <c r="L12" s="23">
        <v>5589.4</v>
      </c>
      <c r="M12" s="41">
        <v>5589.4</v>
      </c>
      <c r="N12" s="77">
        <v>0</v>
      </c>
      <c r="O12" s="78">
        <v>537.14133999999979</v>
      </c>
      <c r="P12" s="24">
        <v>537.14133999999979</v>
      </c>
      <c r="Q12" s="41">
        <v>0</v>
      </c>
      <c r="R12" s="41">
        <v>5052.2586599999995</v>
      </c>
      <c r="S12" s="42">
        <v>5052.2586599999995</v>
      </c>
      <c r="T12" s="100" t="s">
        <v>64</v>
      </c>
    </row>
    <row r="13" spans="1:20" outlineLevel="3" x14ac:dyDescent="0.3">
      <c r="A13" s="37" t="s">
        <v>68</v>
      </c>
      <c r="B13" s="77">
        <v>0</v>
      </c>
      <c r="C13" s="78">
        <v>300</v>
      </c>
      <c r="D13" s="79">
        <v>300</v>
      </c>
      <c r="E13" s="77">
        <v>0</v>
      </c>
      <c r="F13" s="78">
        <v>28.829999999999988</v>
      </c>
      <c r="G13" s="24">
        <v>28.829999999999988</v>
      </c>
      <c r="H13" s="77">
        <v>0</v>
      </c>
      <c r="I13" s="78">
        <v>271.17</v>
      </c>
      <c r="J13" s="24">
        <v>271.17</v>
      </c>
      <c r="K13" s="41">
        <v>0</v>
      </c>
      <c r="L13" s="23">
        <v>600</v>
      </c>
      <c r="M13" s="41">
        <v>600</v>
      </c>
      <c r="N13" s="77">
        <v>0</v>
      </c>
      <c r="O13" s="78">
        <v>57.659999999999975</v>
      </c>
      <c r="P13" s="24">
        <v>57.659999999999975</v>
      </c>
      <c r="Q13" s="41">
        <v>0</v>
      </c>
      <c r="R13" s="41">
        <v>542.34</v>
      </c>
      <c r="S13" s="42">
        <v>542.34</v>
      </c>
      <c r="T13" s="100" t="s">
        <v>64</v>
      </c>
    </row>
    <row r="14" spans="1:20" outlineLevel="3" x14ac:dyDescent="0.3">
      <c r="A14" s="37" t="s">
        <v>68</v>
      </c>
      <c r="B14" s="77">
        <v>0</v>
      </c>
      <c r="C14" s="78">
        <v>134.46</v>
      </c>
      <c r="D14" s="79">
        <v>134.46</v>
      </c>
      <c r="E14" s="77">
        <v>0</v>
      </c>
      <c r="F14" s="78">
        <v>12.921605999999995</v>
      </c>
      <c r="G14" s="24">
        <v>12.921605999999995</v>
      </c>
      <c r="H14" s="77">
        <v>0</v>
      </c>
      <c r="I14" s="78">
        <v>121.53839400000001</v>
      </c>
      <c r="J14" s="24">
        <v>121.53839400000001</v>
      </c>
      <c r="K14" s="41">
        <v>0</v>
      </c>
      <c r="L14" s="23">
        <v>134.46</v>
      </c>
      <c r="M14" s="41">
        <v>134.46</v>
      </c>
      <c r="N14" s="77">
        <v>0</v>
      </c>
      <c r="O14" s="78">
        <v>12.921605999999995</v>
      </c>
      <c r="P14" s="24">
        <v>12.921605999999995</v>
      </c>
      <c r="Q14" s="41">
        <v>0</v>
      </c>
      <c r="R14" s="41">
        <v>121.53839400000001</v>
      </c>
      <c r="S14" s="42">
        <v>121.53839400000001</v>
      </c>
      <c r="T14" s="100" t="s">
        <v>64</v>
      </c>
    </row>
    <row r="15" spans="1:20" outlineLevel="3" x14ac:dyDescent="0.3">
      <c r="A15" s="37" t="s">
        <v>68</v>
      </c>
      <c r="B15" s="77">
        <v>0</v>
      </c>
      <c r="C15" s="78">
        <v>0</v>
      </c>
      <c r="D15" s="79">
        <v>0</v>
      </c>
      <c r="E15" s="77">
        <v>0</v>
      </c>
      <c r="F15" s="78">
        <v>0</v>
      </c>
      <c r="G15" s="24">
        <v>0</v>
      </c>
      <c r="H15" s="77">
        <v>0</v>
      </c>
      <c r="I15" s="78">
        <v>0</v>
      </c>
      <c r="J15" s="24">
        <v>0</v>
      </c>
      <c r="K15" s="41">
        <v>0</v>
      </c>
      <c r="L15" s="23">
        <v>0</v>
      </c>
      <c r="M15" s="41">
        <v>0</v>
      </c>
      <c r="N15" s="77">
        <v>0</v>
      </c>
      <c r="O15" s="78">
        <v>0</v>
      </c>
      <c r="P15" s="24">
        <v>0</v>
      </c>
      <c r="Q15" s="41">
        <v>0</v>
      </c>
      <c r="R15" s="41">
        <v>0</v>
      </c>
      <c r="S15" s="42">
        <v>0</v>
      </c>
      <c r="T15" s="100" t="s">
        <v>64</v>
      </c>
    </row>
    <row r="16" spans="1:20" outlineLevel="2" x14ac:dyDescent="0.3">
      <c r="A16" s="37"/>
      <c r="B16" s="77">
        <v>0</v>
      </c>
      <c r="C16" s="78">
        <v>13576.71</v>
      </c>
      <c r="D16" s="79">
        <v>13576.71</v>
      </c>
      <c r="E16" s="77">
        <v>0</v>
      </c>
      <c r="F16" s="78">
        <v>1304.7218309999992</v>
      </c>
      <c r="G16" s="24">
        <v>1304.7218309999992</v>
      </c>
      <c r="H16" s="77">
        <v>0</v>
      </c>
      <c r="I16" s="78">
        <v>12271.988169</v>
      </c>
      <c r="J16" s="24">
        <v>12271.988169</v>
      </c>
      <c r="K16" s="41">
        <v>0</v>
      </c>
      <c r="L16" s="23">
        <v>76883.520000000004</v>
      </c>
      <c r="M16" s="41">
        <v>76883.520000000004</v>
      </c>
      <c r="N16" s="77">
        <v>0</v>
      </c>
      <c r="O16" s="78">
        <v>7388.5062719999978</v>
      </c>
      <c r="P16" s="24">
        <v>7388.5062719999978</v>
      </c>
      <c r="Q16" s="41">
        <v>0</v>
      </c>
      <c r="R16" s="41">
        <v>69495.01372800002</v>
      </c>
      <c r="S16" s="42">
        <v>69495.01372800002</v>
      </c>
      <c r="T16" s="107" t="s">
        <v>258</v>
      </c>
    </row>
    <row r="17" spans="1:20" outlineLevel="1" x14ac:dyDescent="0.3">
      <c r="A17" s="109" t="s">
        <v>67</v>
      </c>
      <c r="B17" s="111">
        <v>0</v>
      </c>
      <c r="C17" s="110">
        <v>13576.71</v>
      </c>
      <c r="D17" s="112">
        <v>13576.71</v>
      </c>
      <c r="E17" s="111">
        <v>0</v>
      </c>
      <c r="F17" s="110">
        <v>1304.7218309999992</v>
      </c>
      <c r="G17" s="113">
        <v>1304.7218309999992</v>
      </c>
      <c r="H17" s="111">
        <v>0</v>
      </c>
      <c r="I17" s="110">
        <v>12271.988169</v>
      </c>
      <c r="J17" s="113">
        <v>12271.988169</v>
      </c>
      <c r="K17" s="110">
        <v>0</v>
      </c>
      <c r="L17" s="114">
        <v>76883.520000000004</v>
      </c>
      <c r="M17" s="110">
        <v>76883.520000000004</v>
      </c>
      <c r="N17" s="111">
        <v>0</v>
      </c>
      <c r="O17" s="110">
        <v>7388.5062719999978</v>
      </c>
      <c r="P17" s="113">
        <v>7388.5062719999978</v>
      </c>
      <c r="Q17" s="110">
        <v>0</v>
      </c>
      <c r="R17" s="110">
        <v>69495.01372800002</v>
      </c>
      <c r="S17" s="115">
        <v>69495.01372800002</v>
      </c>
      <c r="T17" s="116"/>
    </row>
    <row r="18" spans="1:20" outlineLevel="3" x14ac:dyDescent="0.3">
      <c r="A18" s="37" t="s">
        <v>70</v>
      </c>
      <c r="B18" s="77">
        <v>0</v>
      </c>
      <c r="C18" s="78">
        <v>2966.19</v>
      </c>
      <c r="D18" s="79">
        <v>2966.19</v>
      </c>
      <c r="E18" s="77">
        <v>0</v>
      </c>
      <c r="F18" s="78">
        <v>285.05085899999989</v>
      </c>
      <c r="G18" s="24">
        <v>285.05085899999989</v>
      </c>
      <c r="H18" s="77">
        <v>0</v>
      </c>
      <c r="I18" s="78">
        <v>2681.1391410000001</v>
      </c>
      <c r="J18" s="24">
        <v>2681.1391410000001</v>
      </c>
      <c r="K18" s="41">
        <v>0</v>
      </c>
      <c r="L18" s="23">
        <v>2966.19</v>
      </c>
      <c r="M18" s="41">
        <v>2966.19</v>
      </c>
      <c r="N18" s="77">
        <v>0</v>
      </c>
      <c r="O18" s="78">
        <v>285.05085899999989</v>
      </c>
      <c r="P18" s="24">
        <v>285.05085899999989</v>
      </c>
      <c r="Q18" s="41">
        <v>0</v>
      </c>
      <c r="R18" s="41">
        <v>2681.1391410000001</v>
      </c>
      <c r="S18" s="42">
        <v>2681.1391410000001</v>
      </c>
      <c r="T18" s="100" t="s">
        <v>64</v>
      </c>
    </row>
    <row r="19" spans="1:20" outlineLevel="3" x14ac:dyDescent="0.3">
      <c r="A19" s="37" t="s">
        <v>70</v>
      </c>
      <c r="B19" s="77">
        <v>0</v>
      </c>
      <c r="C19" s="78">
        <v>2273.08</v>
      </c>
      <c r="D19" s="79">
        <v>2273.08</v>
      </c>
      <c r="E19" s="77">
        <v>0</v>
      </c>
      <c r="F19" s="78">
        <v>218.4429879999999</v>
      </c>
      <c r="G19" s="24">
        <v>218.4429879999999</v>
      </c>
      <c r="H19" s="77">
        <v>0</v>
      </c>
      <c r="I19" s="78">
        <v>2054.6370120000001</v>
      </c>
      <c r="J19" s="24">
        <v>2054.6370120000001</v>
      </c>
      <c r="K19" s="41">
        <v>0</v>
      </c>
      <c r="L19" s="23">
        <v>2273.08</v>
      </c>
      <c r="M19" s="41">
        <v>2273.08</v>
      </c>
      <c r="N19" s="77">
        <v>0</v>
      </c>
      <c r="O19" s="78">
        <v>218.4429879999999</v>
      </c>
      <c r="P19" s="24">
        <v>218.4429879999999</v>
      </c>
      <c r="Q19" s="41">
        <v>0</v>
      </c>
      <c r="R19" s="41">
        <v>2054.6370120000001</v>
      </c>
      <c r="S19" s="42">
        <v>2054.6370120000001</v>
      </c>
      <c r="T19" s="100" t="s">
        <v>64</v>
      </c>
    </row>
    <row r="20" spans="1:20" outlineLevel="2" x14ac:dyDescent="0.3">
      <c r="A20" s="37"/>
      <c r="B20" s="77">
        <v>0</v>
      </c>
      <c r="C20" s="78">
        <v>5239.2700000000004</v>
      </c>
      <c r="D20" s="79">
        <v>5239.2700000000004</v>
      </c>
      <c r="E20" s="77">
        <v>0</v>
      </c>
      <c r="F20" s="78">
        <v>503.49384699999979</v>
      </c>
      <c r="G20" s="24">
        <v>503.49384699999979</v>
      </c>
      <c r="H20" s="77">
        <v>0</v>
      </c>
      <c r="I20" s="78">
        <v>4735.7761530000007</v>
      </c>
      <c r="J20" s="24">
        <v>4735.7761530000007</v>
      </c>
      <c r="K20" s="41">
        <v>0</v>
      </c>
      <c r="L20" s="23">
        <v>5239.2700000000004</v>
      </c>
      <c r="M20" s="41">
        <v>5239.2700000000004</v>
      </c>
      <c r="N20" s="77">
        <v>0</v>
      </c>
      <c r="O20" s="78">
        <v>503.49384699999979</v>
      </c>
      <c r="P20" s="24">
        <v>503.49384699999979</v>
      </c>
      <c r="Q20" s="41">
        <v>0</v>
      </c>
      <c r="R20" s="41">
        <v>4735.7761530000007</v>
      </c>
      <c r="S20" s="42">
        <v>4735.7761530000007</v>
      </c>
      <c r="T20" s="107" t="s">
        <v>258</v>
      </c>
    </row>
    <row r="21" spans="1:20" outlineLevel="1" x14ac:dyDescent="0.3">
      <c r="A21" s="109" t="s">
        <v>69</v>
      </c>
      <c r="B21" s="111">
        <v>0</v>
      </c>
      <c r="C21" s="110">
        <v>5239.2700000000004</v>
      </c>
      <c r="D21" s="112">
        <v>5239.2700000000004</v>
      </c>
      <c r="E21" s="111">
        <v>0</v>
      </c>
      <c r="F21" s="110">
        <v>503.49384699999979</v>
      </c>
      <c r="G21" s="113">
        <v>503.49384699999979</v>
      </c>
      <c r="H21" s="111">
        <v>0</v>
      </c>
      <c r="I21" s="110">
        <v>4735.7761530000007</v>
      </c>
      <c r="J21" s="113">
        <v>4735.7761530000007</v>
      </c>
      <c r="K21" s="110">
        <v>0</v>
      </c>
      <c r="L21" s="114">
        <v>5239.2700000000004</v>
      </c>
      <c r="M21" s="110">
        <v>5239.2700000000004</v>
      </c>
      <c r="N21" s="111">
        <v>0</v>
      </c>
      <c r="O21" s="110">
        <v>503.49384699999979</v>
      </c>
      <c r="P21" s="113">
        <v>503.49384699999979</v>
      </c>
      <c r="Q21" s="110">
        <v>0</v>
      </c>
      <c r="R21" s="110">
        <v>4735.7761530000007</v>
      </c>
      <c r="S21" s="115">
        <v>4735.7761530000007</v>
      </c>
      <c r="T21" s="116"/>
    </row>
    <row r="22" spans="1:20" outlineLevel="3" x14ac:dyDescent="0.3">
      <c r="A22" s="37" t="s">
        <v>72</v>
      </c>
      <c r="B22" s="77">
        <v>0</v>
      </c>
      <c r="C22" s="78">
        <v>0.01</v>
      </c>
      <c r="D22" s="79">
        <v>0.01</v>
      </c>
      <c r="E22" s="77">
        <v>0</v>
      </c>
      <c r="F22" s="78">
        <v>9.6099999999999961E-4</v>
      </c>
      <c r="G22" s="24">
        <v>9.6099999999999961E-4</v>
      </c>
      <c r="H22" s="77">
        <v>0</v>
      </c>
      <c r="I22" s="78">
        <v>9.0390000000000002E-3</v>
      </c>
      <c r="J22" s="24">
        <v>9.0390000000000002E-3</v>
      </c>
      <c r="K22" s="41">
        <v>0</v>
      </c>
      <c r="L22" s="23">
        <v>0.01</v>
      </c>
      <c r="M22" s="41">
        <v>0.01</v>
      </c>
      <c r="N22" s="77">
        <v>0</v>
      </c>
      <c r="O22" s="78">
        <v>9.6099999999999961E-4</v>
      </c>
      <c r="P22" s="24">
        <v>9.6099999999999961E-4</v>
      </c>
      <c r="Q22" s="41">
        <v>0</v>
      </c>
      <c r="R22" s="41">
        <v>9.0390000000000002E-3</v>
      </c>
      <c r="S22" s="42">
        <v>9.0390000000000002E-3</v>
      </c>
      <c r="T22" s="100" t="s">
        <v>64</v>
      </c>
    </row>
    <row r="23" spans="1:20" outlineLevel="2" x14ac:dyDescent="0.3">
      <c r="A23" s="37"/>
      <c r="B23" s="77">
        <v>0</v>
      </c>
      <c r="C23" s="78">
        <v>0.01</v>
      </c>
      <c r="D23" s="79">
        <v>0.01</v>
      </c>
      <c r="E23" s="77">
        <v>0</v>
      </c>
      <c r="F23" s="78">
        <v>9.6099999999999961E-4</v>
      </c>
      <c r="G23" s="24">
        <v>9.6099999999999961E-4</v>
      </c>
      <c r="H23" s="77">
        <v>0</v>
      </c>
      <c r="I23" s="78">
        <v>9.0390000000000002E-3</v>
      </c>
      <c r="J23" s="24">
        <v>9.0390000000000002E-3</v>
      </c>
      <c r="K23" s="41">
        <v>0</v>
      </c>
      <c r="L23" s="23">
        <v>0.01</v>
      </c>
      <c r="M23" s="41">
        <v>0.01</v>
      </c>
      <c r="N23" s="77">
        <v>0</v>
      </c>
      <c r="O23" s="78">
        <v>9.6099999999999961E-4</v>
      </c>
      <c r="P23" s="24">
        <v>9.6099999999999961E-4</v>
      </c>
      <c r="Q23" s="41">
        <v>0</v>
      </c>
      <c r="R23" s="41">
        <v>9.0390000000000002E-3</v>
      </c>
      <c r="S23" s="42">
        <v>9.0390000000000002E-3</v>
      </c>
      <c r="T23" s="107" t="s">
        <v>258</v>
      </c>
    </row>
    <row r="24" spans="1:20" outlineLevel="1" x14ac:dyDescent="0.3">
      <c r="A24" s="109" t="s">
        <v>71</v>
      </c>
      <c r="B24" s="111">
        <v>0</v>
      </c>
      <c r="C24" s="110">
        <v>0.01</v>
      </c>
      <c r="D24" s="112">
        <v>0.01</v>
      </c>
      <c r="E24" s="111">
        <v>0</v>
      </c>
      <c r="F24" s="110">
        <v>9.6099999999999961E-4</v>
      </c>
      <c r="G24" s="113">
        <v>9.6099999999999961E-4</v>
      </c>
      <c r="H24" s="111">
        <v>0</v>
      </c>
      <c r="I24" s="110">
        <v>9.0390000000000002E-3</v>
      </c>
      <c r="J24" s="113">
        <v>9.0390000000000002E-3</v>
      </c>
      <c r="K24" s="110">
        <v>0</v>
      </c>
      <c r="L24" s="114">
        <v>0.01</v>
      </c>
      <c r="M24" s="110">
        <v>0.01</v>
      </c>
      <c r="N24" s="111">
        <v>0</v>
      </c>
      <c r="O24" s="110">
        <v>9.6099999999999961E-4</v>
      </c>
      <c r="P24" s="113">
        <v>9.6099999999999961E-4</v>
      </c>
      <c r="Q24" s="110">
        <v>0</v>
      </c>
      <c r="R24" s="110">
        <v>9.0390000000000002E-3</v>
      </c>
      <c r="S24" s="115">
        <v>9.0390000000000002E-3</v>
      </c>
      <c r="T24" s="116"/>
    </row>
    <row r="25" spans="1:20" outlineLevel="3" x14ac:dyDescent="0.3">
      <c r="A25" s="37" t="s">
        <v>74</v>
      </c>
      <c r="B25" s="77">
        <v>267.60000000000002</v>
      </c>
      <c r="C25" s="78">
        <v>0</v>
      </c>
      <c r="D25" s="79">
        <v>267.60000000000002</v>
      </c>
      <c r="E25" s="77">
        <v>0</v>
      </c>
      <c r="F25" s="78">
        <v>0</v>
      </c>
      <c r="G25" s="24">
        <v>0</v>
      </c>
      <c r="H25" s="77">
        <v>267.60000000000002</v>
      </c>
      <c r="I25" s="78">
        <v>0</v>
      </c>
      <c r="J25" s="24">
        <v>267.60000000000002</v>
      </c>
      <c r="K25" s="41">
        <v>971.04000000000008</v>
      </c>
      <c r="L25" s="23">
        <v>0</v>
      </c>
      <c r="M25" s="41">
        <v>971.04000000000008</v>
      </c>
      <c r="N25" s="77">
        <v>0</v>
      </c>
      <c r="O25" s="78">
        <v>0</v>
      </c>
      <c r="P25" s="24">
        <v>0</v>
      </c>
      <c r="Q25" s="41">
        <v>971.04000000000008</v>
      </c>
      <c r="R25" s="41">
        <v>0</v>
      </c>
      <c r="S25" s="42">
        <v>971.04000000000008</v>
      </c>
      <c r="T25" s="100" t="s">
        <v>63</v>
      </c>
    </row>
    <row r="26" spans="1:20" outlineLevel="2" x14ac:dyDescent="0.3">
      <c r="A26" s="37"/>
      <c r="B26" s="77">
        <v>267.60000000000002</v>
      </c>
      <c r="C26" s="78">
        <v>0</v>
      </c>
      <c r="D26" s="79">
        <v>267.60000000000002</v>
      </c>
      <c r="E26" s="77">
        <v>0</v>
      </c>
      <c r="F26" s="78">
        <v>0</v>
      </c>
      <c r="G26" s="24">
        <v>0</v>
      </c>
      <c r="H26" s="77">
        <v>267.60000000000002</v>
      </c>
      <c r="I26" s="78">
        <v>0</v>
      </c>
      <c r="J26" s="24">
        <v>267.60000000000002</v>
      </c>
      <c r="K26" s="41">
        <v>971.04000000000008</v>
      </c>
      <c r="L26" s="23">
        <v>0</v>
      </c>
      <c r="M26" s="41">
        <v>971.04000000000008</v>
      </c>
      <c r="N26" s="77">
        <v>0</v>
      </c>
      <c r="O26" s="78">
        <v>0</v>
      </c>
      <c r="P26" s="24">
        <v>0</v>
      </c>
      <c r="Q26" s="41">
        <v>971.04000000000008</v>
      </c>
      <c r="R26" s="41">
        <v>0</v>
      </c>
      <c r="S26" s="42">
        <v>971.04000000000008</v>
      </c>
      <c r="T26" s="107" t="s">
        <v>259</v>
      </c>
    </row>
    <row r="27" spans="1:20" outlineLevel="3" x14ac:dyDescent="0.3">
      <c r="A27" s="37" t="s">
        <v>74</v>
      </c>
      <c r="B27" s="77">
        <v>0</v>
      </c>
      <c r="C27" s="78">
        <v>0</v>
      </c>
      <c r="D27" s="79">
        <v>0</v>
      </c>
      <c r="E27" s="77">
        <v>0</v>
      </c>
      <c r="F27" s="78">
        <v>0</v>
      </c>
      <c r="G27" s="24">
        <v>0</v>
      </c>
      <c r="H27" s="77">
        <v>0</v>
      </c>
      <c r="I27" s="78">
        <v>0</v>
      </c>
      <c r="J27" s="24">
        <v>0</v>
      </c>
      <c r="K27" s="41">
        <v>0</v>
      </c>
      <c r="L27" s="23">
        <v>622.16999999999996</v>
      </c>
      <c r="M27" s="41">
        <v>622.16999999999996</v>
      </c>
      <c r="N27" s="77">
        <v>0</v>
      </c>
      <c r="O27" s="78">
        <v>59.790536999999972</v>
      </c>
      <c r="P27" s="24">
        <v>59.790536999999972</v>
      </c>
      <c r="Q27" s="41">
        <v>0</v>
      </c>
      <c r="R27" s="41">
        <v>562.37946299999999</v>
      </c>
      <c r="S27" s="42">
        <v>562.37946299999999</v>
      </c>
      <c r="T27" s="100" t="s">
        <v>64</v>
      </c>
    </row>
    <row r="28" spans="1:20" outlineLevel="3" x14ac:dyDescent="0.3">
      <c r="A28" s="37" t="s">
        <v>74</v>
      </c>
      <c r="B28" s="77">
        <v>0</v>
      </c>
      <c r="C28" s="78">
        <v>-3086.95</v>
      </c>
      <c r="D28" s="79">
        <v>-3086.95</v>
      </c>
      <c r="E28" s="77">
        <v>0</v>
      </c>
      <c r="F28" s="78">
        <v>-296.65589499999987</v>
      </c>
      <c r="G28" s="24">
        <v>-296.65589499999987</v>
      </c>
      <c r="H28" s="77">
        <v>0</v>
      </c>
      <c r="I28" s="78">
        <v>-2790.2941049999999</v>
      </c>
      <c r="J28" s="24">
        <v>-2790.2941049999999</v>
      </c>
      <c r="K28" s="41">
        <v>0</v>
      </c>
      <c r="L28" s="23">
        <v>928.98</v>
      </c>
      <c r="M28" s="41">
        <v>928.98</v>
      </c>
      <c r="N28" s="77">
        <v>0</v>
      </c>
      <c r="O28" s="78">
        <v>89.274977999999962</v>
      </c>
      <c r="P28" s="24">
        <v>89.274977999999962</v>
      </c>
      <c r="Q28" s="41">
        <v>0</v>
      </c>
      <c r="R28" s="41">
        <v>839.7050220000001</v>
      </c>
      <c r="S28" s="42">
        <v>839.7050220000001</v>
      </c>
      <c r="T28" s="100" t="s">
        <v>64</v>
      </c>
    </row>
    <row r="29" spans="1:20" outlineLevel="3" x14ac:dyDescent="0.3">
      <c r="A29" s="37" t="s">
        <v>74</v>
      </c>
      <c r="B29" s="77">
        <v>0</v>
      </c>
      <c r="C29" s="78">
        <v>3649.97</v>
      </c>
      <c r="D29" s="79">
        <v>3649.97</v>
      </c>
      <c r="E29" s="77">
        <v>0</v>
      </c>
      <c r="F29" s="78">
        <v>350.76211699999982</v>
      </c>
      <c r="G29" s="24">
        <v>350.76211699999982</v>
      </c>
      <c r="H29" s="77">
        <v>0</v>
      </c>
      <c r="I29" s="78">
        <v>3299.207883</v>
      </c>
      <c r="J29" s="24">
        <v>3299.207883</v>
      </c>
      <c r="K29" s="41">
        <v>0</v>
      </c>
      <c r="L29" s="23">
        <v>7105.83</v>
      </c>
      <c r="M29" s="41">
        <v>7105.83</v>
      </c>
      <c r="N29" s="77">
        <v>0</v>
      </c>
      <c r="O29" s="78">
        <v>682.87026299999968</v>
      </c>
      <c r="P29" s="24">
        <v>682.87026299999968</v>
      </c>
      <c r="Q29" s="41">
        <v>0</v>
      </c>
      <c r="R29" s="41">
        <v>6422.9597370000001</v>
      </c>
      <c r="S29" s="42">
        <v>6422.9597370000001</v>
      </c>
      <c r="T29" s="100" t="s">
        <v>64</v>
      </c>
    </row>
    <row r="30" spans="1:20" outlineLevel="3" x14ac:dyDescent="0.3">
      <c r="A30" s="37" t="s">
        <v>74</v>
      </c>
      <c r="B30" s="77">
        <v>0</v>
      </c>
      <c r="C30" s="78">
        <v>195463.02</v>
      </c>
      <c r="D30" s="79">
        <v>195463.02</v>
      </c>
      <c r="E30" s="77">
        <v>0</v>
      </c>
      <c r="F30" s="78">
        <v>18783.996221999991</v>
      </c>
      <c r="G30" s="24">
        <v>18783.996221999991</v>
      </c>
      <c r="H30" s="77">
        <v>0</v>
      </c>
      <c r="I30" s="78">
        <v>176679.023778</v>
      </c>
      <c r="J30" s="24">
        <v>176679.023778</v>
      </c>
      <c r="K30" s="41">
        <v>0</v>
      </c>
      <c r="L30" s="23">
        <v>403605.19</v>
      </c>
      <c r="M30" s="41">
        <v>403605.19</v>
      </c>
      <c r="N30" s="77">
        <v>0</v>
      </c>
      <c r="O30" s="78">
        <v>38786.458758999986</v>
      </c>
      <c r="P30" s="24">
        <v>38786.458758999986</v>
      </c>
      <c r="Q30" s="41">
        <v>0</v>
      </c>
      <c r="R30" s="41">
        <v>364818.731241</v>
      </c>
      <c r="S30" s="42">
        <v>364818.731241</v>
      </c>
      <c r="T30" s="100" t="s">
        <v>64</v>
      </c>
    </row>
    <row r="31" spans="1:20" outlineLevel="3" x14ac:dyDescent="0.3">
      <c r="A31" s="37" t="s">
        <v>74</v>
      </c>
      <c r="B31" s="77">
        <v>0</v>
      </c>
      <c r="C31" s="78">
        <v>0</v>
      </c>
      <c r="D31" s="79">
        <v>0</v>
      </c>
      <c r="E31" s="77">
        <v>0</v>
      </c>
      <c r="F31" s="78">
        <v>0</v>
      </c>
      <c r="G31" s="24">
        <v>0</v>
      </c>
      <c r="H31" s="77">
        <v>0</v>
      </c>
      <c r="I31" s="78">
        <v>0</v>
      </c>
      <c r="J31" s="24">
        <v>0</v>
      </c>
      <c r="K31" s="41">
        <v>0</v>
      </c>
      <c r="L31" s="23">
        <v>0</v>
      </c>
      <c r="M31" s="41">
        <v>0</v>
      </c>
      <c r="N31" s="77">
        <v>0</v>
      </c>
      <c r="O31" s="78">
        <v>0</v>
      </c>
      <c r="P31" s="24">
        <v>0</v>
      </c>
      <c r="Q31" s="41">
        <v>0</v>
      </c>
      <c r="R31" s="41">
        <v>0</v>
      </c>
      <c r="S31" s="42">
        <v>0</v>
      </c>
      <c r="T31" s="100" t="s">
        <v>64</v>
      </c>
    </row>
    <row r="32" spans="1:20" outlineLevel="3" x14ac:dyDescent="0.3">
      <c r="A32" s="37" t="s">
        <v>74</v>
      </c>
      <c r="B32" s="77">
        <v>0</v>
      </c>
      <c r="C32" s="78">
        <v>485.97</v>
      </c>
      <c r="D32" s="79">
        <v>485.97</v>
      </c>
      <c r="E32" s="77">
        <v>0</v>
      </c>
      <c r="F32" s="78">
        <v>46.701716999999988</v>
      </c>
      <c r="G32" s="24">
        <v>46.701716999999988</v>
      </c>
      <c r="H32" s="77">
        <v>0</v>
      </c>
      <c r="I32" s="78">
        <v>439.26828300000005</v>
      </c>
      <c r="J32" s="24">
        <v>439.26828300000005</v>
      </c>
      <c r="K32" s="41">
        <v>0</v>
      </c>
      <c r="L32" s="23">
        <v>485.97</v>
      </c>
      <c r="M32" s="41">
        <v>485.97</v>
      </c>
      <c r="N32" s="77">
        <v>0</v>
      </c>
      <c r="O32" s="78">
        <v>46.701716999999988</v>
      </c>
      <c r="P32" s="24">
        <v>46.701716999999988</v>
      </c>
      <c r="Q32" s="41">
        <v>0</v>
      </c>
      <c r="R32" s="41">
        <v>439.26828300000005</v>
      </c>
      <c r="S32" s="42">
        <v>439.26828300000005</v>
      </c>
      <c r="T32" s="100" t="s">
        <v>64</v>
      </c>
    </row>
    <row r="33" spans="1:20" outlineLevel="2" x14ac:dyDescent="0.3">
      <c r="A33" s="37"/>
      <c r="B33" s="77">
        <v>0</v>
      </c>
      <c r="C33" s="78">
        <v>196512.00999999998</v>
      </c>
      <c r="D33" s="79">
        <v>196512.00999999998</v>
      </c>
      <c r="E33" s="77">
        <v>0</v>
      </c>
      <c r="F33" s="78">
        <v>18884.804160999989</v>
      </c>
      <c r="G33" s="24">
        <v>18884.804160999989</v>
      </c>
      <c r="H33" s="77">
        <v>0</v>
      </c>
      <c r="I33" s="78">
        <v>177627.205839</v>
      </c>
      <c r="J33" s="24">
        <v>177627.205839</v>
      </c>
      <c r="K33" s="41">
        <v>0</v>
      </c>
      <c r="L33" s="23">
        <v>412748.13999999996</v>
      </c>
      <c r="M33" s="41">
        <v>412748.13999999996</v>
      </c>
      <c r="N33" s="77">
        <v>0</v>
      </c>
      <c r="O33" s="78">
        <v>39665.096253999989</v>
      </c>
      <c r="P33" s="24">
        <v>39665.096253999989</v>
      </c>
      <c r="Q33" s="41">
        <v>0</v>
      </c>
      <c r="R33" s="41">
        <v>373083.04374599998</v>
      </c>
      <c r="S33" s="42">
        <v>373083.04374599998</v>
      </c>
      <c r="T33" s="107" t="s">
        <v>258</v>
      </c>
    </row>
    <row r="34" spans="1:20" outlineLevel="1" x14ac:dyDescent="0.3">
      <c r="A34" s="109" t="s">
        <v>73</v>
      </c>
      <c r="B34" s="111">
        <v>267.60000000000002</v>
      </c>
      <c r="C34" s="110">
        <v>196512.00999999998</v>
      </c>
      <c r="D34" s="112">
        <v>196779.61</v>
      </c>
      <c r="E34" s="111">
        <v>0</v>
      </c>
      <c r="F34" s="110">
        <v>18884.804160999989</v>
      </c>
      <c r="G34" s="113">
        <v>18884.804160999989</v>
      </c>
      <c r="H34" s="111">
        <v>267.60000000000002</v>
      </c>
      <c r="I34" s="110">
        <v>177627.205839</v>
      </c>
      <c r="J34" s="113">
        <v>177894.80583900001</v>
      </c>
      <c r="K34" s="110">
        <v>971.04000000000008</v>
      </c>
      <c r="L34" s="114">
        <v>412748.13999999996</v>
      </c>
      <c r="M34" s="110">
        <v>413719.18</v>
      </c>
      <c r="N34" s="111">
        <v>0</v>
      </c>
      <c r="O34" s="110">
        <v>39665.096253999989</v>
      </c>
      <c r="P34" s="113">
        <v>39665.096253999989</v>
      </c>
      <c r="Q34" s="110">
        <v>971.04000000000008</v>
      </c>
      <c r="R34" s="110">
        <v>373083.04374599998</v>
      </c>
      <c r="S34" s="115">
        <v>374054.08374599996</v>
      </c>
      <c r="T34" s="116"/>
    </row>
    <row r="35" spans="1:20" outlineLevel="3" x14ac:dyDescent="0.3">
      <c r="A35" s="37" t="s">
        <v>76</v>
      </c>
      <c r="B35" s="77">
        <v>0</v>
      </c>
      <c r="C35" s="78">
        <v>-117.04</v>
      </c>
      <c r="D35" s="79">
        <v>-117.04</v>
      </c>
      <c r="E35" s="77">
        <v>0</v>
      </c>
      <c r="F35" s="78">
        <v>-11.247543999999996</v>
      </c>
      <c r="G35" s="24">
        <v>-11.247543999999996</v>
      </c>
      <c r="H35" s="77">
        <v>0</v>
      </c>
      <c r="I35" s="78">
        <v>-105.79245600000002</v>
      </c>
      <c r="J35" s="24">
        <v>-105.79245600000002</v>
      </c>
      <c r="K35" s="41">
        <v>0</v>
      </c>
      <c r="L35" s="23">
        <v>-251.32999999999998</v>
      </c>
      <c r="M35" s="41">
        <v>-251.32999999999998</v>
      </c>
      <c r="N35" s="77">
        <v>0</v>
      </c>
      <c r="O35" s="78">
        <v>-24.152812999999988</v>
      </c>
      <c r="P35" s="24">
        <v>-24.152812999999988</v>
      </c>
      <c r="Q35" s="41">
        <v>0</v>
      </c>
      <c r="R35" s="41">
        <v>-227.177187</v>
      </c>
      <c r="S35" s="42">
        <v>-227.177187</v>
      </c>
      <c r="T35" s="100" t="s">
        <v>64</v>
      </c>
    </row>
    <row r="36" spans="1:20" outlineLevel="2" x14ac:dyDescent="0.3">
      <c r="A36" s="37"/>
      <c r="B36" s="77">
        <v>0</v>
      </c>
      <c r="C36" s="78">
        <v>-117.04</v>
      </c>
      <c r="D36" s="79">
        <v>-117.04</v>
      </c>
      <c r="E36" s="77">
        <v>0</v>
      </c>
      <c r="F36" s="78">
        <v>-11.247543999999996</v>
      </c>
      <c r="G36" s="24">
        <v>-11.247543999999996</v>
      </c>
      <c r="H36" s="77">
        <v>0</v>
      </c>
      <c r="I36" s="78">
        <v>-105.79245600000002</v>
      </c>
      <c r="J36" s="24">
        <v>-105.79245600000002</v>
      </c>
      <c r="K36" s="41">
        <v>0</v>
      </c>
      <c r="L36" s="23">
        <v>-251.32999999999998</v>
      </c>
      <c r="M36" s="41">
        <v>-251.32999999999998</v>
      </c>
      <c r="N36" s="77">
        <v>0</v>
      </c>
      <c r="O36" s="78">
        <v>-24.152812999999988</v>
      </c>
      <c r="P36" s="24">
        <v>-24.152812999999988</v>
      </c>
      <c r="Q36" s="41">
        <v>0</v>
      </c>
      <c r="R36" s="41">
        <v>-227.177187</v>
      </c>
      <c r="S36" s="42">
        <v>-227.177187</v>
      </c>
      <c r="T36" s="107" t="s">
        <v>258</v>
      </c>
    </row>
    <row r="37" spans="1:20" outlineLevel="1" x14ac:dyDescent="0.3">
      <c r="A37" s="109" t="s">
        <v>75</v>
      </c>
      <c r="B37" s="111">
        <v>0</v>
      </c>
      <c r="C37" s="110">
        <v>-117.04</v>
      </c>
      <c r="D37" s="112">
        <v>-117.04</v>
      </c>
      <c r="E37" s="111">
        <v>0</v>
      </c>
      <c r="F37" s="110">
        <v>-11.247543999999996</v>
      </c>
      <c r="G37" s="113">
        <v>-11.247543999999996</v>
      </c>
      <c r="H37" s="111">
        <v>0</v>
      </c>
      <c r="I37" s="110">
        <v>-105.79245600000002</v>
      </c>
      <c r="J37" s="113">
        <v>-105.79245600000002</v>
      </c>
      <c r="K37" s="110">
        <v>0</v>
      </c>
      <c r="L37" s="114">
        <v>-251.32999999999998</v>
      </c>
      <c r="M37" s="110">
        <v>-251.32999999999998</v>
      </c>
      <c r="N37" s="111">
        <v>0</v>
      </c>
      <c r="O37" s="110">
        <v>-24.152812999999988</v>
      </c>
      <c r="P37" s="113">
        <v>-24.152812999999988</v>
      </c>
      <c r="Q37" s="110">
        <v>0</v>
      </c>
      <c r="R37" s="110">
        <v>-227.177187</v>
      </c>
      <c r="S37" s="115">
        <v>-227.177187</v>
      </c>
      <c r="T37" s="116"/>
    </row>
    <row r="38" spans="1:20" outlineLevel="3" x14ac:dyDescent="0.3">
      <c r="A38" s="37" t="s">
        <v>78</v>
      </c>
      <c r="B38" s="77">
        <v>0</v>
      </c>
      <c r="C38" s="78">
        <v>7775.09</v>
      </c>
      <c r="D38" s="79">
        <v>7775.09</v>
      </c>
      <c r="E38" s="77">
        <v>0</v>
      </c>
      <c r="F38" s="78">
        <v>747.18614899999977</v>
      </c>
      <c r="G38" s="24">
        <v>747.18614899999977</v>
      </c>
      <c r="H38" s="77">
        <v>0</v>
      </c>
      <c r="I38" s="78">
        <v>7027.903851</v>
      </c>
      <c r="J38" s="24">
        <v>7027.903851</v>
      </c>
      <c r="K38" s="41">
        <v>0</v>
      </c>
      <c r="L38" s="23">
        <v>30979.94</v>
      </c>
      <c r="M38" s="41">
        <v>30979.94</v>
      </c>
      <c r="N38" s="77">
        <v>0</v>
      </c>
      <c r="O38" s="78">
        <v>2977.1722339999988</v>
      </c>
      <c r="P38" s="24">
        <v>2977.1722339999988</v>
      </c>
      <c r="Q38" s="41">
        <v>0</v>
      </c>
      <c r="R38" s="41">
        <v>28002.767766000001</v>
      </c>
      <c r="S38" s="42">
        <v>28002.767766000001</v>
      </c>
      <c r="T38" s="100" t="s">
        <v>64</v>
      </c>
    </row>
    <row r="39" spans="1:20" outlineLevel="3" x14ac:dyDescent="0.3">
      <c r="A39" s="37" t="s">
        <v>78</v>
      </c>
      <c r="B39" s="77">
        <v>0</v>
      </c>
      <c r="C39" s="78">
        <v>6774.86</v>
      </c>
      <c r="D39" s="79">
        <v>6774.86</v>
      </c>
      <c r="E39" s="77">
        <v>0</v>
      </c>
      <c r="F39" s="78">
        <v>651.06404599999973</v>
      </c>
      <c r="G39" s="24">
        <v>651.06404599999973</v>
      </c>
      <c r="H39" s="77">
        <v>0</v>
      </c>
      <c r="I39" s="78">
        <v>6123.7959540000002</v>
      </c>
      <c r="J39" s="24">
        <v>6123.7959540000002</v>
      </c>
      <c r="K39" s="41">
        <v>0</v>
      </c>
      <c r="L39" s="23">
        <v>9114.32</v>
      </c>
      <c r="M39" s="41">
        <v>9114.32</v>
      </c>
      <c r="N39" s="77">
        <v>0</v>
      </c>
      <c r="O39" s="78">
        <v>875.88615199999958</v>
      </c>
      <c r="P39" s="24">
        <v>875.88615199999958</v>
      </c>
      <c r="Q39" s="41">
        <v>0</v>
      </c>
      <c r="R39" s="41">
        <v>8238.4338480000006</v>
      </c>
      <c r="S39" s="42">
        <v>8238.4338480000006</v>
      </c>
      <c r="T39" s="100" t="s">
        <v>64</v>
      </c>
    </row>
    <row r="40" spans="1:20" outlineLevel="3" x14ac:dyDescent="0.3">
      <c r="A40" s="37" t="s">
        <v>78</v>
      </c>
      <c r="B40" s="77">
        <v>0</v>
      </c>
      <c r="C40" s="78">
        <v>2790</v>
      </c>
      <c r="D40" s="79">
        <v>2790</v>
      </c>
      <c r="E40" s="77">
        <v>0</v>
      </c>
      <c r="F40" s="78">
        <v>268.11899999999991</v>
      </c>
      <c r="G40" s="24">
        <v>268.11899999999991</v>
      </c>
      <c r="H40" s="77">
        <v>0</v>
      </c>
      <c r="I40" s="78">
        <v>2521.8810000000003</v>
      </c>
      <c r="J40" s="24">
        <v>2521.8810000000003</v>
      </c>
      <c r="K40" s="41">
        <v>0</v>
      </c>
      <c r="L40" s="23">
        <v>2790</v>
      </c>
      <c r="M40" s="41">
        <v>2790</v>
      </c>
      <c r="N40" s="77">
        <v>0</v>
      </c>
      <c r="O40" s="78">
        <v>268.11899999999991</v>
      </c>
      <c r="P40" s="24">
        <v>268.11899999999991</v>
      </c>
      <c r="Q40" s="41">
        <v>0</v>
      </c>
      <c r="R40" s="41">
        <v>2521.8810000000003</v>
      </c>
      <c r="S40" s="42">
        <v>2521.8810000000003</v>
      </c>
      <c r="T40" s="100" t="s">
        <v>64</v>
      </c>
    </row>
    <row r="41" spans="1:20" outlineLevel="2" x14ac:dyDescent="0.3">
      <c r="A41" s="37"/>
      <c r="B41" s="77">
        <v>0</v>
      </c>
      <c r="C41" s="78">
        <v>17339.95</v>
      </c>
      <c r="D41" s="79">
        <v>17339.95</v>
      </c>
      <c r="E41" s="77">
        <v>0</v>
      </c>
      <c r="F41" s="78">
        <v>1666.3691949999995</v>
      </c>
      <c r="G41" s="24">
        <v>1666.3691949999995</v>
      </c>
      <c r="H41" s="77">
        <v>0</v>
      </c>
      <c r="I41" s="78">
        <v>15673.580805000001</v>
      </c>
      <c r="J41" s="24">
        <v>15673.580805000001</v>
      </c>
      <c r="K41" s="41">
        <v>0</v>
      </c>
      <c r="L41" s="23">
        <v>42884.259999999995</v>
      </c>
      <c r="M41" s="41">
        <v>42884.259999999995</v>
      </c>
      <c r="N41" s="77">
        <v>0</v>
      </c>
      <c r="O41" s="78">
        <v>4121.1773859999985</v>
      </c>
      <c r="P41" s="24">
        <v>4121.1773859999985</v>
      </c>
      <c r="Q41" s="41">
        <v>0</v>
      </c>
      <c r="R41" s="41">
        <v>38763.082614000006</v>
      </c>
      <c r="S41" s="42">
        <v>38763.082614000006</v>
      </c>
      <c r="T41" s="107" t="s">
        <v>258</v>
      </c>
    </row>
    <row r="42" spans="1:20" outlineLevel="1" x14ac:dyDescent="0.3">
      <c r="A42" s="109" t="s">
        <v>77</v>
      </c>
      <c r="B42" s="111">
        <v>0</v>
      </c>
      <c r="C42" s="110">
        <v>17339.95</v>
      </c>
      <c r="D42" s="112">
        <v>17339.95</v>
      </c>
      <c r="E42" s="111">
        <v>0</v>
      </c>
      <c r="F42" s="110">
        <v>1666.3691949999995</v>
      </c>
      <c r="G42" s="113">
        <v>1666.3691949999995</v>
      </c>
      <c r="H42" s="111">
        <v>0</v>
      </c>
      <c r="I42" s="110">
        <v>15673.580805000001</v>
      </c>
      <c r="J42" s="113">
        <v>15673.580805000001</v>
      </c>
      <c r="K42" s="110">
        <v>0</v>
      </c>
      <c r="L42" s="114">
        <v>42884.259999999995</v>
      </c>
      <c r="M42" s="110">
        <v>42884.259999999995</v>
      </c>
      <c r="N42" s="111">
        <v>0</v>
      </c>
      <c r="O42" s="110">
        <v>4121.1773859999985</v>
      </c>
      <c r="P42" s="113">
        <v>4121.1773859999985</v>
      </c>
      <c r="Q42" s="110">
        <v>0</v>
      </c>
      <c r="R42" s="110">
        <v>38763.082614000006</v>
      </c>
      <c r="S42" s="115">
        <v>38763.082614000006</v>
      </c>
      <c r="T42" s="116"/>
    </row>
    <row r="43" spans="1:20" outlineLevel="3" x14ac:dyDescent="0.3">
      <c r="A43" s="37" t="s">
        <v>252</v>
      </c>
      <c r="B43" s="77">
        <v>0</v>
      </c>
      <c r="C43" s="78">
        <v>20545.39</v>
      </c>
      <c r="D43" s="79">
        <v>20545.39</v>
      </c>
      <c r="E43" s="77">
        <v>0</v>
      </c>
      <c r="F43" s="78">
        <v>1974.4119789999993</v>
      </c>
      <c r="G43" s="24">
        <v>1974.4119789999993</v>
      </c>
      <c r="H43" s="77">
        <v>0</v>
      </c>
      <c r="I43" s="78">
        <v>18570.978020999999</v>
      </c>
      <c r="J43" s="24">
        <v>18570.978020999999</v>
      </c>
      <c r="K43" s="41">
        <v>0</v>
      </c>
      <c r="L43" s="23">
        <v>41090.78</v>
      </c>
      <c r="M43" s="41">
        <v>41090.78</v>
      </c>
      <c r="N43" s="77">
        <v>0</v>
      </c>
      <c r="O43" s="78">
        <v>3948.8239579999986</v>
      </c>
      <c r="P43" s="24">
        <v>3948.8239579999986</v>
      </c>
      <c r="Q43" s="41">
        <v>0</v>
      </c>
      <c r="R43" s="41">
        <v>37141.956041999998</v>
      </c>
      <c r="S43" s="42">
        <v>37141.956041999998</v>
      </c>
      <c r="T43" s="100" t="s">
        <v>64</v>
      </c>
    </row>
    <row r="44" spans="1:20" outlineLevel="2" x14ac:dyDescent="0.3">
      <c r="A44" s="37"/>
      <c r="B44" s="77">
        <v>0</v>
      </c>
      <c r="C44" s="78">
        <v>20545.39</v>
      </c>
      <c r="D44" s="79">
        <v>20545.39</v>
      </c>
      <c r="E44" s="77">
        <v>0</v>
      </c>
      <c r="F44" s="78">
        <v>1974.4119789999993</v>
      </c>
      <c r="G44" s="24">
        <v>1974.4119789999993</v>
      </c>
      <c r="H44" s="77">
        <v>0</v>
      </c>
      <c r="I44" s="78">
        <v>18570.978020999999</v>
      </c>
      <c r="J44" s="24">
        <v>18570.978020999999</v>
      </c>
      <c r="K44" s="41">
        <v>0</v>
      </c>
      <c r="L44" s="23">
        <v>41090.78</v>
      </c>
      <c r="M44" s="41">
        <v>41090.78</v>
      </c>
      <c r="N44" s="77">
        <v>0</v>
      </c>
      <c r="O44" s="78">
        <v>3948.8239579999986</v>
      </c>
      <c r="P44" s="24">
        <v>3948.8239579999986</v>
      </c>
      <c r="Q44" s="41">
        <v>0</v>
      </c>
      <c r="R44" s="41">
        <v>37141.956041999998</v>
      </c>
      <c r="S44" s="42">
        <v>37141.956041999998</v>
      </c>
      <c r="T44" s="107" t="s">
        <v>258</v>
      </c>
    </row>
    <row r="45" spans="1:20" outlineLevel="1" x14ac:dyDescent="0.3">
      <c r="A45" s="109" t="s">
        <v>256</v>
      </c>
      <c r="B45" s="111">
        <v>0</v>
      </c>
      <c r="C45" s="110">
        <v>20545.39</v>
      </c>
      <c r="D45" s="112">
        <v>20545.39</v>
      </c>
      <c r="E45" s="111">
        <v>0</v>
      </c>
      <c r="F45" s="110">
        <v>1974.4119789999993</v>
      </c>
      <c r="G45" s="113">
        <v>1974.4119789999993</v>
      </c>
      <c r="H45" s="111">
        <v>0</v>
      </c>
      <c r="I45" s="110">
        <v>18570.978020999999</v>
      </c>
      <c r="J45" s="113">
        <v>18570.978020999999</v>
      </c>
      <c r="K45" s="110">
        <v>0</v>
      </c>
      <c r="L45" s="114">
        <v>41090.78</v>
      </c>
      <c r="M45" s="110">
        <v>41090.78</v>
      </c>
      <c r="N45" s="111">
        <v>0</v>
      </c>
      <c r="O45" s="110">
        <v>3948.8239579999986</v>
      </c>
      <c r="P45" s="113">
        <v>3948.8239579999986</v>
      </c>
      <c r="Q45" s="110">
        <v>0</v>
      </c>
      <c r="R45" s="110">
        <v>37141.956041999998</v>
      </c>
      <c r="S45" s="115">
        <v>37141.956041999998</v>
      </c>
      <c r="T45" s="116"/>
    </row>
    <row r="46" spans="1:20" outlineLevel="3" x14ac:dyDescent="0.3">
      <c r="A46" s="37" t="s">
        <v>80</v>
      </c>
      <c r="B46" s="77">
        <v>0</v>
      </c>
      <c r="C46" s="78">
        <v>6618.34</v>
      </c>
      <c r="D46" s="79">
        <v>6618.34</v>
      </c>
      <c r="E46" s="77">
        <v>0</v>
      </c>
      <c r="F46" s="78">
        <v>636.02247399999976</v>
      </c>
      <c r="G46" s="24">
        <v>636.02247399999976</v>
      </c>
      <c r="H46" s="77">
        <v>0</v>
      </c>
      <c r="I46" s="78">
        <v>5982.3175260000007</v>
      </c>
      <c r="J46" s="24">
        <v>5982.3175260000007</v>
      </c>
      <c r="K46" s="41">
        <v>0</v>
      </c>
      <c r="L46" s="23">
        <v>10087.09</v>
      </c>
      <c r="M46" s="41">
        <v>10087.09</v>
      </c>
      <c r="N46" s="77">
        <v>0</v>
      </c>
      <c r="O46" s="78">
        <v>969.3693489999996</v>
      </c>
      <c r="P46" s="24">
        <v>969.3693489999996</v>
      </c>
      <c r="Q46" s="41">
        <v>0</v>
      </c>
      <c r="R46" s="41">
        <v>9117.7206509999996</v>
      </c>
      <c r="S46" s="42">
        <v>9117.7206509999996</v>
      </c>
      <c r="T46" s="100" t="s">
        <v>64</v>
      </c>
    </row>
    <row r="47" spans="1:20" outlineLevel="3" x14ac:dyDescent="0.3">
      <c r="A47" s="37" t="s">
        <v>80</v>
      </c>
      <c r="B47" s="77">
        <v>0</v>
      </c>
      <c r="C47" s="78">
        <v>7299.9</v>
      </c>
      <c r="D47" s="79">
        <v>7299.9</v>
      </c>
      <c r="E47" s="77">
        <v>0</v>
      </c>
      <c r="F47" s="78">
        <v>701.52038999999968</v>
      </c>
      <c r="G47" s="24">
        <v>701.52038999999968</v>
      </c>
      <c r="H47" s="77">
        <v>0</v>
      </c>
      <c r="I47" s="78">
        <v>6598.37961</v>
      </c>
      <c r="J47" s="24">
        <v>6598.37961</v>
      </c>
      <c r="K47" s="41">
        <v>0</v>
      </c>
      <c r="L47" s="23">
        <v>14211.65</v>
      </c>
      <c r="M47" s="41">
        <v>14211.65</v>
      </c>
      <c r="N47" s="77">
        <v>0</v>
      </c>
      <c r="O47" s="78">
        <v>1365.7395649999994</v>
      </c>
      <c r="P47" s="24">
        <v>1365.7395649999994</v>
      </c>
      <c r="Q47" s="41">
        <v>0</v>
      </c>
      <c r="R47" s="41">
        <v>12845.910435</v>
      </c>
      <c r="S47" s="42">
        <v>12845.910435</v>
      </c>
      <c r="T47" s="100" t="s">
        <v>64</v>
      </c>
    </row>
    <row r="48" spans="1:20" outlineLevel="3" x14ac:dyDescent="0.3">
      <c r="A48" s="37" t="s">
        <v>80</v>
      </c>
      <c r="B48" s="77">
        <v>0</v>
      </c>
      <c r="C48" s="78">
        <v>0</v>
      </c>
      <c r="D48" s="79">
        <v>0</v>
      </c>
      <c r="E48" s="77">
        <v>0</v>
      </c>
      <c r="F48" s="78">
        <v>0</v>
      </c>
      <c r="G48" s="24">
        <v>0</v>
      </c>
      <c r="H48" s="77">
        <v>0</v>
      </c>
      <c r="I48" s="78">
        <v>0</v>
      </c>
      <c r="J48" s="24">
        <v>0</v>
      </c>
      <c r="K48" s="41">
        <v>0</v>
      </c>
      <c r="L48" s="23">
        <v>0</v>
      </c>
      <c r="M48" s="41">
        <v>0</v>
      </c>
      <c r="N48" s="77">
        <v>0</v>
      </c>
      <c r="O48" s="78">
        <v>0</v>
      </c>
      <c r="P48" s="24">
        <v>0</v>
      </c>
      <c r="Q48" s="41">
        <v>0</v>
      </c>
      <c r="R48" s="41">
        <v>0</v>
      </c>
      <c r="S48" s="42">
        <v>0</v>
      </c>
      <c r="T48" s="100" t="s">
        <v>64</v>
      </c>
    </row>
    <row r="49" spans="1:20" outlineLevel="3" x14ac:dyDescent="0.3">
      <c r="A49" s="37" t="s">
        <v>80</v>
      </c>
      <c r="B49" s="77">
        <v>0</v>
      </c>
      <c r="C49" s="78">
        <v>535.05999999999995</v>
      </c>
      <c r="D49" s="79">
        <v>535.05999999999995</v>
      </c>
      <c r="E49" s="77">
        <v>0</v>
      </c>
      <c r="F49" s="78">
        <v>51.419265999999972</v>
      </c>
      <c r="G49" s="24">
        <v>51.419265999999972</v>
      </c>
      <c r="H49" s="77">
        <v>0</v>
      </c>
      <c r="I49" s="78">
        <v>483.64073399999995</v>
      </c>
      <c r="J49" s="24">
        <v>483.64073399999995</v>
      </c>
      <c r="K49" s="41">
        <v>0</v>
      </c>
      <c r="L49" s="23">
        <v>1941.78</v>
      </c>
      <c r="M49" s="41">
        <v>1941.78</v>
      </c>
      <c r="N49" s="77">
        <v>0</v>
      </c>
      <c r="O49" s="78">
        <v>186.60505799999993</v>
      </c>
      <c r="P49" s="24">
        <v>186.60505799999993</v>
      </c>
      <c r="Q49" s="41">
        <v>0</v>
      </c>
      <c r="R49" s="41">
        <v>1755.1749420000001</v>
      </c>
      <c r="S49" s="42">
        <v>1755.1749420000001</v>
      </c>
      <c r="T49" s="100" t="s">
        <v>64</v>
      </c>
    </row>
    <row r="50" spans="1:20" outlineLevel="2" x14ac:dyDescent="0.3">
      <c r="A50" s="37"/>
      <c r="B50" s="77">
        <v>0</v>
      </c>
      <c r="C50" s="78">
        <v>14453.3</v>
      </c>
      <c r="D50" s="79">
        <v>14453.3</v>
      </c>
      <c r="E50" s="77">
        <v>0</v>
      </c>
      <c r="F50" s="78">
        <v>1388.9621299999994</v>
      </c>
      <c r="G50" s="24">
        <v>1388.9621299999994</v>
      </c>
      <c r="H50" s="77">
        <v>0</v>
      </c>
      <c r="I50" s="78">
        <v>13064.337870000001</v>
      </c>
      <c r="J50" s="24">
        <v>13064.337870000001</v>
      </c>
      <c r="K50" s="41">
        <v>0</v>
      </c>
      <c r="L50" s="23">
        <v>26240.519999999997</v>
      </c>
      <c r="M50" s="41">
        <v>26240.519999999997</v>
      </c>
      <c r="N50" s="77">
        <v>0</v>
      </c>
      <c r="O50" s="78">
        <v>2521.7139719999991</v>
      </c>
      <c r="P50" s="24">
        <v>2521.7139719999991</v>
      </c>
      <c r="Q50" s="41">
        <v>0</v>
      </c>
      <c r="R50" s="41">
        <v>23718.806028000003</v>
      </c>
      <c r="S50" s="42">
        <v>23718.806028000003</v>
      </c>
      <c r="T50" s="107" t="s">
        <v>258</v>
      </c>
    </row>
    <row r="51" spans="1:20" outlineLevel="1" x14ac:dyDescent="0.3">
      <c r="A51" s="109" t="s">
        <v>79</v>
      </c>
      <c r="B51" s="111">
        <v>0</v>
      </c>
      <c r="C51" s="110">
        <v>14453.3</v>
      </c>
      <c r="D51" s="112">
        <v>14453.3</v>
      </c>
      <c r="E51" s="111">
        <v>0</v>
      </c>
      <c r="F51" s="110">
        <v>1388.9621299999994</v>
      </c>
      <c r="G51" s="113">
        <v>1388.9621299999994</v>
      </c>
      <c r="H51" s="111">
        <v>0</v>
      </c>
      <c r="I51" s="110">
        <v>13064.337870000001</v>
      </c>
      <c r="J51" s="113">
        <v>13064.337870000001</v>
      </c>
      <c r="K51" s="110">
        <v>0</v>
      </c>
      <c r="L51" s="114">
        <v>26240.519999999997</v>
      </c>
      <c r="M51" s="110">
        <v>26240.519999999997</v>
      </c>
      <c r="N51" s="111">
        <v>0</v>
      </c>
      <c r="O51" s="110">
        <v>2521.7139719999991</v>
      </c>
      <c r="P51" s="113">
        <v>2521.7139719999991</v>
      </c>
      <c r="Q51" s="110">
        <v>0</v>
      </c>
      <c r="R51" s="110">
        <v>23718.806028000003</v>
      </c>
      <c r="S51" s="115">
        <v>23718.806028000003</v>
      </c>
      <c r="T51" s="116"/>
    </row>
    <row r="52" spans="1:20" outlineLevel="3" x14ac:dyDescent="0.3">
      <c r="A52" s="37" t="s">
        <v>82</v>
      </c>
      <c r="B52" s="77">
        <v>0</v>
      </c>
      <c r="C52" s="78">
        <v>5085.3900000000003</v>
      </c>
      <c r="D52" s="79">
        <v>5085.3900000000003</v>
      </c>
      <c r="E52" s="77">
        <v>0</v>
      </c>
      <c r="F52" s="78">
        <v>488.70597899999984</v>
      </c>
      <c r="G52" s="24">
        <v>488.70597899999984</v>
      </c>
      <c r="H52" s="77">
        <v>0</v>
      </c>
      <c r="I52" s="78">
        <v>4596.6840210000009</v>
      </c>
      <c r="J52" s="24">
        <v>4596.6840210000009</v>
      </c>
      <c r="K52" s="41">
        <v>0</v>
      </c>
      <c r="L52" s="23">
        <v>12557.21</v>
      </c>
      <c r="M52" s="41">
        <v>12557.21</v>
      </c>
      <c r="N52" s="77">
        <v>0</v>
      </c>
      <c r="O52" s="78">
        <v>1206.7478809999996</v>
      </c>
      <c r="P52" s="24">
        <v>1206.7478809999996</v>
      </c>
      <c r="Q52" s="41">
        <v>0</v>
      </c>
      <c r="R52" s="41">
        <v>11350.462119</v>
      </c>
      <c r="S52" s="42">
        <v>11350.462119</v>
      </c>
      <c r="T52" s="100" t="s">
        <v>64</v>
      </c>
    </row>
    <row r="53" spans="1:20" outlineLevel="3" x14ac:dyDescent="0.3">
      <c r="A53" s="37" t="s">
        <v>82</v>
      </c>
      <c r="B53" s="77">
        <v>0</v>
      </c>
      <c r="C53" s="78">
        <v>-5499.83</v>
      </c>
      <c r="D53" s="79">
        <v>-5499.83</v>
      </c>
      <c r="E53" s="77">
        <v>0</v>
      </c>
      <c r="F53" s="78">
        <v>-528.53366299999982</v>
      </c>
      <c r="G53" s="24">
        <v>-528.53366299999982</v>
      </c>
      <c r="H53" s="77">
        <v>0</v>
      </c>
      <c r="I53" s="78">
        <v>-4971.2963369999998</v>
      </c>
      <c r="J53" s="24">
        <v>-4971.2963369999998</v>
      </c>
      <c r="K53" s="41">
        <v>0</v>
      </c>
      <c r="L53" s="23">
        <v>8791.33</v>
      </c>
      <c r="M53" s="41">
        <v>8791.33</v>
      </c>
      <c r="N53" s="77">
        <v>0</v>
      </c>
      <c r="O53" s="78">
        <v>844.84681299999966</v>
      </c>
      <c r="P53" s="24">
        <v>844.84681299999966</v>
      </c>
      <c r="Q53" s="41">
        <v>0</v>
      </c>
      <c r="R53" s="41">
        <v>7946.4831869999998</v>
      </c>
      <c r="S53" s="42">
        <v>7946.4831869999998</v>
      </c>
      <c r="T53" s="100" t="s">
        <v>64</v>
      </c>
    </row>
    <row r="54" spans="1:20" outlineLevel="3" x14ac:dyDescent="0.3">
      <c r="A54" s="37" t="s">
        <v>82</v>
      </c>
      <c r="B54" s="77">
        <v>0</v>
      </c>
      <c r="C54" s="78">
        <v>27.34</v>
      </c>
      <c r="D54" s="79">
        <v>27.34</v>
      </c>
      <c r="E54" s="77">
        <v>0</v>
      </c>
      <c r="F54" s="78">
        <v>2.6273739999999988</v>
      </c>
      <c r="G54" s="24">
        <v>2.6273739999999988</v>
      </c>
      <c r="H54" s="77">
        <v>0</v>
      </c>
      <c r="I54" s="78">
        <v>24.712626</v>
      </c>
      <c r="J54" s="24">
        <v>24.712626</v>
      </c>
      <c r="K54" s="41">
        <v>0</v>
      </c>
      <c r="L54" s="23">
        <v>53.95</v>
      </c>
      <c r="M54" s="41">
        <v>53.95</v>
      </c>
      <c r="N54" s="77">
        <v>0</v>
      </c>
      <c r="O54" s="78">
        <v>5.1845949999999981</v>
      </c>
      <c r="P54" s="24">
        <v>5.1845949999999981</v>
      </c>
      <c r="Q54" s="41">
        <v>0</v>
      </c>
      <c r="R54" s="41">
        <v>48.765405000000001</v>
      </c>
      <c r="S54" s="42">
        <v>48.765405000000001</v>
      </c>
      <c r="T54" s="100" t="s">
        <v>64</v>
      </c>
    </row>
    <row r="55" spans="1:20" outlineLevel="3" x14ac:dyDescent="0.3">
      <c r="A55" s="37" t="s">
        <v>82</v>
      </c>
      <c r="B55" s="77">
        <v>0</v>
      </c>
      <c r="C55" s="78">
        <v>79</v>
      </c>
      <c r="D55" s="79">
        <v>79</v>
      </c>
      <c r="E55" s="77">
        <v>0</v>
      </c>
      <c r="F55" s="78">
        <v>7.5918999999999972</v>
      </c>
      <c r="G55" s="24">
        <v>7.5918999999999972</v>
      </c>
      <c r="H55" s="77">
        <v>0</v>
      </c>
      <c r="I55" s="78">
        <v>71.408100000000005</v>
      </c>
      <c r="J55" s="24">
        <v>71.408100000000005</v>
      </c>
      <c r="K55" s="41">
        <v>0</v>
      </c>
      <c r="L55" s="23">
        <v>259.5</v>
      </c>
      <c r="M55" s="41">
        <v>259.5</v>
      </c>
      <c r="N55" s="77">
        <v>0</v>
      </c>
      <c r="O55" s="78">
        <v>24.93794999999999</v>
      </c>
      <c r="P55" s="24">
        <v>24.93794999999999</v>
      </c>
      <c r="Q55" s="41">
        <v>0</v>
      </c>
      <c r="R55" s="41">
        <v>234.56205</v>
      </c>
      <c r="S55" s="42">
        <v>234.56205</v>
      </c>
      <c r="T55" s="100" t="s">
        <v>64</v>
      </c>
    </row>
    <row r="56" spans="1:20" outlineLevel="3" x14ac:dyDescent="0.3">
      <c r="A56" s="37" t="s">
        <v>82</v>
      </c>
      <c r="B56" s="77">
        <v>0</v>
      </c>
      <c r="C56" s="78">
        <v>3649.97</v>
      </c>
      <c r="D56" s="79">
        <v>3649.97</v>
      </c>
      <c r="E56" s="77">
        <v>0</v>
      </c>
      <c r="F56" s="78">
        <v>350.76211699999982</v>
      </c>
      <c r="G56" s="24">
        <v>350.76211699999982</v>
      </c>
      <c r="H56" s="77">
        <v>0</v>
      </c>
      <c r="I56" s="78">
        <v>3299.207883</v>
      </c>
      <c r="J56" s="24">
        <v>3299.207883</v>
      </c>
      <c r="K56" s="41">
        <v>0</v>
      </c>
      <c r="L56" s="23">
        <v>7105.83</v>
      </c>
      <c r="M56" s="41">
        <v>7105.83</v>
      </c>
      <c r="N56" s="77">
        <v>0</v>
      </c>
      <c r="O56" s="78">
        <v>682.87026299999968</v>
      </c>
      <c r="P56" s="24">
        <v>682.87026299999968</v>
      </c>
      <c r="Q56" s="41">
        <v>0</v>
      </c>
      <c r="R56" s="41">
        <v>6422.9597370000001</v>
      </c>
      <c r="S56" s="42">
        <v>6422.9597370000001</v>
      </c>
      <c r="T56" s="100" t="s">
        <v>64</v>
      </c>
    </row>
    <row r="57" spans="1:20" outlineLevel="3" x14ac:dyDescent="0.3">
      <c r="A57" s="37" t="s">
        <v>82</v>
      </c>
      <c r="B57" s="77">
        <v>0</v>
      </c>
      <c r="C57" s="78">
        <v>3649.97</v>
      </c>
      <c r="D57" s="79">
        <v>3649.97</v>
      </c>
      <c r="E57" s="77">
        <v>0</v>
      </c>
      <c r="F57" s="78">
        <v>350.76211699999982</v>
      </c>
      <c r="G57" s="24">
        <v>350.76211699999982</v>
      </c>
      <c r="H57" s="77">
        <v>0</v>
      </c>
      <c r="I57" s="78">
        <v>3299.207883</v>
      </c>
      <c r="J57" s="24">
        <v>3299.207883</v>
      </c>
      <c r="K57" s="41">
        <v>0</v>
      </c>
      <c r="L57" s="23">
        <v>7105.83</v>
      </c>
      <c r="M57" s="41">
        <v>7105.83</v>
      </c>
      <c r="N57" s="77">
        <v>0</v>
      </c>
      <c r="O57" s="78">
        <v>682.87026299999968</v>
      </c>
      <c r="P57" s="24">
        <v>682.87026299999968</v>
      </c>
      <c r="Q57" s="41">
        <v>0</v>
      </c>
      <c r="R57" s="41">
        <v>6422.9597370000001</v>
      </c>
      <c r="S57" s="42">
        <v>6422.9597370000001</v>
      </c>
      <c r="T57" s="100" t="s">
        <v>64</v>
      </c>
    </row>
    <row r="58" spans="1:20" outlineLevel="3" x14ac:dyDescent="0.3">
      <c r="A58" s="37" t="s">
        <v>82</v>
      </c>
      <c r="B58" s="77">
        <v>0</v>
      </c>
      <c r="C58" s="78">
        <v>83959.1</v>
      </c>
      <c r="D58" s="79">
        <v>83959.1</v>
      </c>
      <c r="E58" s="77">
        <v>0</v>
      </c>
      <c r="F58" s="78">
        <v>8068.4695099999972</v>
      </c>
      <c r="G58" s="24">
        <v>8068.4695099999972</v>
      </c>
      <c r="H58" s="77">
        <v>0</v>
      </c>
      <c r="I58" s="78">
        <v>75890.63049000001</v>
      </c>
      <c r="J58" s="24">
        <v>75890.63049000001</v>
      </c>
      <c r="K58" s="41">
        <v>0</v>
      </c>
      <c r="L58" s="23">
        <v>203844.63</v>
      </c>
      <c r="M58" s="41">
        <v>203844.63</v>
      </c>
      <c r="N58" s="77">
        <v>0</v>
      </c>
      <c r="O58" s="78">
        <v>19589.468942999993</v>
      </c>
      <c r="P58" s="24">
        <v>19589.468942999993</v>
      </c>
      <c r="Q58" s="41">
        <v>0</v>
      </c>
      <c r="R58" s="41">
        <v>184255.16105700002</v>
      </c>
      <c r="S58" s="42">
        <v>184255.16105700002</v>
      </c>
      <c r="T58" s="100" t="s">
        <v>64</v>
      </c>
    </row>
    <row r="59" spans="1:20" outlineLevel="3" x14ac:dyDescent="0.3">
      <c r="A59" s="37" t="s">
        <v>82</v>
      </c>
      <c r="B59" s="77">
        <v>0</v>
      </c>
      <c r="C59" s="78">
        <v>2000.57</v>
      </c>
      <c r="D59" s="79">
        <v>2000.57</v>
      </c>
      <c r="E59" s="77">
        <v>0</v>
      </c>
      <c r="F59" s="78">
        <v>192.25477699999993</v>
      </c>
      <c r="G59" s="24">
        <v>192.25477699999993</v>
      </c>
      <c r="H59" s="77">
        <v>0</v>
      </c>
      <c r="I59" s="78">
        <v>1808.3152230000001</v>
      </c>
      <c r="J59" s="24">
        <v>1808.3152230000001</v>
      </c>
      <c r="K59" s="41">
        <v>0</v>
      </c>
      <c r="L59" s="23">
        <v>3627.26</v>
      </c>
      <c r="M59" s="41">
        <v>3627.26</v>
      </c>
      <c r="N59" s="77">
        <v>0</v>
      </c>
      <c r="O59" s="78">
        <v>348.57968599999987</v>
      </c>
      <c r="P59" s="24">
        <v>348.57968599999987</v>
      </c>
      <c r="Q59" s="41">
        <v>0</v>
      </c>
      <c r="R59" s="41">
        <v>3278.6803140000002</v>
      </c>
      <c r="S59" s="42">
        <v>3278.6803140000002</v>
      </c>
      <c r="T59" s="100" t="s">
        <v>64</v>
      </c>
    </row>
    <row r="60" spans="1:20" outlineLevel="3" x14ac:dyDescent="0.3">
      <c r="A60" s="37" t="s">
        <v>82</v>
      </c>
      <c r="B60" s="77">
        <v>0</v>
      </c>
      <c r="C60" s="78">
        <v>11163.67</v>
      </c>
      <c r="D60" s="79">
        <v>11163.67</v>
      </c>
      <c r="E60" s="77">
        <v>0</v>
      </c>
      <c r="F60" s="78">
        <v>1072.8286869999995</v>
      </c>
      <c r="G60" s="24">
        <v>1072.8286869999995</v>
      </c>
      <c r="H60" s="77">
        <v>0</v>
      </c>
      <c r="I60" s="78">
        <v>10090.841313000001</v>
      </c>
      <c r="J60" s="24">
        <v>10090.841313000001</v>
      </c>
      <c r="K60" s="41">
        <v>0</v>
      </c>
      <c r="L60" s="23">
        <v>21396.3</v>
      </c>
      <c r="M60" s="41">
        <v>21396.3</v>
      </c>
      <c r="N60" s="77">
        <v>0</v>
      </c>
      <c r="O60" s="78">
        <v>2056.1844299999993</v>
      </c>
      <c r="P60" s="24">
        <v>2056.1844299999993</v>
      </c>
      <c r="Q60" s="41">
        <v>0</v>
      </c>
      <c r="R60" s="41">
        <v>19340.115570000002</v>
      </c>
      <c r="S60" s="42">
        <v>19340.115570000002</v>
      </c>
      <c r="T60" s="100" t="s">
        <v>64</v>
      </c>
    </row>
    <row r="61" spans="1:20" outlineLevel="3" x14ac:dyDescent="0.3">
      <c r="A61" s="37" t="s">
        <v>82</v>
      </c>
      <c r="B61" s="77">
        <v>0</v>
      </c>
      <c r="C61" s="78">
        <v>70.81</v>
      </c>
      <c r="D61" s="79">
        <v>70.81</v>
      </c>
      <c r="E61" s="77">
        <v>0</v>
      </c>
      <c r="F61" s="78">
        <v>6.8048409999999979</v>
      </c>
      <c r="G61" s="24">
        <v>6.8048409999999979</v>
      </c>
      <c r="H61" s="77">
        <v>0</v>
      </c>
      <c r="I61" s="78">
        <v>64.005159000000006</v>
      </c>
      <c r="J61" s="24">
        <v>64.005159000000006</v>
      </c>
      <c r="K61" s="41">
        <v>0</v>
      </c>
      <c r="L61" s="23">
        <v>120.57</v>
      </c>
      <c r="M61" s="41">
        <v>120.57</v>
      </c>
      <c r="N61" s="77">
        <v>0</v>
      </c>
      <c r="O61" s="78">
        <v>11.586776999999994</v>
      </c>
      <c r="P61" s="24">
        <v>11.586776999999994</v>
      </c>
      <c r="Q61" s="41">
        <v>0</v>
      </c>
      <c r="R61" s="41">
        <v>108.983223</v>
      </c>
      <c r="S61" s="42">
        <v>108.983223</v>
      </c>
      <c r="T61" s="100" t="s">
        <v>64</v>
      </c>
    </row>
    <row r="62" spans="1:20" outlineLevel="3" x14ac:dyDescent="0.3">
      <c r="A62" s="37" t="s">
        <v>82</v>
      </c>
      <c r="B62" s="77">
        <v>0</v>
      </c>
      <c r="C62" s="78">
        <v>0</v>
      </c>
      <c r="D62" s="79">
        <v>0</v>
      </c>
      <c r="E62" s="77">
        <v>0</v>
      </c>
      <c r="F62" s="78">
        <v>0</v>
      </c>
      <c r="G62" s="24">
        <v>0</v>
      </c>
      <c r="H62" s="77">
        <v>0</v>
      </c>
      <c r="I62" s="78">
        <v>0</v>
      </c>
      <c r="J62" s="24">
        <v>0</v>
      </c>
      <c r="K62" s="41">
        <v>0</v>
      </c>
      <c r="L62" s="23">
        <v>0</v>
      </c>
      <c r="M62" s="41">
        <v>0</v>
      </c>
      <c r="N62" s="77">
        <v>0</v>
      </c>
      <c r="O62" s="78">
        <v>0</v>
      </c>
      <c r="P62" s="24">
        <v>0</v>
      </c>
      <c r="Q62" s="41">
        <v>0</v>
      </c>
      <c r="R62" s="41">
        <v>0</v>
      </c>
      <c r="S62" s="42">
        <v>0</v>
      </c>
      <c r="T62" s="100" t="s">
        <v>64</v>
      </c>
    </row>
    <row r="63" spans="1:20" outlineLevel="3" x14ac:dyDescent="0.3">
      <c r="A63" s="37" t="s">
        <v>82</v>
      </c>
      <c r="B63" s="77">
        <v>0</v>
      </c>
      <c r="C63" s="78">
        <v>267.60000000000002</v>
      </c>
      <c r="D63" s="79">
        <v>267.60000000000002</v>
      </c>
      <c r="E63" s="77">
        <v>0</v>
      </c>
      <c r="F63" s="78">
        <v>25.716359999999991</v>
      </c>
      <c r="G63" s="24">
        <v>25.716359999999991</v>
      </c>
      <c r="H63" s="77">
        <v>0</v>
      </c>
      <c r="I63" s="78">
        <v>241.88364000000004</v>
      </c>
      <c r="J63" s="24">
        <v>241.88364000000004</v>
      </c>
      <c r="K63" s="41">
        <v>0</v>
      </c>
      <c r="L63" s="23">
        <v>971.04000000000008</v>
      </c>
      <c r="M63" s="41">
        <v>971.04000000000008</v>
      </c>
      <c r="N63" s="77">
        <v>0</v>
      </c>
      <c r="O63" s="78">
        <v>93.316943999999978</v>
      </c>
      <c r="P63" s="24">
        <v>93.316943999999978</v>
      </c>
      <c r="Q63" s="41">
        <v>0</v>
      </c>
      <c r="R63" s="41">
        <v>877.72305600000004</v>
      </c>
      <c r="S63" s="42">
        <v>877.72305600000004</v>
      </c>
      <c r="T63" s="100" t="s">
        <v>64</v>
      </c>
    </row>
    <row r="64" spans="1:20" outlineLevel="3" x14ac:dyDescent="0.3">
      <c r="A64" s="37" t="s">
        <v>82</v>
      </c>
      <c r="B64" s="77">
        <v>0</v>
      </c>
      <c r="C64" s="78">
        <v>267.60000000000002</v>
      </c>
      <c r="D64" s="79">
        <v>267.60000000000002</v>
      </c>
      <c r="E64" s="77">
        <v>0</v>
      </c>
      <c r="F64" s="78">
        <v>25.716359999999991</v>
      </c>
      <c r="G64" s="24">
        <v>25.716359999999991</v>
      </c>
      <c r="H64" s="77">
        <v>0</v>
      </c>
      <c r="I64" s="78">
        <v>241.88364000000004</v>
      </c>
      <c r="J64" s="24">
        <v>241.88364000000004</v>
      </c>
      <c r="K64" s="41">
        <v>0</v>
      </c>
      <c r="L64" s="23">
        <v>971.04000000000008</v>
      </c>
      <c r="M64" s="41">
        <v>971.04000000000008</v>
      </c>
      <c r="N64" s="77">
        <v>0</v>
      </c>
      <c r="O64" s="78">
        <v>93.316943999999978</v>
      </c>
      <c r="P64" s="24">
        <v>93.316943999999978</v>
      </c>
      <c r="Q64" s="41">
        <v>0</v>
      </c>
      <c r="R64" s="41">
        <v>877.72305600000004</v>
      </c>
      <c r="S64" s="42">
        <v>877.72305600000004</v>
      </c>
      <c r="T64" s="100" t="s">
        <v>64</v>
      </c>
    </row>
    <row r="65" spans="1:20" outlineLevel="2" x14ac:dyDescent="0.3">
      <c r="A65" s="37"/>
      <c r="B65" s="77">
        <v>0</v>
      </c>
      <c r="C65" s="78">
        <v>104721.19000000002</v>
      </c>
      <c r="D65" s="79">
        <v>104721.19000000002</v>
      </c>
      <c r="E65" s="77">
        <v>0</v>
      </c>
      <c r="F65" s="78">
        <v>10063.706358999996</v>
      </c>
      <c r="G65" s="24">
        <v>10063.706358999996</v>
      </c>
      <c r="H65" s="77">
        <v>0</v>
      </c>
      <c r="I65" s="78">
        <v>94657.483640999999</v>
      </c>
      <c r="J65" s="24">
        <v>94657.483640999999</v>
      </c>
      <c r="K65" s="41">
        <v>0</v>
      </c>
      <c r="L65" s="23">
        <v>266804.49</v>
      </c>
      <c r="M65" s="41">
        <v>266804.49</v>
      </c>
      <c r="N65" s="77">
        <v>0</v>
      </c>
      <c r="O65" s="78">
        <v>25639.911488999987</v>
      </c>
      <c r="P65" s="24">
        <v>25639.911488999987</v>
      </c>
      <c r="Q65" s="41">
        <v>0</v>
      </c>
      <c r="R65" s="41">
        <v>241164.57851099997</v>
      </c>
      <c r="S65" s="42">
        <v>241164.57851099997</v>
      </c>
      <c r="T65" s="107" t="s">
        <v>258</v>
      </c>
    </row>
    <row r="66" spans="1:20" outlineLevel="1" x14ac:dyDescent="0.3">
      <c r="A66" s="109" t="s">
        <v>81</v>
      </c>
      <c r="B66" s="111">
        <v>0</v>
      </c>
      <c r="C66" s="110">
        <v>104721.19000000002</v>
      </c>
      <c r="D66" s="112">
        <v>104721.19000000002</v>
      </c>
      <c r="E66" s="111">
        <v>0</v>
      </c>
      <c r="F66" s="110">
        <v>10063.706358999996</v>
      </c>
      <c r="G66" s="113">
        <v>10063.706358999996</v>
      </c>
      <c r="H66" s="111">
        <v>0</v>
      </c>
      <c r="I66" s="110">
        <v>94657.483640999999</v>
      </c>
      <c r="J66" s="113">
        <v>94657.483640999999</v>
      </c>
      <c r="K66" s="110">
        <v>0</v>
      </c>
      <c r="L66" s="114">
        <v>266804.49</v>
      </c>
      <c r="M66" s="110">
        <v>266804.49</v>
      </c>
      <c r="N66" s="111">
        <v>0</v>
      </c>
      <c r="O66" s="110">
        <v>25639.911488999987</v>
      </c>
      <c r="P66" s="113">
        <v>25639.911488999987</v>
      </c>
      <c r="Q66" s="110">
        <v>0</v>
      </c>
      <c r="R66" s="110">
        <v>241164.57851099997</v>
      </c>
      <c r="S66" s="115">
        <v>241164.57851099997</v>
      </c>
      <c r="T66" s="116"/>
    </row>
    <row r="67" spans="1:20" outlineLevel="3" x14ac:dyDescent="0.3">
      <c r="A67" s="37" t="s">
        <v>87</v>
      </c>
      <c r="B67" s="77">
        <v>0</v>
      </c>
      <c r="C67" s="78">
        <v>0</v>
      </c>
      <c r="D67" s="79">
        <v>0</v>
      </c>
      <c r="E67" s="77">
        <v>0</v>
      </c>
      <c r="F67" s="78">
        <v>0</v>
      </c>
      <c r="G67" s="24">
        <v>0</v>
      </c>
      <c r="H67" s="77">
        <v>0</v>
      </c>
      <c r="I67" s="78">
        <v>0</v>
      </c>
      <c r="J67" s="24">
        <v>0</v>
      </c>
      <c r="K67" s="41">
        <v>0</v>
      </c>
      <c r="L67" s="23">
        <v>-60.13</v>
      </c>
      <c r="M67" s="41">
        <v>-60.13</v>
      </c>
      <c r="N67" s="77">
        <v>0</v>
      </c>
      <c r="O67" s="78">
        <v>-5.7784929999999983</v>
      </c>
      <c r="P67" s="24">
        <v>-5.7784929999999983</v>
      </c>
      <c r="Q67" s="41">
        <v>0</v>
      </c>
      <c r="R67" s="41">
        <v>-54.351507000000005</v>
      </c>
      <c r="S67" s="42">
        <v>-54.351507000000005</v>
      </c>
      <c r="T67" s="100" t="s">
        <v>64</v>
      </c>
    </row>
    <row r="68" spans="1:20" outlineLevel="3" x14ac:dyDescent="0.3">
      <c r="A68" s="37" t="s">
        <v>87</v>
      </c>
      <c r="B68" s="77">
        <v>0</v>
      </c>
      <c r="C68" s="78">
        <v>5831.82</v>
      </c>
      <c r="D68" s="79">
        <v>5831.82</v>
      </c>
      <c r="E68" s="77">
        <v>0</v>
      </c>
      <c r="F68" s="78">
        <v>560.43790199999978</v>
      </c>
      <c r="G68" s="24">
        <v>560.43790199999978</v>
      </c>
      <c r="H68" s="77">
        <v>0</v>
      </c>
      <c r="I68" s="78">
        <v>5271.382098</v>
      </c>
      <c r="J68" s="24">
        <v>5271.382098</v>
      </c>
      <c r="K68" s="41">
        <v>0</v>
      </c>
      <c r="L68" s="23">
        <v>10534.66</v>
      </c>
      <c r="M68" s="41">
        <v>10534.66</v>
      </c>
      <c r="N68" s="77">
        <v>0</v>
      </c>
      <c r="O68" s="78">
        <v>1012.3808259999996</v>
      </c>
      <c r="P68" s="24">
        <v>1012.3808259999996</v>
      </c>
      <c r="Q68" s="41">
        <v>0</v>
      </c>
      <c r="R68" s="41">
        <v>9522.2791739999993</v>
      </c>
      <c r="S68" s="42">
        <v>9522.2791739999993</v>
      </c>
      <c r="T68" s="100" t="s">
        <v>64</v>
      </c>
    </row>
    <row r="69" spans="1:20" outlineLevel="3" x14ac:dyDescent="0.3">
      <c r="A69" s="37" t="s">
        <v>87</v>
      </c>
      <c r="B69" s="77">
        <v>0</v>
      </c>
      <c r="C69" s="78">
        <v>44487.77</v>
      </c>
      <c r="D69" s="79">
        <v>44487.77</v>
      </c>
      <c r="E69" s="77">
        <v>0</v>
      </c>
      <c r="F69" s="78">
        <v>4275.274696999998</v>
      </c>
      <c r="G69" s="24">
        <v>4275.274696999998</v>
      </c>
      <c r="H69" s="77">
        <v>0</v>
      </c>
      <c r="I69" s="78">
        <v>40212.495302999996</v>
      </c>
      <c r="J69" s="24">
        <v>40212.495302999996</v>
      </c>
      <c r="K69" s="41">
        <v>0</v>
      </c>
      <c r="L69" s="23">
        <v>86457.32</v>
      </c>
      <c r="M69" s="41">
        <v>86457.32</v>
      </c>
      <c r="N69" s="77">
        <v>0</v>
      </c>
      <c r="O69" s="78">
        <v>8308.5484519999973</v>
      </c>
      <c r="P69" s="24">
        <v>8308.5484519999973</v>
      </c>
      <c r="Q69" s="41">
        <v>0</v>
      </c>
      <c r="R69" s="41">
        <v>78148.771548000004</v>
      </c>
      <c r="S69" s="42">
        <v>78148.771548000004</v>
      </c>
      <c r="T69" s="100" t="s">
        <v>64</v>
      </c>
    </row>
    <row r="70" spans="1:20" outlineLevel="3" x14ac:dyDescent="0.3">
      <c r="A70" s="37" t="s">
        <v>87</v>
      </c>
      <c r="B70" s="77">
        <v>0</v>
      </c>
      <c r="C70" s="78">
        <v>63083.46</v>
      </c>
      <c r="D70" s="79">
        <v>63083.46</v>
      </c>
      <c r="E70" s="77">
        <v>0</v>
      </c>
      <c r="F70" s="78">
        <v>6062.3205059999973</v>
      </c>
      <c r="G70" s="24">
        <v>6062.3205059999973</v>
      </c>
      <c r="H70" s="77">
        <v>0</v>
      </c>
      <c r="I70" s="78">
        <v>57021.139494000003</v>
      </c>
      <c r="J70" s="24">
        <v>57021.139494000003</v>
      </c>
      <c r="K70" s="41">
        <v>0</v>
      </c>
      <c r="L70" s="23">
        <v>131009.29999999999</v>
      </c>
      <c r="M70" s="41">
        <v>131009.29999999999</v>
      </c>
      <c r="N70" s="77">
        <v>0</v>
      </c>
      <c r="O70" s="78">
        <v>12589.993729999995</v>
      </c>
      <c r="P70" s="24">
        <v>12589.993729999995</v>
      </c>
      <c r="Q70" s="41">
        <v>0</v>
      </c>
      <c r="R70" s="41">
        <v>118419.30627</v>
      </c>
      <c r="S70" s="42">
        <v>118419.30627</v>
      </c>
      <c r="T70" s="100" t="s">
        <v>64</v>
      </c>
    </row>
    <row r="71" spans="1:20" outlineLevel="3" x14ac:dyDescent="0.3">
      <c r="A71" s="37" t="s">
        <v>87</v>
      </c>
      <c r="B71" s="77">
        <v>0</v>
      </c>
      <c r="C71" s="78">
        <v>161.74</v>
      </c>
      <c r="D71" s="79">
        <v>161.74</v>
      </c>
      <c r="E71" s="77">
        <v>0</v>
      </c>
      <c r="F71" s="78">
        <v>15.543213999999995</v>
      </c>
      <c r="G71" s="24">
        <v>15.543213999999995</v>
      </c>
      <c r="H71" s="77">
        <v>0</v>
      </c>
      <c r="I71" s="78">
        <v>146.196786</v>
      </c>
      <c r="J71" s="24">
        <v>146.196786</v>
      </c>
      <c r="K71" s="41">
        <v>0</v>
      </c>
      <c r="L71" s="23">
        <v>161.74</v>
      </c>
      <c r="M71" s="41">
        <v>161.74</v>
      </c>
      <c r="N71" s="77">
        <v>0</v>
      </c>
      <c r="O71" s="78">
        <v>15.543213999999995</v>
      </c>
      <c r="P71" s="24">
        <v>15.543213999999995</v>
      </c>
      <c r="Q71" s="41">
        <v>0</v>
      </c>
      <c r="R71" s="41">
        <v>146.196786</v>
      </c>
      <c r="S71" s="42">
        <v>146.196786</v>
      </c>
      <c r="T71" s="100" t="s">
        <v>64</v>
      </c>
    </row>
    <row r="72" spans="1:20" outlineLevel="2" x14ac:dyDescent="0.3">
      <c r="A72" s="37"/>
      <c r="B72" s="77">
        <v>0</v>
      </c>
      <c r="C72" s="78">
        <v>113564.79</v>
      </c>
      <c r="D72" s="79">
        <v>113564.79</v>
      </c>
      <c r="E72" s="77">
        <v>0</v>
      </c>
      <c r="F72" s="78">
        <v>10913.576318999994</v>
      </c>
      <c r="G72" s="24">
        <v>10913.576318999994</v>
      </c>
      <c r="H72" s="77">
        <v>0</v>
      </c>
      <c r="I72" s="78">
        <v>102651.21368100001</v>
      </c>
      <c r="J72" s="24">
        <v>102651.21368100001</v>
      </c>
      <c r="K72" s="41">
        <v>0</v>
      </c>
      <c r="L72" s="23">
        <v>228102.88999999998</v>
      </c>
      <c r="M72" s="41">
        <v>228102.88999999998</v>
      </c>
      <c r="N72" s="77">
        <v>0</v>
      </c>
      <c r="O72" s="78">
        <v>21920.687728999994</v>
      </c>
      <c r="P72" s="24">
        <v>21920.687728999994</v>
      </c>
      <c r="Q72" s="41">
        <v>0</v>
      </c>
      <c r="R72" s="41">
        <v>206182.20227099999</v>
      </c>
      <c r="S72" s="42">
        <v>206182.20227099999</v>
      </c>
      <c r="T72" s="107" t="s">
        <v>258</v>
      </c>
    </row>
    <row r="73" spans="1:20" outlineLevel="1" x14ac:dyDescent="0.3">
      <c r="A73" s="109" t="s">
        <v>86</v>
      </c>
      <c r="B73" s="111">
        <v>0</v>
      </c>
      <c r="C73" s="110">
        <v>113564.79</v>
      </c>
      <c r="D73" s="112">
        <v>113564.79</v>
      </c>
      <c r="E73" s="111">
        <v>0</v>
      </c>
      <c r="F73" s="110">
        <v>10913.576318999994</v>
      </c>
      <c r="G73" s="113">
        <v>10913.576318999994</v>
      </c>
      <c r="H73" s="111">
        <v>0</v>
      </c>
      <c r="I73" s="110">
        <v>102651.21368100001</v>
      </c>
      <c r="J73" s="113">
        <v>102651.21368100001</v>
      </c>
      <c r="K73" s="110">
        <v>0</v>
      </c>
      <c r="L73" s="114">
        <v>228102.88999999998</v>
      </c>
      <c r="M73" s="110">
        <v>228102.88999999998</v>
      </c>
      <c r="N73" s="111">
        <v>0</v>
      </c>
      <c r="O73" s="110">
        <v>21920.687728999994</v>
      </c>
      <c r="P73" s="113">
        <v>21920.687728999994</v>
      </c>
      <c r="Q73" s="110">
        <v>0</v>
      </c>
      <c r="R73" s="110">
        <v>206182.20227099999</v>
      </c>
      <c r="S73" s="115">
        <v>206182.20227099999</v>
      </c>
      <c r="T73" s="116"/>
    </row>
    <row r="74" spans="1:20" outlineLevel="3" x14ac:dyDescent="0.3">
      <c r="A74" s="37" t="s">
        <v>89</v>
      </c>
      <c r="B74" s="77">
        <v>0</v>
      </c>
      <c r="C74" s="78">
        <v>59633.93</v>
      </c>
      <c r="D74" s="79">
        <v>59633.93</v>
      </c>
      <c r="E74" s="77">
        <v>0</v>
      </c>
      <c r="F74" s="78">
        <v>6607.4394440000005</v>
      </c>
      <c r="G74" s="24">
        <v>6607.4394440000005</v>
      </c>
      <c r="H74" s="77">
        <v>0</v>
      </c>
      <c r="I74" s="78">
        <v>53026.490555999997</v>
      </c>
      <c r="J74" s="24">
        <v>53026.490555999997</v>
      </c>
      <c r="K74" s="41">
        <v>0</v>
      </c>
      <c r="L74" s="23">
        <v>64523.64</v>
      </c>
      <c r="M74" s="41">
        <v>64523.64</v>
      </c>
      <c r="N74" s="77">
        <v>0</v>
      </c>
      <c r="O74" s="78">
        <v>7149.2193120000002</v>
      </c>
      <c r="P74" s="24">
        <v>7149.2193120000002</v>
      </c>
      <c r="Q74" s="41">
        <v>0</v>
      </c>
      <c r="R74" s="41">
        <v>57374.420687999998</v>
      </c>
      <c r="S74" s="42">
        <v>57374.420687999998</v>
      </c>
      <c r="T74" s="100" t="s">
        <v>248</v>
      </c>
    </row>
    <row r="75" spans="1:20" outlineLevel="3" x14ac:dyDescent="0.3">
      <c r="A75" s="37" t="s">
        <v>89</v>
      </c>
      <c r="B75" s="77">
        <v>0</v>
      </c>
      <c r="C75" s="78">
        <v>260</v>
      </c>
      <c r="D75" s="79">
        <v>260</v>
      </c>
      <c r="E75" s="77">
        <v>0</v>
      </c>
      <c r="F75" s="78">
        <v>28.808000000000003</v>
      </c>
      <c r="G75" s="24">
        <v>28.808000000000003</v>
      </c>
      <c r="H75" s="77">
        <v>0</v>
      </c>
      <c r="I75" s="78">
        <v>231.19200000000001</v>
      </c>
      <c r="J75" s="24">
        <v>231.19200000000001</v>
      </c>
      <c r="K75" s="41">
        <v>0</v>
      </c>
      <c r="L75" s="23">
        <v>260</v>
      </c>
      <c r="M75" s="41">
        <v>260</v>
      </c>
      <c r="N75" s="77">
        <v>0</v>
      </c>
      <c r="O75" s="78">
        <v>28.808000000000003</v>
      </c>
      <c r="P75" s="24">
        <v>28.808000000000003</v>
      </c>
      <c r="Q75" s="41">
        <v>0</v>
      </c>
      <c r="R75" s="41">
        <v>231.19200000000001</v>
      </c>
      <c r="S75" s="42">
        <v>231.19200000000001</v>
      </c>
      <c r="T75" s="100" t="s">
        <v>248</v>
      </c>
    </row>
    <row r="76" spans="1:20" outlineLevel="3" x14ac:dyDescent="0.3">
      <c r="A76" s="37" t="s">
        <v>89</v>
      </c>
      <c r="B76" s="77">
        <v>0</v>
      </c>
      <c r="C76" s="78">
        <v>4837.1899999999996</v>
      </c>
      <c r="D76" s="79">
        <v>4837.1899999999996</v>
      </c>
      <c r="E76" s="77">
        <v>0</v>
      </c>
      <c r="F76" s="78">
        <v>535.96065199999998</v>
      </c>
      <c r="G76" s="24">
        <v>535.96065199999998</v>
      </c>
      <c r="H76" s="77">
        <v>0</v>
      </c>
      <c r="I76" s="78">
        <v>4301.2293479999998</v>
      </c>
      <c r="J76" s="24">
        <v>4301.2293479999998</v>
      </c>
      <c r="K76" s="41">
        <v>0</v>
      </c>
      <c r="L76" s="23">
        <v>8635.7199999999993</v>
      </c>
      <c r="M76" s="41">
        <v>8635.7199999999993</v>
      </c>
      <c r="N76" s="77">
        <v>0</v>
      </c>
      <c r="O76" s="78">
        <v>956.83777599999996</v>
      </c>
      <c r="P76" s="24">
        <v>956.83777599999996</v>
      </c>
      <c r="Q76" s="41">
        <v>0</v>
      </c>
      <c r="R76" s="41">
        <v>7678.882223999999</v>
      </c>
      <c r="S76" s="42">
        <v>7678.882223999999</v>
      </c>
      <c r="T76" s="100" t="s">
        <v>248</v>
      </c>
    </row>
    <row r="77" spans="1:20" outlineLevel="2" x14ac:dyDescent="0.3">
      <c r="A77" s="37"/>
      <c r="B77" s="77">
        <v>0</v>
      </c>
      <c r="C77" s="78">
        <v>64731.12</v>
      </c>
      <c r="D77" s="79">
        <v>64731.12</v>
      </c>
      <c r="E77" s="77">
        <v>0</v>
      </c>
      <c r="F77" s="78">
        <v>7172.2080960000003</v>
      </c>
      <c r="G77" s="24">
        <v>7172.2080960000003</v>
      </c>
      <c r="H77" s="77">
        <v>0</v>
      </c>
      <c r="I77" s="78">
        <v>57558.911904000001</v>
      </c>
      <c r="J77" s="24">
        <v>57558.911904000001</v>
      </c>
      <c r="K77" s="41">
        <v>0</v>
      </c>
      <c r="L77" s="23">
        <v>73419.360000000001</v>
      </c>
      <c r="M77" s="41">
        <v>73419.360000000001</v>
      </c>
      <c r="N77" s="77">
        <v>0</v>
      </c>
      <c r="O77" s="78">
        <v>8134.8650880000005</v>
      </c>
      <c r="P77" s="24">
        <v>8134.8650880000005</v>
      </c>
      <c r="Q77" s="41">
        <v>0</v>
      </c>
      <c r="R77" s="41">
        <v>65284.494912000002</v>
      </c>
      <c r="S77" s="42">
        <v>65284.494912000002</v>
      </c>
      <c r="T77" s="107" t="s">
        <v>260</v>
      </c>
    </row>
    <row r="78" spans="1:20" outlineLevel="3" x14ac:dyDescent="0.3">
      <c r="A78" s="37" t="s">
        <v>89</v>
      </c>
      <c r="B78" s="77">
        <v>0</v>
      </c>
      <c r="C78" s="78">
        <v>0</v>
      </c>
      <c r="D78" s="79">
        <v>0</v>
      </c>
      <c r="E78" s="77">
        <v>0</v>
      </c>
      <c r="F78" s="78">
        <v>0</v>
      </c>
      <c r="G78" s="24">
        <v>0</v>
      </c>
      <c r="H78" s="77">
        <v>0</v>
      </c>
      <c r="I78" s="78">
        <v>0</v>
      </c>
      <c r="J78" s="24">
        <v>0</v>
      </c>
      <c r="K78" s="41">
        <v>1719.54</v>
      </c>
      <c r="L78" s="23">
        <v>0</v>
      </c>
      <c r="M78" s="41">
        <v>1719.54</v>
      </c>
      <c r="N78" s="77">
        <v>0</v>
      </c>
      <c r="O78" s="78">
        <v>0</v>
      </c>
      <c r="P78" s="24">
        <v>0</v>
      </c>
      <c r="Q78" s="41">
        <v>1719.54</v>
      </c>
      <c r="R78" s="41">
        <v>0</v>
      </c>
      <c r="S78" s="42">
        <v>1719.54</v>
      </c>
      <c r="T78" s="100" t="s">
        <v>63</v>
      </c>
    </row>
    <row r="79" spans="1:20" outlineLevel="3" x14ac:dyDescent="0.3">
      <c r="A79" s="37" t="s">
        <v>89</v>
      </c>
      <c r="B79" s="77">
        <v>2919.67</v>
      </c>
      <c r="C79" s="78">
        <v>0</v>
      </c>
      <c r="D79" s="79">
        <v>2919.67</v>
      </c>
      <c r="E79" s="77">
        <v>0</v>
      </c>
      <c r="F79" s="78">
        <v>0</v>
      </c>
      <c r="G79" s="24">
        <v>0</v>
      </c>
      <c r="H79" s="77">
        <v>2919.67</v>
      </c>
      <c r="I79" s="78">
        <v>0</v>
      </c>
      <c r="J79" s="24">
        <v>2919.67</v>
      </c>
      <c r="K79" s="41">
        <v>4488.33</v>
      </c>
      <c r="L79" s="23">
        <v>0</v>
      </c>
      <c r="M79" s="41">
        <v>4488.33</v>
      </c>
      <c r="N79" s="77">
        <v>0</v>
      </c>
      <c r="O79" s="78">
        <v>0</v>
      </c>
      <c r="P79" s="24">
        <v>0</v>
      </c>
      <c r="Q79" s="41">
        <v>4488.33</v>
      </c>
      <c r="R79" s="41">
        <v>0</v>
      </c>
      <c r="S79" s="42">
        <v>4488.33</v>
      </c>
      <c r="T79" s="100" t="s">
        <v>63</v>
      </c>
    </row>
    <row r="80" spans="1:20" outlineLevel="3" x14ac:dyDescent="0.3">
      <c r="A80" s="37" t="s">
        <v>89</v>
      </c>
      <c r="B80" s="77">
        <v>16742.21</v>
      </c>
      <c r="C80" s="78">
        <v>0</v>
      </c>
      <c r="D80" s="79">
        <v>16742.21</v>
      </c>
      <c r="E80" s="77">
        <v>0</v>
      </c>
      <c r="F80" s="78">
        <v>0</v>
      </c>
      <c r="G80" s="24">
        <v>0</v>
      </c>
      <c r="H80" s="77">
        <v>16742.21</v>
      </c>
      <c r="I80" s="78">
        <v>0</v>
      </c>
      <c r="J80" s="24">
        <v>16742.21</v>
      </c>
      <c r="K80" s="41">
        <v>20888.57</v>
      </c>
      <c r="L80" s="23">
        <v>0</v>
      </c>
      <c r="M80" s="41">
        <v>20888.57</v>
      </c>
      <c r="N80" s="77">
        <v>0</v>
      </c>
      <c r="O80" s="78">
        <v>0</v>
      </c>
      <c r="P80" s="24">
        <v>0</v>
      </c>
      <c r="Q80" s="41">
        <v>20888.57</v>
      </c>
      <c r="R80" s="41">
        <v>0</v>
      </c>
      <c r="S80" s="42">
        <v>20888.57</v>
      </c>
      <c r="T80" s="100" t="s">
        <v>63</v>
      </c>
    </row>
    <row r="81" spans="1:20" outlineLevel="2" x14ac:dyDescent="0.3">
      <c r="A81" s="37"/>
      <c r="B81" s="77">
        <v>19661.879999999997</v>
      </c>
      <c r="C81" s="78">
        <v>0</v>
      </c>
      <c r="D81" s="79">
        <v>19661.879999999997</v>
      </c>
      <c r="E81" s="77">
        <v>0</v>
      </c>
      <c r="F81" s="78">
        <v>0</v>
      </c>
      <c r="G81" s="24">
        <v>0</v>
      </c>
      <c r="H81" s="77">
        <v>19661.879999999997</v>
      </c>
      <c r="I81" s="78">
        <v>0</v>
      </c>
      <c r="J81" s="24">
        <v>19661.879999999997</v>
      </c>
      <c r="K81" s="41">
        <v>27096.44</v>
      </c>
      <c r="L81" s="23">
        <v>0</v>
      </c>
      <c r="M81" s="41">
        <v>27096.44</v>
      </c>
      <c r="N81" s="77">
        <v>0</v>
      </c>
      <c r="O81" s="78">
        <v>0</v>
      </c>
      <c r="P81" s="24">
        <v>0</v>
      </c>
      <c r="Q81" s="41">
        <v>27096.44</v>
      </c>
      <c r="R81" s="41">
        <v>0</v>
      </c>
      <c r="S81" s="42">
        <v>27096.44</v>
      </c>
      <c r="T81" s="107" t="s">
        <v>259</v>
      </c>
    </row>
    <row r="82" spans="1:20" outlineLevel="3" x14ac:dyDescent="0.3">
      <c r="A82" s="37" t="s">
        <v>89</v>
      </c>
      <c r="B82" s="77">
        <v>0</v>
      </c>
      <c r="C82" s="78">
        <v>1173.8399999999999</v>
      </c>
      <c r="D82" s="79">
        <v>1173.8399999999999</v>
      </c>
      <c r="E82" s="77">
        <v>0</v>
      </c>
      <c r="F82" s="78">
        <v>97.311335999999969</v>
      </c>
      <c r="G82" s="24">
        <v>97.311335999999969</v>
      </c>
      <c r="H82" s="77">
        <v>0</v>
      </c>
      <c r="I82" s="78">
        <v>1076.5286639999999</v>
      </c>
      <c r="J82" s="24">
        <v>1076.5286639999999</v>
      </c>
      <c r="K82" s="41">
        <v>0</v>
      </c>
      <c r="L82" s="23">
        <v>2933.99</v>
      </c>
      <c r="M82" s="41">
        <v>2933.99</v>
      </c>
      <c r="N82" s="77">
        <v>0</v>
      </c>
      <c r="O82" s="78">
        <v>243.2277709999999</v>
      </c>
      <c r="P82" s="24">
        <v>243.2277709999999</v>
      </c>
      <c r="Q82" s="41">
        <v>0</v>
      </c>
      <c r="R82" s="41">
        <v>2690.7622289999999</v>
      </c>
      <c r="S82" s="42">
        <v>2690.7622289999999</v>
      </c>
      <c r="T82" s="100" t="s">
        <v>49</v>
      </c>
    </row>
    <row r="83" spans="1:20" outlineLevel="2" x14ac:dyDescent="0.3">
      <c r="A83" s="37"/>
      <c r="B83" s="77">
        <v>0</v>
      </c>
      <c r="C83" s="78">
        <v>1173.8399999999999</v>
      </c>
      <c r="D83" s="79">
        <v>1173.8399999999999</v>
      </c>
      <c r="E83" s="77">
        <v>0</v>
      </c>
      <c r="F83" s="78">
        <v>97.311335999999969</v>
      </c>
      <c r="G83" s="24">
        <v>97.311335999999969</v>
      </c>
      <c r="H83" s="77">
        <v>0</v>
      </c>
      <c r="I83" s="78">
        <v>1076.5286639999999</v>
      </c>
      <c r="J83" s="24">
        <v>1076.5286639999999</v>
      </c>
      <c r="K83" s="41">
        <v>0</v>
      </c>
      <c r="L83" s="23">
        <v>2933.99</v>
      </c>
      <c r="M83" s="41">
        <v>2933.99</v>
      </c>
      <c r="N83" s="77">
        <v>0</v>
      </c>
      <c r="O83" s="78">
        <v>243.2277709999999</v>
      </c>
      <c r="P83" s="24">
        <v>243.2277709999999</v>
      </c>
      <c r="Q83" s="41">
        <v>0</v>
      </c>
      <c r="R83" s="41">
        <v>2690.7622289999999</v>
      </c>
      <c r="S83" s="42">
        <v>2690.7622289999999</v>
      </c>
      <c r="T83" s="107" t="s">
        <v>261</v>
      </c>
    </row>
    <row r="84" spans="1:20" outlineLevel="3" x14ac:dyDescent="0.3">
      <c r="A84" s="37" t="s">
        <v>89</v>
      </c>
      <c r="B84" s="77">
        <v>0</v>
      </c>
      <c r="C84" s="78">
        <v>0</v>
      </c>
      <c r="D84" s="79">
        <v>0</v>
      </c>
      <c r="E84" s="77">
        <v>0</v>
      </c>
      <c r="F84" s="78">
        <v>0</v>
      </c>
      <c r="G84" s="24">
        <v>0</v>
      </c>
      <c r="H84" s="77">
        <v>0</v>
      </c>
      <c r="I84" s="78">
        <v>0</v>
      </c>
      <c r="J84" s="24">
        <v>0</v>
      </c>
      <c r="K84" s="41">
        <v>0</v>
      </c>
      <c r="L84" s="23">
        <v>0</v>
      </c>
      <c r="M84" s="41">
        <v>0</v>
      </c>
      <c r="N84" s="77">
        <v>0</v>
      </c>
      <c r="O84" s="78">
        <v>0</v>
      </c>
      <c r="P84" s="24">
        <v>0</v>
      </c>
      <c r="Q84" s="41">
        <v>0</v>
      </c>
      <c r="R84" s="41">
        <v>0</v>
      </c>
      <c r="S84" s="42">
        <v>0</v>
      </c>
      <c r="T84" s="100" t="s">
        <v>244</v>
      </c>
    </row>
    <row r="85" spans="1:20" outlineLevel="3" x14ac:dyDescent="0.3">
      <c r="A85" s="37" t="s">
        <v>89</v>
      </c>
      <c r="B85" s="77">
        <v>0</v>
      </c>
      <c r="C85" s="78">
        <v>6000.08</v>
      </c>
      <c r="D85" s="79">
        <v>6000.08</v>
      </c>
      <c r="E85" s="77">
        <v>0</v>
      </c>
      <c r="F85" s="78">
        <v>70.200935999999999</v>
      </c>
      <c r="G85" s="24">
        <v>70.200935999999999</v>
      </c>
      <c r="H85" s="77">
        <v>0</v>
      </c>
      <c r="I85" s="78">
        <v>5929.8790639999997</v>
      </c>
      <c r="J85" s="24">
        <v>5929.8790639999997</v>
      </c>
      <c r="K85" s="41">
        <v>0</v>
      </c>
      <c r="L85" s="23">
        <v>13517.66</v>
      </c>
      <c r="M85" s="41">
        <v>13517.66</v>
      </c>
      <c r="N85" s="77">
        <v>0</v>
      </c>
      <c r="O85" s="78">
        <v>158.156622</v>
      </c>
      <c r="P85" s="24">
        <v>158.156622</v>
      </c>
      <c r="Q85" s="41">
        <v>0</v>
      </c>
      <c r="R85" s="41">
        <v>13359.503377999999</v>
      </c>
      <c r="S85" s="42">
        <v>13359.503377999999</v>
      </c>
      <c r="T85" s="100" t="s">
        <v>244</v>
      </c>
    </row>
    <row r="86" spans="1:20" outlineLevel="3" x14ac:dyDescent="0.3">
      <c r="A86" s="37" t="s">
        <v>89</v>
      </c>
      <c r="B86" s="77">
        <v>0</v>
      </c>
      <c r="C86" s="78">
        <v>19461.259999999998</v>
      </c>
      <c r="D86" s="79">
        <v>19461.259999999998</v>
      </c>
      <c r="E86" s="77">
        <v>0</v>
      </c>
      <c r="F86" s="78">
        <v>227.696742</v>
      </c>
      <c r="G86" s="24">
        <v>227.696742</v>
      </c>
      <c r="H86" s="77">
        <v>0</v>
      </c>
      <c r="I86" s="78">
        <v>19233.563257999998</v>
      </c>
      <c r="J86" s="24">
        <v>19233.563257999998</v>
      </c>
      <c r="K86" s="41">
        <v>0</v>
      </c>
      <c r="L86" s="23">
        <v>37439.629999999997</v>
      </c>
      <c r="M86" s="41">
        <v>37439.629999999997</v>
      </c>
      <c r="N86" s="77">
        <v>0</v>
      </c>
      <c r="O86" s="78">
        <v>438.04367099999996</v>
      </c>
      <c r="P86" s="24">
        <v>438.04367099999996</v>
      </c>
      <c r="Q86" s="41">
        <v>0</v>
      </c>
      <c r="R86" s="41">
        <v>37001.586328999998</v>
      </c>
      <c r="S86" s="42">
        <v>37001.586328999998</v>
      </c>
      <c r="T86" s="100" t="s">
        <v>244</v>
      </c>
    </row>
    <row r="87" spans="1:20" outlineLevel="3" x14ac:dyDescent="0.3">
      <c r="A87" s="37" t="s">
        <v>89</v>
      </c>
      <c r="B87" s="77">
        <v>0</v>
      </c>
      <c r="C87" s="78">
        <v>5277.59</v>
      </c>
      <c r="D87" s="79">
        <v>5277.59</v>
      </c>
      <c r="E87" s="77">
        <v>0</v>
      </c>
      <c r="F87" s="78">
        <v>61.747803000000005</v>
      </c>
      <c r="G87" s="24">
        <v>61.747803000000005</v>
      </c>
      <c r="H87" s="77">
        <v>0</v>
      </c>
      <c r="I87" s="78">
        <v>5215.8421969999999</v>
      </c>
      <c r="J87" s="24">
        <v>5215.8421969999999</v>
      </c>
      <c r="K87" s="41">
        <v>0</v>
      </c>
      <c r="L87" s="23">
        <v>8792.11</v>
      </c>
      <c r="M87" s="41">
        <v>8792.11</v>
      </c>
      <c r="N87" s="77">
        <v>0</v>
      </c>
      <c r="O87" s="78">
        <v>102.867687</v>
      </c>
      <c r="P87" s="24">
        <v>102.867687</v>
      </c>
      <c r="Q87" s="41">
        <v>0</v>
      </c>
      <c r="R87" s="41">
        <v>8689.2423130000006</v>
      </c>
      <c r="S87" s="42">
        <v>8689.2423130000006</v>
      </c>
      <c r="T87" s="100" t="s">
        <v>244</v>
      </c>
    </row>
    <row r="88" spans="1:20" outlineLevel="3" x14ac:dyDescent="0.3">
      <c r="A88" s="37" t="s">
        <v>89</v>
      </c>
      <c r="B88" s="77">
        <v>0</v>
      </c>
      <c r="C88" s="78">
        <v>29456.52</v>
      </c>
      <c r="D88" s="79">
        <v>29456.52</v>
      </c>
      <c r="E88" s="77">
        <v>0</v>
      </c>
      <c r="F88" s="78">
        <v>344.64128400000004</v>
      </c>
      <c r="G88" s="24">
        <v>344.64128400000004</v>
      </c>
      <c r="H88" s="77">
        <v>0</v>
      </c>
      <c r="I88" s="78">
        <v>29111.878715999999</v>
      </c>
      <c r="J88" s="24">
        <v>29111.878715999999</v>
      </c>
      <c r="K88" s="41">
        <v>0</v>
      </c>
      <c r="L88" s="23">
        <v>40663.360000000001</v>
      </c>
      <c r="M88" s="41">
        <v>40663.360000000001</v>
      </c>
      <c r="N88" s="77">
        <v>0</v>
      </c>
      <c r="O88" s="78">
        <v>475.76131200000003</v>
      </c>
      <c r="P88" s="24">
        <v>475.76131200000003</v>
      </c>
      <c r="Q88" s="41">
        <v>0</v>
      </c>
      <c r="R88" s="41">
        <v>40187.598687999998</v>
      </c>
      <c r="S88" s="42">
        <v>40187.598687999998</v>
      </c>
      <c r="T88" s="100" t="s">
        <v>244</v>
      </c>
    </row>
    <row r="89" spans="1:20" outlineLevel="3" x14ac:dyDescent="0.3">
      <c r="A89" s="37" t="s">
        <v>89</v>
      </c>
      <c r="B89" s="77">
        <v>0</v>
      </c>
      <c r="C89" s="78">
        <v>0</v>
      </c>
      <c r="D89" s="79">
        <v>0</v>
      </c>
      <c r="E89" s="77">
        <v>0</v>
      </c>
      <c r="F89" s="78">
        <v>0</v>
      </c>
      <c r="G89" s="24">
        <v>0</v>
      </c>
      <c r="H89" s="77">
        <v>0</v>
      </c>
      <c r="I89" s="78">
        <v>0</v>
      </c>
      <c r="J89" s="24">
        <v>0</v>
      </c>
      <c r="K89" s="41">
        <v>0</v>
      </c>
      <c r="L89" s="23">
        <v>0</v>
      </c>
      <c r="M89" s="41">
        <v>0</v>
      </c>
      <c r="N89" s="77">
        <v>0</v>
      </c>
      <c r="O89" s="78">
        <v>0</v>
      </c>
      <c r="P89" s="24">
        <v>0</v>
      </c>
      <c r="Q89" s="41">
        <v>0</v>
      </c>
      <c r="R89" s="41">
        <v>0</v>
      </c>
      <c r="S89" s="42">
        <v>0</v>
      </c>
      <c r="T89" s="100" t="s">
        <v>244</v>
      </c>
    </row>
    <row r="90" spans="1:20" outlineLevel="3" x14ac:dyDescent="0.3">
      <c r="A90" s="37" t="s">
        <v>89</v>
      </c>
      <c r="B90" s="77">
        <v>0</v>
      </c>
      <c r="C90" s="78">
        <v>610.6</v>
      </c>
      <c r="D90" s="79">
        <v>610.6</v>
      </c>
      <c r="E90" s="77">
        <v>0</v>
      </c>
      <c r="F90" s="78">
        <v>7.1440200000000003</v>
      </c>
      <c r="G90" s="24">
        <v>7.1440200000000003</v>
      </c>
      <c r="H90" s="77">
        <v>0</v>
      </c>
      <c r="I90" s="78">
        <v>603.45598000000007</v>
      </c>
      <c r="J90" s="24">
        <v>603.45598000000007</v>
      </c>
      <c r="K90" s="41">
        <v>0</v>
      </c>
      <c r="L90" s="23">
        <v>610.6</v>
      </c>
      <c r="M90" s="41">
        <v>610.6</v>
      </c>
      <c r="N90" s="77">
        <v>0</v>
      </c>
      <c r="O90" s="78">
        <v>7.1440200000000003</v>
      </c>
      <c r="P90" s="24">
        <v>7.1440200000000003</v>
      </c>
      <c r="Q90" s="41">
        <v>0</v>
      </c>
      <c r="R90" s="41">
        <v>603.45598000000007</v>
      </c>
      <c r="S90" s="42">
        <v>603.45598000000007</v>
      </c>
      <c r="T90" s="100" t="s">
        <v>244</v>
      </c>
    </row>
    <row r="91" spans="1:20" outlineLevel="2" x14ac:dyDescent="0.3">
      <c r="A91" s="37"/>
      <c r="B91" s="77">
        <v>0</v>
      </c>
      <c r="C91" s="78">
        <v>60806.049999999996</v>
      </c>
      <c r="D91" s="79">
        <v>60806.049999999996</v>
      </c>
      <c r="E91" s="77">
        <v>0</v>
      </c>
      <c r="F91" s="78">
        <v>711.43078500000001</v>
      </c>
      <c r="G91" s="24">
        <v>711.43078500000001</v>
      </c>
      <c r="H91" s="77">
        <v>0</v>
      </c>
      <c r="I91" s="78">
        <v>60094.619214999999</v>
      </c>
      <c r="J91" s="24">
        <v>60094.619214999999</v>
      </c>
      <c r="K91" s="41">
        <v>0</v>
      </c>
      <c r="L91" s="23">
        <v>101023.36</v>
      </c>
      <c r="M91" s="41">
        <v>101023.36</v>
      </c>
      <c r="N91" s="77">
        <v>0</v>
      </c>
      <c r="O91" s="78">
        <v>1181.9733120000001</v>
      </c>
      <c r="P91" s="24">
        <v>1181.9733120000001</v>
      </c>
      <c r="Q91" s="41">
        <v>0</v>
      </c>
      <c r="R91" s="41">
        <v>99841.386687999999</v>
      </c>
      <c r="S91" s="42">
        <v>99841.386687999999</v>
      </c>
      <c r="T91" s="107" t="s">
        <v>262</v>
      </c>
    </row>
    <row r="92" spans="1:20" outlineLevel="1" x14ac:dyDescent="0.3">
      <c r="A92" s="109" t="s">
        <v>88</v>
      </c>
      <c r="B92" s="111">
        <v>19661.879999999997</v>
      </c>
      <c r="C92" s="110">
        <v>126711.01000000001</v>
      </c>
      <c r="D92" s="112">
        <v>146372.88999999998</v>
      </c>
      <c r="E92" s="111">
        <v>0</v>
      </c>
      <c r="F92" s="110">
        <v>7980.9502170000005</v>
      </c>
      <c r="G92" s="113">
        <v>7980.9502170000005</v>
      </c>
      <c r="H92" s="111">
        <v>19661.879999999997</v>
      </c>
      <c r="I92" s="110">
        <v>118730.059783</v>
      </c>
      <c r="J92" s="113">
        <v>138391.93978299998</v>
      </c>
      <c r="K92" s="110">
        <v>27096.44</v>
      </c>
      <c r="L92" s="114">
        <v>177376.71</v>
      </c>
      <c r="M92" s="110">
        <v>204473.15</v>
      </c>
      <c r="N92" s="111">
        <v>0</v>
      </c>
      <c r="O92" s="110">
        <v>9560.0661710000004</v>
      </c>
      <c r="P92" s="113">
        <v>9560.0661710000004</v>
      </c>
      <c r="Q92" s="110">
        <v>27096.44</v>
      </c>
      <c r="R92" s="110">
        <v>167816.64382899998</v>
      </c>
      <c r="S92" s="115">
        <v>194913.08382899998</v>
      </c>
      <c r="T92" s="116"/>
    </row>
    <row r="93" spans="1:20" outlineLevel="3" x14ac:dyDescent="0.3">
      <c r="A93" s="37" t="s">
        <v>91</v>
      </c>
      <c r="B93" s="77">
        <v>0</v>
      </c>
      <c r="C93" s="78">
        <v>228.66</v>
      </c>
      <c r="D93" s="79">
        <v>228.66</v>
      </c>
      <c r="E93" s="77">
        <v>0</v>
      </c>
      <c r="F93" s="78">
        <v>25.335528</v>
      </c>
      <c r="G93" s="24">
        <v>25.335528</v>
      </c>
      <c r="H93" s="77">
        <v>0</v>
      </c>
      <c r="I93" s="78">
        <v>203.32447199999999</v>
      </c>
      <c r="J93" s="24">
        <v>203.32447199999999</v>
      </c>
      <c r="K93" s="41">
        <v>0</v>
      </c>
      <c r="L93" s="23">
        <v>1185.4000000000001</v>
      </c>
      <c r="M93" s="41">
        <v>1185.4000000000001</v>
      </c>
      <c r="N93" s="77">
        <v>0</v>
      </c>
      <c r="O93" s="78">
        <v>131.34232000000003</v>
      </c>
      <c r="P93" s="24">
        <v>131.34232000000003</v>
      </c>
      <c r="Q93" s="41">
        <v>0</v>
      </c>
      <c r="R93" s="41">
        <v>1054.0576800000001</v>
      </c>
      <c r="S93" s="42">
        <v>1054.0576800000001</v>
      </c>
      <c r="T93" s="100" t="s">
        <v>248</v>
      </c>
    </row>
    <row r="94" spans="1:20" outlineLevel="2" x14ac:dyDescent="0.3">
      <c r="A94" s="37"/>
      <c r="B94" s="77">
        <v>0</v>
      </c>
      <c r="C94" s="78">
        <v>228.66</v>
      </c>
      <c r="D94" s="79">
        <v>228.66</v>
      </c>
      <c r="E94" s="77">
        <v>0</v>
      </c>
      <c r="F94" s="78">
        <v>25.335528</v>
      </c>
      <c r="G94" s="24">
        <v>25.335528</v>
      </c>
      <c r="H94" s="77">
        <v>0</v>
      </c>
      <c r="I94" s="78">
        <v>203.32447199999999</v>
      </c>
      <c r="J94" s="24">
        <v>203.32447199999999</v>
      </c>
      <c r="K94" s="41">
        <v>0</v>
      </c>
      <c r="L94" s="23">
        <v>1185.4000000000001</v>
      </c>
      <c r="M94" s="41">
        <v>1185.4000000000001</v>
      </c>
      <c r="N94" s="77">
        <v>0</v>
      </c>
      <c r="O94" s="78">
        <v>131.34232000000003</v>
      </c>
      <c r="P94" s="24">
        <v>131.34232000000003</v>
      </c>
      <c r="Q94" s="41">
        <v>0</v>
      </c>
      <c r="R94" s="41">
        <v>1054.0576800000001</v>
      </c>
      <c r="S94" s="42">
        <v>1054.0576800000001</v>
      </c>
      <c r="T94" s="107" t="s">
        <v>260</v>
      </c>
    </row>
    <row r="95" spans="1:20" outlineLevel="1" x14ac:dyDescent="0.3">
      <c r="A95" s="109" t="s">
        <v>90</v>
      </c>
      <c r="B95" s="111">
        <v>0</v>
      </c>
      <c r="C95" s="110">
        <v>228.66</v>
      </c>
      <c r="D95" s="112">
        <v>228.66</v>
      </c>
      <c r="E95" s="111">
        <v>0</v>
      </c>
      <c r="F95" s="110">
        <v>25.335528</v>
      </c>
      <c r="G95" s="113">
        <v>25.335528</v>
      </c>
      <c r="H95" s="111">
        <v>0</v>
      </c>
      <c r="I95" s="110">
        <v>203.32447199999999</v>
      </c>
      <c r="J95" s="113">
        <v>203.32447199999999</v>
      </c>
      <c r="K95" s="110">
        <v>0</v>
      </c>
      <c r="L95" s="114">
        <v>1185.4000000000001</v>
      </c>
      <c r="M95" s="110">
        <v>1185.4000000000001</v>
      </c>
      <c r="N95" s="111">
        <v>0</v>
      </c>
      <c r="O95" s="110">
        <v>131.34232000000003</v>
      </c>
      <c r="P95" s="113">
        <v>131.34232000000003</v>
      </c>
      <c r="Q95" s="110">
        <v>0</v>
      </c>
      <c r="R95" s="110">
        <v>1054.0576800000001</v>
      </c>
      <c r="S95" s="115">
        <v>1054.0576800000001</v>
      </c>
      <c r="T95" s="116"/>
    </row>
    <row r="96" spans="1:20" outlineLevel="3" x14ac:dyDescent="0.3">
      <c r="A96" s="37" t="s">
        <v>93</v>
      </c>
      <c r="B96" s="77">
        <v>0</v>
      </c>
      <c r="C96" s="78">
        <v>-184.15</v>
      </c>
      <c r="D96" s="79">
        <v>-184.15</v>
      </c>
      <c r="E96" s="77">
        <v>0</v>
      </c>
      <c r="F96" s="78">
        <v>-17.696814999999994</v>
      </c>
      <c r="G96" s="24">
        <v>-17.696814999999994</v>
      </c>
      <c r="H96" s="77">
        <v>0</v>
      </c>
      <c r="I96" s="78">
        <v>-166.45318500000002</v>
      </c>
      <c r="J96" s="24">
        <v>-166.45318500000002</v>
      </c>
      <c r="K96" s="41">
        <v>0</v>
      </c>
      <c r="L96" s="23">
        <v>1654.9199999999998</v>
      </c>
      <c r="M96" s="41">
        <v>1654.9199999999998</v>
      </c>
      <c r="N96" s="77">
        <v>0</v>
      </c>
      <c r="O96" s="78">
        <v>159.03781199999992</v>
      </c>
      <c r="P96" s="24">
        <v>159.03781199999992</v>
      </c>
      <c r="Q96" s="41">
        <v>0</v>
      </c>
      <c r="R96" s="41">
        <v>1495.882188</v>
      </c>
      <c r="S96" s="42">
        <v>1495.882188</v>
      </c>
      <c r="T96" s="100" t="s">
        <v>64</v>
      </c>
    </row>
    <row r="97" spans="1:20" outlineLevel="3" x14ac:dyDescent="0.3">
      <c r="A97" s="37" t="s">
        <v>93</v>
      </c>
      <c r="B97" s="77">
        <v>0</v>
      </c>
      <c r="C97" s="78">
        <v>180.84</v>
      </c>
      <c r="D97" s="79">
        <v>180.84</v>
      </c>
      <c r="E97" s="77">
        <v>0</v>
      </c>
      <c r="F97" s="78">
        <v>17.378723999999995</v>
      </c>
      <c r="G97" s="24">
        <v>17.378723999999995</v>
      </c>
      <c r="H97" s="77">
        <v>0</v>
      </c>
      <c r="I97" s="78">
        <v>163.461276</v>
      </c>
      <c r="J97" s="24">
        <v>163.461276</v>
      </c>
      <c r="K97" s="41">
        <v>0</v>
      </c>
      <c r="L97" s="23">
        <v>-1977.7700000000002</v>
      </c>
      <c r="M97" s="41">
        <v>-1977.7700000000002</v>
      </c>
      <c r="N97" s="77">
        <v>0</v>
      </c>
      <c r="O97" s="78">
        <v>-190.06369699999993</v>
      </c>
      <c r="P97" s="24">
        <v>-190.06369699999993</v>
      </c>
      <c r="Q97" s="41">
        <v>0</v>
      </c>
      <c r="R97" s="41">
        <v>-1787.7063030000004</v>
      </c>
      <c r="S97" s="42">
        <v>-1787.7063030000004</v>
      </c>
      <c r="T97" s="100" t="s">
        <v>64</v>
      </c>
    </row>
    <row r="98" spans="1:20" outlineLevel="2" x14ac:dyDescent="0.3">
      <c r="A98" s="37"/>
      <c r="B98" s="77">
        <v>0</v>
      </c>
      <c r="C98" s="78">
        <v>-3.3100000000000023</v>
      </c>
      <c r="D98" s="79">
        <v>-3.3100000000000023</v>
      </c>
      <c r="E98" s="77">
        <v>0</v>
      </c>
      <c r="F98" s="78">
        <v>-0.31809099999999901</v>
      </c>
      <c r="G98" s="24">
        <v>-0.31809099999999901</v>
      </c>
      <c r="H98" s="77">
        <v>0</v>
      </c>
      <c r="I98" s="78">
        <v>-2.991909000000021</v>
      </c>
      <c r="J98" s="24">
        <v>-2.991909000000021</v>
      </c>
      <c r="K98" s="41">
        <v>0</v>
      </c>
      <c r="L98" s="23">
        <v>-322.85000000000036</v>
      </c>
      <c r="M98" s="41">
        <v>-322.85000000000036</v>
      </c>
      <c r="N98" s="77">
        <v>0</v>
      </c>
      <c r="O98" s="78">
        <v>-31.025885000000017</v>
      </c>
      <c r="P98" s="24">
        <v>-31.025885000000017</v>
      </c>
      <c r="Q98" s="41">
        <v>0</v>
      </c>
      <c r="R98" s="41">
        <v>-291.82411500000035</v>
      </c>
      <c r="S98" s="42">
        <v>-291.82411500000035</v>
      </c>
      <c r="T98" s="107" t="s">
        <v>258</v>
      </c>
    </row>
    <row r="99" spans="1:20" outlineLevel="3" x14ac:dyDescent="0.3">
      <c r="A99" s="37" t="s">
        <v>93</v>
      </c>
      <c r="B99" s="77">
        <v>0</v>
      </c>
      <c r="C99" s="78">
        <v>0</v>
      </c>
      <c r="D99" s="79">
        <v>0</v>
      </c>
      <c r="E99" s="77">
        <v>0</v>
      </c>
      <c r="F99" s="78">
        <v>0</v>
      </c>
      <c r="G99" s="24">
        <v>0</v>
      </c>
      <c r="H99" s="77">
        <v>0</v>
      </c>
      <c r="I99" s="78">
        <v>0</v>
      </c>
      <c r="J99" s="24">
        <v>0</v>
      </c>
      <c r="K99" s="41">
        <v>0</v>
      </c>
      <c r="L99" s="23">
        <v>1020.78</v>
      </c>
      <c r="M99" s="41">
        <v>1020.78</v>
      </c>
      <c r="N99" s="77">
        <v>0</v>
      </c>
      <c r="O99" s="78">
        <v>92.584745999999996</v>
      </c>
      <c r="P99" s="24">
        <v>92.584745999999996</v>
      </c>
      <c r="Q99" s="41">
        <v>0</v>
      </c>
      <c r="R99" s="41">
        <v>928.19525399999998</v>
      </c>
      <c r="S99" s="42">
        <v>928.19525399999998</v>
      </c>
      <c r="T99" s="100" t="s">
        <v>65</v>
      </c>
    </row>
    <row r="100" spans="1:20" outlineLevel="2" x14ac:dyDescent="0.3">
      <c r="A100" s="37"/>
      <c r="B100" s="77">
        <v>0</v>
      </c>
      <c r="C100" s="78">
        <v>0</v>
      </c>
      <c r="D100" s="79">
        <v>0</v>
      </c>
      <c r="E100" s="77">
        <v>0</v>
      </c>
      <c r="F100" s="78">
        <v>0</v>
      </c>
      <c r="G100" s="24">
        <v>0</v>
      </c>
      <c r="H100" s="77">
        <v>0</v>
      </c>
      <c r="I100" s="78">
        <v>0</v>
      </c>
      <c r="J100" s="24">
        <v>0</v>
      </c>
      <c r="K100" s="41">
        <v>0</v>
      </c>
      <c r="L100" s="23">
        <v>1020.78</v>
      </c>
      <c r="M100" s="41">
        <v>1020.78</v>
      </c>
      <c r="N100" s="77">
        <v>0</v>
      </c>
      <c r="O100" s="78">
        <v>92.584745999999996</v>
      </c>
      <c r="P100" s="24">
        <v>92.584745999999996</v>
      </c>
      <c r="Q100" s="41">
        <v>0</v>
      </c>
      <c r="R100" s="41">
        <v>928.19525399999998</v>
      </c>
      <c r="S100" s="42">
        <v>928.19525399999998</v>
      </c>
      <c r="T100" s="107" t="s">
        <v>263</v>
      </c>
    </row>
    <row r="101" spans="1:20" outlineLevel="3" x14ac:dyDescent="0.3">
      <c r="A101" s="37" t="s">
        <v>93</v>
      </c>
      <c r="B101" s="77">
        <v>0</v>
      </c>
      <c r="C101" s="78">
        <v>38910.47</v>
      </c>
      <c r="D101" s="79">
        <v>38910.47</v>
      </c>
      <c r="E101" s="77">
        <v>0</v>
      </c>
      <c r="F101" s="78">
        <v>3225.6779629999992</v>
      </c>
      <c r="G101" s="24">
        <v>3225.6779629999992</v>
      </c>
      <c r="H101" s="77">
        <v>0</v>
      </c>
      <c r="I101" s="78">
        <v>35684.792036999999</v>
      </c>
      <c r="J101" s="24">
        <v>35684.792036999999</v>
      </c>
      <c r="K101" s="41">
        <v>0</v>
      </c>
      <c r="L101" s="23">
        <v>79778.880000000005</v>
      </c>
      <c r="M101" s="41">
        <v>79778.880000000005</v>
      </c>
      <c r="N101" s="77">
        <v>0</v>
      </c>
      <c r="O101" s="78">
        <v>6613.6691519999986</v>
      </c>
      <c r="P101" s="24">
        <v>6613.6691519999986</v>
      </c>
      <c r="Q101" s="41">
        <v>0</v>
      </c>
      <c r="R101" s="41">
        <v>73165.210848000002</v>
      </c>
      <c r="S101" s="42">
        <v>73165.210848000002</v>
      </c>
      <c r="T101" s="100" t="s">
        <v>49</v>
      </c>
    </row>
    <row r="102" spans="1:20" outlineLevel="3" x14ac:dyDescent="0.3">
      <c r="A102" s="37" t="s">
        <v>93</v>
      </c>
      <c r="B102" s="77">
        <v>0</v>
      </c>
      <c r="C102" s="78">
        <v>89101.08</v>
      </c>
      <c r="D102" s="79">
        <v>89101.08</v>
      </c>
      <c r="E102" s="77">
        <v>0</v>
      </c>
      <c r="F102" s="78">
        <v>7386.4795319999976</v>
      </c>
      <c r="G102" s="24">
        <v>7386.4795319999976</v>
      </c>
      <c r="H102" s="77">
        <v>0</v>
      </c>
      <c r="I102" s="78">
        <v>81714.600468000004</v>
      </c>
      <c r="J102" s="24">
        <v>81714.600468000004</v>
      </c>
      <c r="K102" s="41">
        <v>0</v>
      </c>
      <c r="L102" s="23">
        <v>181578.90000000002</v>
      </c>
      <c r="M102" s="41">
        <v>181578.90000000002</v>
      </c>
      <c r="N102" s="77">
        <v>0</v>
      </c>
      <c r="O102" s="78">
        <v>15052.890809999997</v>
      </c>
      <c r="P102" s="24">
        <v>15052.890809999997</v>
      </c>
      <c r="Q102" s="41">
        <v>0</v>
      </c>
      <c r="R102" s="41">
        <v>166526.00919000001</v>
      </c>
      <c r="S102" s="42">
        <v>166526.00919000001</v>
      </c>
      <c r="T102" s="100" t="s">
        <v>49</v>
      </c>
    </row>
    <row r="103" spans="1:20" outlineLevel="3" x14ac:dyDescent="0.3">
      <c r="A103" s="37" t="s">
        <v>93</v>
      </c>
      <c r="B103" s="77">
        <v>0</v>
      </c>
      <c r="C103" s="78">
        <v>160056.48000000001</v>
      </c>
      <c r="D103" s="79">
        <v>160056.48000000001</v>
      </c>
      <c r="E103" s="77">
        <v>0</v>
      </c>
      <c r="F103" s="78">
        <v>13268.682191999997</v>
      </c>
      <c r="G103" s="24">
        <v>13268.682191999997</v>
      </c>
      <c r="H103" s="77">
        <v>0</v>
      </c>
      <c r="I103" s="78">
        <v>146787.797808</v>
      </c>
      <c r="J103" s="24">
        <v>146787.797808</v>
      </c>
      <c r="K103" s="41">
        <v>0</v>
      </c>
      <c r="L103" s="23">
        <v>317568.66000000003</v>
      </c>
      <c r="M103" s="41">
        <v>317568.66000000003</v>
      </c>
      <c r="N103" s="77">
        <v>0</v>
      </c>
      <c r="O103" s="78">
        <v>26326.441913999995</v>
      </c>
      <c r="P103" s="24">
        <v>26326.441913999995</v>
      </c>
      <c r="Q103" s="41">
        <v>0</v>
      </c>
      <c r="R103" s="41">
        <v>291242.21808600007</v>
      </c>
      <c r="S103" s="42">
        <v>291242.21808600007</v>
      </c>
      <c r="T103" s="100" t="s">
        <v>49</v>
      </c>
    </row>
    <row r="104" spans="1:20" outlineLevel="3" x14ac:dyDescent="0.3">
      <c r="A104" s="37" t="s">
        <v>93</v>
      </c>
      <c r="B104" s="77">
        <v>0</v>
      </c>
      <c r="C104" s="78">
        <v>5429.62</v>
      </c>
      <c r="D104" s="79">
        <v>5429.62</v>
      </c>
      <c r="E104" s="77">
        <v>0</v>
      </c>
      <c r="F104" s="78">
        <v>450.11549799999983</v>
      </c>
      <c r="G104" s="24">
        <v>450.11549799999983</v>
      </c>
      <c r="H104" s="77">
        <v>0</v>
      </c>
      <c r="I104" s="78">
        <v>4979.5045019999998</v>
      </c>
      <c r="J104" s="24">
        <v>4979.5045019999998</v>
      </c>
      <c r="K104" s="41">
        <v>0</v>
      </c>
      <c r="L104" s="23">
        <v>8054.62</v>
      </c>
      <c r="M104" s="41">
        <v>8054.62</v>
      </c>
      <c r="N104" s="77">
        <v>0</v>
      </c>
      <c r="O104" s="78">
        <v>667.72799799999973</v>
      </c>
      <c r="P104" s="24">
        <v>667.72799799999973</v>
      </c>
      <c r="Q104" s="41">
        <v>0</v>
      </c>
      <c r="R104" s="41">
        <v>7386.8920020000005</v>
      </c>
      <c r="S104" s="42">
        <v>7386.8920020000005</v>
      </c>
      <c r="T104" s="100" t="s">
        <v>49</v>
      </c>
    </row>
    <row r="105" spans="1:20" outlineLevel="3" x14ac:dyDescent="0.3">
      <c r="A105" s="37" t="s">
        <v>93</v>
      </c>
      <c r="B105" s="77">
        <v>0</v>
      </c>
      <c r="C105" s="78">
        <v>0</v>
      </c>
      <c r="D105" s="79">
        <v>0</v>
      </c>
      <c r="E105" s="77">
        <v>0</v>
      </c>
      <c r="F105" s="78">
        <v>0</v>
      </c>
      <c r="G105" s="24">
        <v>0</v>
      </c>
      <c r="H105" s="77">
        <v>0</v>
      </c>
      <c r="I105" s="78">
        <v>0</v>
      </c>
      <c r="J105" s="24">
        <v>0</v>
      </c>
      <c r="K105" s="41">
        <v>0</v>
      </c>
      <c r="L105" s="23">
        <v>155.33000000000001</v>
      </c>
      <c r="M105" s="41">
        <v>155.33000000000001</v>
      </c>
      <c r="N105" s="77">
        <v>0</v>
      </c>
      <c r="O105" s="78">
        <v>12.876856999999998</v>
      </c>
      <c r="P105" s="24">
        <v>12.876856999999998</v>
      </c>
      <c r="Q105" s="41">
        <v>0</v>
      </c>
      <c r="R105" s="41">
        <v>142.45314300000001</v>
      </c>
      <c r="S105" s="42">
        <v>142.45314300000001</v>
      </c>
      <c r="T105" s="100" t="s">
        <v>49</v>
      </c>
    </row>
    <row r="106" spans="1:20" outlineLevel="2" x14ac:dyDescent="0.3">
      <c r="A106" s="37"/>
      <c r="B106" s="77">
        <v>0</v>
      </c>
      <c r="C106" s="78">
        <v>293497.65000000002</v>
      </c>
      <c r="D106" s="79">
        <v>293497.65000000002</v>
      </c>
      <c r="E106" s="77">
        <v>0</v>
      </c>
      <c r="F106" s="78">
        <v>24330.955184999992</v>
      </c>
      <c r="G106" s="24">
        <v>24330.955184999992</v>
      </c>
      <c r="H106" s="77">
        <v>0</v>
      </c>
      <c r="I106" s="78">
        <v>269166.694815</v>
      </c>
      <c r="J106" s="24">
        <v>269166.694815</v>
      </c>
      <c r="K106" s="41">
        <v>0</v>
      </c>
      <c r="L106" s="23">
        <v>587136.39</v>
      </c>
      <c r="M106" s="41">
        <v>587136.39</v>
      </c>
      <c r="N106" s="77">
        <v>0</v>
      </c>
      <c r="O106" s="78">
        <v>48673.606731</v>
      </c>
      <c r="P106" s="24">
        <v>48673.606731</v>
      </c>
      <c r="Q106" s="41">
        <v>0</v>
      </c>
      <c r="R106" s="41">
        <v>538462.78326900012</v>
      </c>
      <c r="S106" s="42">
        <v>538462.78326900012</v>
      </c>
      <c r="T106" s="107" t="s">
        <v>261</v>
      </c>
    </row>
    <row r="107" spans="1:20" outlineLevel="1" x14ac:dyDescent="0.3">
      <c r="A107" s="109" t="s">
        <v>92</v>
      </c>
      <c r="B107" s="111">
        <v>0</v>
      </c>
      <c r="C107" s="110">
        <v>293494.34000000003</v>
      </c>
      <c r="D107" s="112">
        <v>293494.34000000003</v>
      </c>
      <c r="E107" s="111">
        <v>0</v>
      </c>
      <c r="F107" s="110">
        <v>24330.637093999991</v>
      </c>
      <c r="G107" s="113">
        <v>24330.637093999991</v>
      </c>
      <c r="H107" s="111">
        <v>0</v>
      </c>
      <c r="I107" s="110">
        <v>269163.70290600002</v>
      </c>
      <c r="J107" s="113">
        <v>269163.70290600002</v>
      </c>
      <c r="K107" s="110">
        <v>0</v>
      </c>
      <c r="L107" s="114">
        <v>587834.32000000007</v>
      </c>
      <c r="M107" s="110">
        <v>587834.32000000007</v>
      </c>
      <c r="N107" s="111">
        <v>0</v>
      </c>
      <c r="O107" s="110">
        <v>48735.165591999998</v>
      </c>
      <c r="P107" s="113">
        <v>48735.165591999998</v>
      </c>
      <c r="Q107" s="110">
        <v>0</v>
      </c>
      <c r="R107" s="110">
        <v>539099.15440800006</v>
      </c>
      <c r="S107" s="115">
        <v>539099.15440800006</v>
      </c>
      <c r="T107" s="116"/>
    </row>
    <row r="108" spans="1:20" outlineLevel="3" x14ac:dyDescent="0.3">
      <c r="A108" s="37" t="s">
        <v>95</v>
      </c>
      <c r="B108" s="77">
        <v>0</v>
      </c>
      <c r="C108" s="78">
        <v>4935.71</v>
      </c>
      <c r="D108" s="79">
        <v>4935.71</v>
      </c>
      <c r="E108" s="77">
        <v>0</v>
      </c>
      <c r="F108" s="78">
        <v>546.876668</v>
      </c>
      <c r="G108" s="24">
        <v>546.876668</v>
      </c>
      <c r="H108" s="77">
        <v>0</v>
      </c>
      <c r="I108" s="78">
        <v>4388.8333320000002</v>
      </c>
      <c r="J108" s="24">
        <v>4388.8333320000002</v>
      </c>
      <c r="K108" s="41">
        <v>0</v>
      </c>
      <c r="L108" s="23">
        <v>6296.75</v>
      </c>
      <c r="M108" s="41">
        <v>6296.75</v>
      </c>
      <c r="N108" s="77">
        <v>0</v>
      </c>
      <c r="O108" s="78">
        <v>697.67990000000009</v>
      </c>
      <c r="P108" s="24">
        <v>697.67990000000009</v>
      </c>
      <c r="Q108" s="41">
        <v>0</v>
      </c>
      <c r="R108" s="41">
        <v>5599.0700999999999</v>
      </c>
      <c r="S108" s="42">
        <v>5599.0700999999999</v>
      </c>
      <c r="T108" s="100" t="s">
        <v>248</v>
      </c>
    </row>
    <row r="109" spans="1:20" outlineLevel="3" x14ac:dyDescent="0.3">
      <c r="A109" s="37" t="s">
        <v>95</v>
      </c>
      <c r="B109" s="77">
        <v>0</v>
      </c>
      <c r="C109" s="78">
        <v>325.5</v>
      </c>
      <c r="D109" s="79">
        <v>325.5</v>
      </c>
      <c r="E109" s="77">
        <v>0</v>
      </c>
      <c r="F109" s="78">
        <v>36.065400000000004</v>
      </c>
      <c r="G109" s="24">
        <v>36.065400000000004</v>
      </c>
      <c r="H109" s="77">
        <v>0</v>
      </c>
      <c r="I109" s="78">
        <v>289.43459999999999</v>
      </c>
      <c r="J109" s="24">
        <v>289.43459999999999</v>
      </c>
      <c r="K109" s="41">
        <v>0</v>
      </c>
      <c r="L109" s="23">
        <v>325.5</v>
      </c>
      <c r="M109" s="41">
        <v>325.5</v>
      </c>
      <c r="N109" s="77">
        <v>0</v>
      </c>
      <c r="O109" s="78">
        <v>36.065400000000004</v>
      </c>
      <c r="P109" s="24">
        <v>36.065400000000004</v>
      </c>
      <c r="Q109" s="41">
        <v>0</v>
      </c>
      <c r="R109" s="41">
        <v>289.43459999999999</v>
      </c>
      <c r="S109" s="42">
        <v>289.43459999999999</v>
      </c>
      <c r="T109" s="100" t="s">
        <v>248</v>
      </c>
    </row>
    <row r="110" spans="1:20" outlineLevel="3" x14ac:dyDescent="0.3">
      <c r="A110" s="37" t="s">
        <v>95</v>
      </c>
      <c r="B110" s="77">
        <v>0</v>
      </c>
      <c r="C110" s="78">
        <v>296.27</v>
      </c>
      <c r="D110" s="79">
        <v>296.27</v>
      </c>
      <c r="E110" s="77">
        <v>0</v>
      </c>
      <c r="F110" s="78">
        <v>32.826715999999998</v>
      </c>
      <c r="G110" s="24">
        <v>32.826715999999998</v>
      </c>
      <c r="H110" s="77">
        <v>0</v>
      </c>
      <c r="I110" s="78">
        <v>263.44328400000001</v>
      </c>
      <c r="J110" s="24">
        <v>263.44328400000001</v>
      </c>
      <c r="K110" s="41">
        <v>0</v>
      </c>
      <c r="L110" s="23">
        <v>1140.3499999999999</v>
      </c>
      <c r="M110" s="41">
        <v>1140.3499999999999</v>
      </c>
      <c r="N110" s="77">
        <v>0</v>
      </c>
      <c r="O110" s="78">
        <v>126.35078</v>
      </c>
      <c r="P110" s="24">
        <v>126.35078</v>
      </c>
      <c r="Q110" s="41">
        <v>0</v>
      </c>
      <c r="R110" s="41">
        <v>1013.9992199999999</v>
      </c>
      <c r="S110" s="42">
        <v>1013.9992199999999</v>
      </c>
      <c r="T110" s="100" t="s">
        <v>248</v>
      </c>
    </row>
    <row r="111" spans="1:20" outlineLevel="3" x14ac:dyDescent="0.3">
      <c r="A111" s="37" t="s">
        <v>95</v>
      </c>
      <c r="B111" s="77">
        <v>0</v>
      </c>
      <c r="C111" s="78">
        <v>768.07</v>
      </c>
      <c r="D111" s="79">
        <v>768.07</v>
      </c>
      <c r="E111" s="77">
        <v>0</v>
      </c>
      <c r="F111" s="78">
        <v>85.102156000000008</v>
      </c>
      <c r="G111" s="24">
        <v>85.102156000000008</v>
      </c>
      <c r="H111" s="77">
        <v>0</v>
      </c>
      <c r="I111" s="78">
        <v>682.96784400000001</v>
      </c>
      <c r="J111" s="24">
        <v>682.96784400000001</v>
      </c>
      <c r="K111" s="41">
        <v>0</v>
      </c>
      <c r="L111" s="23">
        <v>768.07</v>
      </c>
      <c r="M111" s="41">
        <v>768.07</v>
      </c>
      <c r="N111" s="77">
        <v>0</v>
      </c>
      <c r="O111" s="78">
        <v>85.102156000000008</v>
      </c>
      <c r="P111" s="24">
        <v>85.102156000000008</v>
      </c>
      <c r="Q111" s="41">
        <v>0</v>
      </c>
      <c r="R111" s="41">
        <v>682.96784400000001</v>
      </c>
      <c r="S111" s="42">
        <v>682.96784400000001</v>
      </c>
      <c r="T111" s="100" t="s">
        <v>248</v>
      </c>
    </row>
    <row r="112" spans="1:20" outlineLevel="3" x14ac:dyDescent="0.3">
      <c r="A112" s="37" t="s">
        <v>95</v>
      </c>
      <c r="B112" s="77">
        <v>0</v>
      </c>
      <c r="C112" s="78">
        <v>18560.41</v>
      </c>
      <c r="D112" s="79">
        <v>18560.41</v>
      </c>
      <c r="E112" s="77">
        <v>0</v>
      </c>
      <c r="F112" s="78">
        <v>2056.4934280000002</v>
      </c>
      <c r="G112" s="24">
        <v>2056.4934280000002</v>
      </c>
      <c r="H112" s="77">
        <v>0</v>
      </c>
      <c r="I112" s="78">
        <v>16503.916571999998</v>
      </c>
      <c r="J112" s="24">
        <v>16503.916571999998</v>
      </c>
      <c r="K112" s="41">
        <v>0</v>
      </c>
      <c r="L112" s="23">
        <v>41719.130000000005</v>
      </c>
      <c r="M112" s="41">
        <v>41719.130000000005</v>
      </c>
      <c r="N112" s="77">
        <v>0</v>
      </c>
      <c r="O112" s="78">
        <v>4622.479604000001</v>
      </c>
      <c r="P112" s="24">
        <v>4622.479604000001</v>
      </c>
      <c r="Q112" s="41">
        <v>0</v>
      </c>
      <c r="R112" s="41">
        <v>37096.650396000005</v>
      </c>
      <c r="S112" s="42">
        <v>37096.650396000005</v>
      </c>
      <c r="T112" s="100" t="s">
        <v>248</v>
      </c>
    </row>
    <row r="113" spans="1:20" outlineLevel="3" x14ac:dyDescent="0.3">
      <c r="A113" s="37" t="s">
        <v>95</v>
      </c>
      <c r="B113" s="77">
        <v>0</v>
      </c>
      <c r="C113" s="78">
        <v>82372.44</v>
      </c>
      <c r="D113" s="79">
        <v>82372.44</v>
      </c>
      <c r="E113" s="77">
        <v>0</v>
      </c>
      <c r="F113" s="78">
        <v>9126.8663520000009</v>
      </c>
      <c r="G113" s="24">
        <v>9126.8663520000009</v>
      </c>
      <c r="H113" s="77">
        <v>0</v>
      </c>
      <c r="I113" s="78">
        <v>73245.573648000005</v>
      </c>
      <c r="J113" s="24">
        <v>73245.573648000005</v>
      </c>
      <c r="K113" s="41">
        <v>0</v>
      </c>
      <c r="L113" s="23">
        <v>121020.69</v>
      </c>
      <c r="M113" s="41">
        <v>121020.69</v>
      </c>
      <c r="N113" s="77">
        <v>0</v>
      </c>
      <c r="O113" s="78">
        <v>13409.092452000001</v>
      </c>
      <c r="P113" s="24">
        <v>13409.092452000001</v>
      </c>
      <c r="Q113" s="41">
        <v>0</v>
      </c>
      <c r="R113" s="41">
        <v>107611.59754800001</v>
      </c>
      <c r="S113" s="42">
        <v>107611.59754800001</v>
      </c>
      <c r="T113" s="100" t="s">
        <v>248</v>
      </c>
    </row>
    <row r="114" spans="1:20" outlineLevel="3" x14ac:dyDescent="0.3">
      <c r="A114" s="37" t="s">
        <v>95</v>
      </c>
      <c r="B114" s="77">
        <v>0</v>
      </c>
      <c r="C114" s="78">
        <v>168.53</v>
      </c>
      <c r="D114" s="79">
        <v>168.53</v>
      </c>
      <c r="E114" s="77">
        <v>0</v>
      </c>
      <c r="F114" s="78">
        <v>18.673124000000001</v>
      </c>
      <c r="G114" s="24">
        <v>18.673124000000001</v>
      </c>
      <c r="H114" s="77">
        <v>0</v>
      </c>
      <c r="I114" s="78">
        <v>149.856876</v>
      </c>
      <c r="J114" s="24">
        <v>149.856876</v>
      </c>
      <c r="K114" s="41">
        <v>0</v>
      </c>
      <c r="L114" s="23">
        <v>168.53</v>
      </c>
      <c r="M114" s="41">
        <v>168.53</v>
      </c>
      <c r="N114" s="77">
        <v>0</v>
      </c>
      <c r="O114" s="78">
        <v>18.673124000000001</v>
      </c>
      <c r="P114" s="24">
        <v>18.673124000000001</v>
      </c>
      <c r="Q114" s="41">
        <v>0</v>
      </c>
      <c r="R114" s="41">
        <v>149.856876</v>
      </c>
      <c r="S114" s="42">
        <v>149.856876</v>
      </c>
      <c r="T114" s="100" t="s">
        <v>248</v>
      </c>
    </row>
    <row r="115" spans="1:20" outlineLevel="3" x14ac:dyDescent="0.3">
      <c r="A115" s="37" t="s">
        <v>95</v>
      </c>
      <c r="B115" s="77">
        <v>0</v>
      </c>
      <c r="C115" s="78">
        <v>2142.77</v>
      </c>
      <c r="D115" s="79">
        <v>2142.77</v>
      </c>
      <c r="E115" s="77">
        <v>0</v>
      </c>
      <c r="F115" s="78">
        <v>237.41891600000002</v>
      </c>
      <c r="G115" s="24">
        <v>237.41891600000002</v>
      </c>
      <c r="H115" s="77">
        <v>0</v>
      </c>
      <c r="I115" s="78">
        <v>1905.3510839999999</v>
      </c>
      <c r="J115" s="24">
        <v>1905.3510839999999</v>
      </c>
      <c r="K115" s="41">
        <v>0</v>
      </c>
      <c r="L115" s="23">
        <v>5497.59</v>
      </c>
      <c r="M115" s="41">
        <v>5497.59</v>
      </c>
      <c r="N115" s="77">
        <v>0</v>
      </c>
      <c r="O115" s="78">
        <v>609.13297200000011</v>
      </c>
      <c r="P115" s="24">
        <v>609.13297200000011</v>
      </c>
      <c r="Q115" s="41">
        <v>0</v>
      </c>
      <c r="R115" s="41">
        <v>4888.4570279999998</v>
      </c>
      <c r="S115" s="42">
        <v>4888.4570279999998</v>
      </c>
      <c r="T115" s="100" t="s">
        <v>248</v>
      </c>
    </row>
    <row r="116" spans="1:20" outlineLevel="3" x14ac:dyDescent="0.3">
      <c r="A116" s="37" t="s">
        <v>95</v>
      </c>
      <c r="B116" s="77">
        <v>0</v>
      </c>
      <c r="C116" s="78">
        <v>94638.58</v>
      </c>
      <c r="D116" s="79">
        <v>94638.58</v>
      </c>
      <c r="E116" s="77">
        <v>0</v>
      </c>
      <c r="F116" s="78">
        <v>10485.954664000001</v>
      </c>
      <c r="G116" s="24">
        <v>10485.954664000001</v>
      </c>
      <c r="H116" s="77">
        <v>0</v>
      </c>
      <c r="I116" s="78">
        <v>84152.625335999997</v>
      </c>
      <c r="J116" s="24">
        <v>84152.625335999997</v>
      </c>
      <c r="K116" s="41">
        <v>0</v>
      </c>
      <c r="L116" s="23">
        <v>178406.95</v>
      </c>
      <c r="M116" s="41">
        <v>178406.95</v>
      </c>
      <c r="N116" s="77">
        <v>0</v>
      </c>
      <c r="O116" s="78">
        <v>19767.490060000004</v>
      </c>
      <c r="P116" s="24">
        <v>19767.490060000004</v>
      </c>
      <c r="Q116" s="41">
        <v>0</v>
      </c>
      <c r="R116" s="41">
        <v>158639.45994</v>
      </c>
      <c r="S116" s="42">
        <v>158639.45994</v>
      </c>
      <c r="T116" s="100" t="s">
        <v>248</v>
      </c>
    </row>
    <row r="117" spans="1:20" outlineLevel="3" x14ac:dyDescent="0.3">
      <c r="A117" s="37" t="s">
        <v>95</v>
      </c>
      <c r="B117" s="77">
        <v>0</v>
      </c>
      <c r="C117" s="78">
        <v>17314.72</v>
      </c>
      <c r="D117" s="79">
        <v>17314.72</v>
      </c>
      <c r="E117" s="77">
        <v>0</v>
      </c>
      <c r="F117" s="78">
        <v>1918.4709760000003</v>
      </c>
      <c r="G117" s="24">
        <v>1918.4709760000003</v>
      </c>
      <c r="H117" s="77">
        <v>0</v>
      </c>
      <c r="I117" s="78">
        <v>15396.249024000001</v>
      </c>
      <c r="J117" s="24">
        <v>15396.249024000001</v>
      </c>
      <c r="K117" s="41">
        <v>0</v>
      </c>
      <c r="L117" s="23">
        <v>40368.51</v>
      </c>
      <c r="M117" s="41">
        <v>40368.51</v>
      </c>
      <c r="N117" s="77">
        <v>0</v>
      </c>
      <c r="O117" s="78">
        <v>4472.8309080000008</v>
      </c>
      <c r="P117" s="24">
        <v>4472.8309080000008</v>
      </c>
      <c r="Q117" s="41">
        <v>0</v>
      </c>
      <c r="R117" s="41">
        <v>35895.679091999998</v>
      </c>
      <c r="S117" s="42">
        <v>35895.679091999998</v>
      </c>
      <c r="T117" s="100" t="s">
        <v>248</v>
      </c>
    </row>
    <row r="118" spans="1:20" outlineLevel="3" x14ac:dyDescent="0.3">
      <c r="A118" s="37" t="s">
        <v>95</v>
      </c>
      <c r="B118" s="77">
        <v>0</v>
      </c>
      <c r="C118" s="78">
        <v>86359.28</v>
      </c>
      <c r="D118" s="79">
        <v>86359.28</v>
      </c>
      <c r="E118" s="77">
        <v>0</v>
      </c>
      <c r="F118" s="78">
        <v>9568.6082240000014</v>
      </c>
      <c r="G118" s="24">
        <v>9568.6082240000014</v>
      </c>
      <c r="H118" s="77">
        <v>0</v>
      </c>
      <c r="I118" s="78">
        <v>76790.671776000003</v>
      </c>
      <c r="J118" s="24">
        <v>76790.671776000003</v>
      </c>
      <c r="K118" s="41">
        <v>0</v>
      </c>
      <c r="L118" s="23">
        <v>208759.35</v>
      </c>
      <c r="M118" s="41">
        <v>208759.35</v>
      </c>
      <c r="N118" s="77">
        <v>0</v>
      </c>
      <c r="O118" s="78">
        <v>23130.535980000004</v>
      </c>
      <c r="P118" s="24">
        <v>23130.535980000004</v>
      </c>
      <c r="Q118" s="41">
        <v>0</v>
      </c>
      <c r="R118" s="41">
        <v>185628.81401999999</v>
      </c>
      <c r="S118" s="42">
        <v>185628.81401999999</v>
      </c>
      <c r="T118" s="100" t="s">
        <v>248</v>
      </c>
    </row>
    <row r="119" spans="1:20" outlineLevel="3" x14ac:dyDescent="0.3">
      <c r="A119" s="37" t="s">
        <v>95</v>
      </c>
      <c r="B119" s="77">
        <v>0</v>
      </c>
      <c r="C119" s="78">
        <v>0</v>
      </c>
      <c r="D119" s="79">
        <v>0</v>
      </c>
      <c r="E119" s="77">
        <v>0</v>
      </c>
      <c r="F119" s="78">
        <v>0</v>
      </c>
      <c r="G119" s="24">
        <v>0</v>
      </c>
      <c r="H119" s="77">
        <v>0</v>
      </c>
      <c r="I119" s="78">
        <v>0</v>
      </c>
      <c r="J119" s="24">
        <v>0</v>
      </c>
      <c r="K119" s="41">
        <v>0</v>
      </c>
      <c r="L119" s="23">
        <v>1.4</v>
      </c>
      <c r="M119" s="41">
        <v>1.4</v>
      </c>
      <c r="N119" s="77">
        <v>0</v>
      </c>
      <c r="O119" s="78">
        <v>0.15512000000000001</v>
      </c>
      <c r="P119" s="24">
        <v>0.15512000000000001</v>
      </c>
      <c r="Q119" s="41">
        <v>0</v>
      </c>
      <c r="R119" s="41">
        <v>1.24488</v>
      </c>
      <c r="S119" s="42">
        <v>1.24488</v>
      </c>
      <c r="T119" s="100" t="s">
        <v>248</v>
      </c>
    </row>
    <row r="120" spans="1:20" outlineLevel="3" x14ac:dyDescent="0.3">
      <c r="A120" s="37" t="s">
        <v>95</v>
      </c>
      <c r="B120" s="77">
        <v>0</v>
      </c>
      <c r="C120" s="78">
        <v>1508.3</v>
      </c>
      <c r="D120" s="79">
        <v>1508.3</v>
      </c>
      <c r="E120" s="77">
        <v>0</v>
      </c>
      <c r="F120" s="78">
        <v>167.11964</v>
      </c>
      <c r="G120" s="24">
        <v>167.11964</v>
      </c>
      <c r="H120" s="77">
        <v>0</v>
      </c>
      <c r="I120" s="78">
        <v>1341.1803599999998</v>
      </c>
      <c r="J120" s="24">
        <v>1341.1803599999998</v>
      </c>
      <c r="K120" s="41">
        <v>0</v>
      </c>
      <c r="L120" s="23">
        <v>3251.2200000000003</v>
      </c>
      <c r="M120" s="41">
        <v>3251.2200000000003</v>
      </c>
      <c r="N120" s="77">
        <v>0</v>
      </c>
      <c r="O120" s="78">
        <v>360.23517600000008</v>
      </c>
      <c r="P120" s="24">
        <v>360.23517600000008</v>
      </c>
      <c r="Q120" s="41">
        <v>0</v>
      </c>
      <c r="R120" s="41">
        <v>2890.9848240000001</v>
      </c>
      <c r="S120" s="42">
        <v>2890.9848240000001</v>
      </c>
      <c r="T120" s="100" t="s">
        <v>248</v>
      </c>
    </row>
    <row r="121" spans="1:20" outlineLevel="2" x14ac:dyDescent="0.3">
      <c r="A121" s="37"/>
      <c r="B121" s="77">
        <v>0</v>
      </c>
      <c r="C121" s="78">
        <v>309390.58</v>
      </c>
      <c r="D121" s="79">
        <v>309390.58</v>
      </c>
      <c r="E121" s="77">
        <v>0</v>
      </c>
      <c r="F121" s="78">
        <v>34280.476264000004</v>
      </c>
      <c r="G121" s="24">
        <v>34280.476264000004</v>
      </c>
      <c r="H121" s="77">
        <v>0</v>
      </c>
      <c r="I121" s="78">
        <v>275110.10373600002</v>
      </c>
      <c r="J121" s="24">
        <v>275110.10373600002</v>
      </c>
      <c r="K121" s="41">
        <v>0</v>
      </c>
      <c r="L121" s="23">
        <v>607724.04</v>
      </c>
      <c r="M121" s="41">
        <v>607724.04</v>
      </c>
      <c r="N121" s="77">
        <v>0</v>
      </c>
      <c r="O121" s="78">
        <v>67335.823632000014</v>
      </c>
      <c r="P121" s="24">
        <v>67335.823632000014</v>
      </c>
      <c r="Q121" s="41">
        <v>0</v>
      </c>
      <c r="R121" s="41">
        <v>540388.21636800002</v>
      </c>
      <c r="S121" s="42">
        <v>540388.21636800002</v>
      </c>
      <c r="T121" s="107" t="s">
        <v>260</v>
      </c>
    </row>
    <row r="122" spans="1:20" outlineLevel="3" x14ac:dyDescent="0.3">
      <c r="A122" s="37" t="s">
        <v>95</v>
      </c>
      <c r="B122" s="77">
        <v>0</v>
      </c>
      <c r="C122" s="78">
        <v>124.04</v>
      </c>
      <c r="D122" s="79">
        <v>124.04</v>
      </c>
      <c r="E122" s="77">
        <v>0</v>
      </c>
      <c r="F122" s="78">
        <v>18.717636000000006</v>
      </c>
      <c r="G122" s="24">
        <v>18.717636000000006</v>
      </c>
      <c r="H122" s="77">
        <v>0</v>
      </c>
      <c r="I122" s="78">
        <v>105.32236399999999</v>
      </c>
      <c r="J122" s="24">
        <v>105.32236399999999</v>
      </c>
      <c r="K122" s="41">
        <v>0</v>
      </c>
      <c r="L122" s="23">
        <v>124.04</v>
      </c>
      <c r="M122" s="41">
        <v>124.04</v>
      </c>
      <c r="N122" s="77">
        <v>0</v>
      </c>
      <c r="O122" s="78">
        <v>18.717636000000006</v>
      </c>
      <c r="P122" s="24">
        <v>18.717636000000006</v>
      </c>
      <c r="Q122" s="41">
        <v>0</v>
      </c>
      <c r="R122" s="41">
        <v>105.32236399999999</v>
      </c>
      <c r="S122" s="42">
        <v>105.32236399999999</v>
      </c>
      <c r="T122" s="100" t="s">
        <v>52</v>
      </c>
    </row>
    <row r="123" spans="1:20" outlineLevel="2" x14ac:dyDescent="0.3">
      <c r="A123" s="37"/>
      <c r="B123" s="77">
        <v>0</v>
      </c>
      <c r="C123" s="78">
        <v>124.04</v>
      </c>
      <c r="D123" s="79">
        <v>124.04</v>
      </c>
      <c r="E123" s="77">
        <v>0</v>
      </c>
      <c r="F123" s="78">
        <v>18.717636000000006</v>
      </c>
      <c r="G123" s="24">
        <v>18.717636000000006</v>
      </c>
      <c r="H123" s="77">
        <v>0</v>
      </c>
      <c r="I123" s="78">
        <v>105.32236399999999</v>
      </c>
      <c r="J123" s="24">
        <v>105.32236399999999</v>
      </c>
      <c r="K123" s="41">
        <v>0</v>
      </c>
      <c r="L123" s="23">
        <v>124.04</v>
      </c>
      <c r="M123" s="41">
        <v>124.04</v>
      </c>
      <c r="N123" s="77">
        <v>0</v>
      </c>
      <c r="O123" s="78">
        <v>18.717636000000006</v>
      </c>
      <c r="P123" s="24">
        <v>18.717636000000006</v>
      </c>
      <c r="Q123" s="41">
        <v>0</v>
      </c>
      <c r="R123" s="41">
        <v>105.32236399999999</v>
      </c>
      <c r="S123" s="42">
        <v>105.32236399999999</v>
      </c>
      <c r="T123" s="107" t="s">
        <v>264</v>
      </c>
    </row>
    <row r="124" spans="1:20" outlineLevel="3" x14ac:dyDescent="0.3">
      <c r="A124" s="37" t="s">
        <v>95</v>
      </c>
      <c r="B124" s="77">
        <v>0</v>
      </c>
      <c r="C124" s="78">
        <v>0</v>
      </c>
      <c r="D124" s="79">
        <v>0</v>
      </c>
      <c r="E124" s="77">
        <v>0</v>
      </c>
      <c r="F124" s="78">
        <v>0</v>
      </c>
      <c r="G124" s="24">
        <v>0</v>
      </c>
      <c r="H124" s="77">
        <v>0</v>
      </c>
      <c r="I124" s="78">
        <v>0</v>
      </c>
      <c r="J124" s="24">
        <v>0</v>
      </c>
      <c r="K124" s="41">
        <v>0</v>
      </c>
      <c r="L124" s="23">
        <v>0</v>
      </c>
      <c r="M124" s="41">
        <v>0</v>
      </c>
      <c r="N124" s="77">
        <v>0</v>
      </c>
      <c r="O124" s="78">
        <v>0</v>
      </c>
      <c r="P124" s="24">
        <v>0</v>
      </c>
      <c r="Q124" s="41">
        <v>0</v>
      </c>
      <c r="R124" s="41">
        <v>0</v>
      </c>
      <c r="S124" s="42">
        <v>0</v>
      </c>
      <c r="T124" s="100" t="s">
        <v>62</v>
      </c>
    </row>
    <row r="125" spans="1:20" outlineLevel="3" x14ac:dyDescent="0.3">
      <c r="A125" s="37" t="s">
        <v>95</v>
      </c>
      <c r="B125" s="77">
        <v>0</v>
      </c>
      <c r="C125" s="78">
        <v>75271.759999999995</v>
      </c>
      <c r="D125" s="79">
        <v>75271.759999999995</v>
      </c>
      <c r="E125" s="77">
        <v>0</v>
      </c>
      <c r="F125" s="78">
        <v>8287.4207759999972</v>
      </c>
      <c r="G125" s="24">
        <v>8287.4207759999972</v>
      </c>
      <c r="H125" s="77">
        <v>0</v>
      </c>
      <c r="I125" s="78">
        <v>66984.339223999996</v>
      </c>
      <c r="J125" s="24">
        <v>66984.339223999996</v>
      </c>
      <c r="K125" s="41">
        <v>0</v>
      </c>
      <c r="L125" s="23">
        <v>144553.25</v>
      </c>
      <c r="M125" s="41">
        <v>144553.25</v>
      </c>
      <c r="N125" s="77">
        <v>0</v>
      </c>
      <c r="O125" s="78">
        <v>15915.312824999997</v>
      </c>
      <c r="P125" s="24">
        <v>15915.312824999997</v>
      </c>
      <c r="Q125" s="41">
        <v>0</v>
      </c>
      <c r="R125" s="41">
        <v>128637.937175</v>
      </c>
      <c r="S125" s="42">
        <v>128637.937175</v>
      </c>
      <c r="T125" s="100" t="s">
        <v>62</v>
      </c>
    </row>
    <row r="126" spans="1:20" outlineLevel="3" x14ac:dyDescent="0.3">
      <c r="A126" s="37" t="s">
        <v>95</v>
      </c>
      <c r="B126" s="77">
        <v>0</v>
      </c>
      <c r="C126" s="78">
        <v>23657.29</v>
      </c>
      <c r="D126" s="79">
        <v>23657.29</v>
      </c>
      <c r="E126" s="77">
        <v>0</v>
      </c>
      <c r="F126" s="78">
        <v>2604.6676289999996</v>
      </c>
      <c r="G126" s="24">
        <v>2604.6676289999996</v>
      </c>
      <c r="H126" s="77">
        <v>0</v>
      </c>
      <c r="I126" s="78">
        <v>21052.622371000001</v>
      </c>
      <c r="J126" s="24">
        <v>21052.622371000001</v>
      </c>
      <c r="K126" s="41">
        <v>0</v>
      </c>
      <c r="L126" s="23">
        <v>47856.630000000005</v>
      </c>
      <c r="M126" s="41">
        <v>47856.630000000005</v>
      </c>
      <c r="N126" s="77">
        <v>0</v>
      </c>
      <c r="O126" s="78">
        <v>5269.0149629999996</v>
      </c>
      <c r="P126" s="24">
        <v>5269.0149629999996</v>
      </c>
      <c r="Q126" s="41">
        <v>0</v>
      </c>
      <c r="R126" s="41">
        <v>42587.615037000003</v>
      </c>
      <c r="S126" s="42">
        <v>42587.615037000003</v>
      </c>
      <c r="T126" s="100" t="s">
        <v>62</v>
      </c>
    </row>
    <row r="127" spans="1:20" outlineLevel="3" x14ac:dyDescent="0.3">
      <c r="A127" s="37" t="s">
        <v>95</v>
      </c>
      <c r="B127" s="77">
        <v>0</v>
      </c>
      <c r="C127" s="78">
        <v>827.03</v>
      </c>
      <c r="D127" s="79">
        <v>827.03</v>
      </c>
      <c r="E127" s="77">
        <v>0</v>
      </c>
      <c r="F127" s="78">
        <v>91.056002999999976</v>
      </c>
      <c r="G127" s="24">
        <v>91.056002999999976</v>
      </c>
      <c r="H127" s="77">
        <v>0</v>
      </c>
      <c r="I127" s="78">
        <v>735.97399700000005</v>
      </c>
      <c r="J127" s="24">
        <v>735.97399700000005</v>
      </c>
      <c r="K127" s="41">
        <v>0</v>
      </c>
      <c r="L127" s="23">
        <v>827.03</v>
      </c>
      <c r="M127" s="41">
        <v>827.03</v>
      </c>
      <c r="N127" s="77">
        <v>0</v>
      </c>
      <c r="O127" s="78">
        <v>91.056002999999976</v>
      </c>
      <c r="P127" s="24">
        <v>91.056002999999976</v>
      </c>
      <c r="Q127" s="41">
        <v>0</v>
      </c>
      <c r="R127" s="41">
        <v>735.97399700000005</v>
      </c>
      <c r="S127" s="42">
        <v>735.97399700000005</v>
      </c>
      <c r="T127" s="100" t="s">
        <v>62</v>
      </c>
    </row>
    <row r="128" spans="1:20" outlineLevel="3" x14ac:dyDescent="0.3">
      <c r="A128" s="37" t="s">
        <v>95</v>
      </c>
      <c r="B128" s="77">
        <v>0</v>
      </c>
      <c r="C128" s="78">
        <v>243.36</v>
      </c>
      <c r="D128" s="79">
        <v>243.36</v>
      </c>
      <c r="E128" s="77">
        <v>0</v>
      </c>
      <c r="F128" s="78">
        <v>26.793935999999995</v>
      </c>
      <c r="G128" s="24">
        <v>26.793935999999995</v>
      </c>
      <c r="H128" s="77">
        <v>0</v>
      </c>
      <c r="I128" s="78">
        <v>216.56606400000001</v>
      </c>
      <c r="J128" s="24">
        <v>216.56606400000001</v>
      </c>
      <c r="K128" s="41">
        <v>0</v>
      </c>
      <c r="L128" s="23">
        <v>243.36</v>
      </c>
      <c r="M128" s="41">
        <v>243.36</v>
      </c>
      <c r="N128" s="77">
        <v>0</v>
      </c>
      <c r="O128" s="78">
        <v>26.793935999999995</v>
      </c>
      <c r="P128" s="24">
        <v>26.793935999999995</v>
      </c>
      <c r="Q128" s="41">
        <v>0</v>
      </c>
      <c r="R128" s="41">
        <v>216.56606400000001</v>
      </c>
      <c r="S128" s="42">
        <v>216.56606400000001</v>
      </c>
      <c r="T128" s="100" t="s">
        <v>62</v>
      </c>
    </row>
    <row r="129" spans="1:20" outlineLevel="3" x14ac:dyDescent="0.3">
      <c r="A129" s="37" t="s">
        <v>95</v>
      </c>
      <c r="B129" s="77">
        <v>0</v>
      </c>
      <c r="C129" s="78">
        <v>736.75</v>
      </c>
      <c r="D129" s="79">
        <v>736.75</v>
      </c>
      <c r="E129" s="77">
        <v>0</v>
      </c>
      <c r="F129" s="78">
        <v>81.116174999999984</v>
      </c>
      <c r="G129" s="24">
        <v>81.116174999999984</v>
      </c>
      <c r="H129" s="77">
        <v>0</v>
      </c>
      <c r="I129" s="78">
        <v>655.633825</v>
      </c>
      <c r="J129" s="24">
        <v>655.633825</v>
      </c>
      <c r="K129" s="41">
        <v>0</v>
      </c>
      <c r="L129" s="23">
        <v>5801</v>
      </c>
      <c r="M129" s="41">
        <v>5801</v>
      </c>
      <c r="N129" s="77">
        <v>0</v>
      </c>
      <c r="O129" s="78">
        <v>638.6900999999998</v>
      </c>
      <c r="P129" s="24">
        <v>638.6900999999998</v>
      </c>
      <c r="Q129" s="41">
        <v>0</v>
      </c>
      <c r="R129" s="41">
        <v>5162.3099000000002</v>
      </c>
      <c r="S129" s="42">
        <v>5162.3099000000002</v>
      </c>
      <c r="T129" s="100" t="s">
        <v>62</v>
      </c>
    </row>
    <row r="130" spans="1:20" outlineLevel="3" x14ac:dyDescent="0.3">
      <c r="A130" s="37" t="s">
        <v>95</v>
      </c>
      <c r="B130" s="77">
        <v>0</v>
      </c>
      <c r="C130" s="78">
        <v>263150.62</v>
      </c>
      <c r="D130" s="79">
        <v>263150.62</v>
      </c>
      <c r="E130" s="77">
        <v>0</v>
      </c>
      <c r="F130" s="78">
        <v>28972.883261999992</v>
      </c>
      <c r="G130" s="24">
        <v>28972.883261999992</v>
      </c>
      <c r="H130" s="77">
        <v>0</v>
      </c>
      <c r="I130" s="78">
        <v>234177.73673800001</v>
      </c>
      <c r="J130" s="24">
        <v>234177.73673800001</v>
      </c>
      <c r="K130" s="41">
        <v>0</v>
      </c>
      <c r="L130" s="23">
        <v>535241.21</v>
      </c>
      <c r="M130" s="41">
        <v>535241.21</v>
      </c>
      <c r="N130" s="77">
        <v>0</v>
      </c>
      <c r="O130" s="78">
        <v>58930.057220999981</v>
      </c>
      <c r="P130" s="24">
        <v>58930.057220999981</v>
      </c>
      <c r="Q130" s="41">
        <v>0</v>
      </c>
      <c r="R130" s="41">
        <v>476311.152779</v>
      </c>
      <c r="S130" s="42">
        <v>476311.152779</v>
      </c>
      <c r="T130" s="100" t="s">
        <v>62</v>
      </c>
    </row>
    <row r="131" spans="1:20" outlineLevel="2" x14ac:dyDescent="0.3">
      <c r="A131" s="37"/>
      <c r="B131" s="77">
        <v>0</v>
      </c>
      <c r="C131" s="78">
        <v>363886.81</v>
      </c>
      <c r="D131" s="79">
        <v>363886.81</v>
      </c>
      <c r="E131" s="77">
        <v>0</v>
      </c>
      <c r="F131" s="78">
        <v>40063.937780999986</v>
      </c>
      <c r="G131" s="24">
        <v>40063.937780999986</v>
      </c>
      <c r="H131" s="77">
        <v>0</v>
      </c>
      <c r="I131" s="78">
        <v>323822.87221900001</v>
      </c>
      <c r="J131" s="24">
        <v>323822.87221900001</v>
      </c>
      <c r="K131" s="41">
        <v>0</v>
      </c>
      <c r="L131" s="23">
        <v>734522.48</v>
      </c>
      <c r="M131" s="41">
        <v>734522.48</v>
      </c>
      <c r="N131" s="77">
        <v>0</v>
      </c>
      <c r="O131" s="78">
        <v>80870.925047999976</v>
      </c>
      <c r="P131" s="24">
        <v>80870.925047999976</v>
      </c>
      <c r="Q131" s="41">
        <v>0</v>
      </c>
      <c r="R131" s="41">
        <v>653651.55495200003</v>
      </c>
      <c r="S131" s="42">
        <v>653651.55495200003</v>
      </c>
      <c r="T131" s="107" t="s">
        <v>265</v>
      </c>
    </row>
    <row r="132" spans="1:20" outlineLevel="3" x14ac:dyDescent="0.3">
      <c r="A132" s="37" t="s">
        <v>95</v>
      </c>
      <c r="B132" s="77">
        <v>-1645.52</v>
      </c>
      <c r="C132" s="78">
        <v>0</v>
      </c>
      <c r="D132" s="79">
        <v>-1645.52</v>
      </c>
      <c r="E132" s="77">
        <v>0</v>
      </c>
      <c r="F132" s="78">
        <v>0</v>
      </c>
      <c r="G132" s="24">
        <v>0</v>
      </c>
      <c r="H132" s="77">
        <v>-1645.52</v>
      </c>
      <c r="I132" s="78">
        <v>0</v>
      </c>
      <c r="J132" s="24">
        <v>-1645.52</v>
      </c>
      <c r="K132" s="41">
        <v>-1595.11</v>
      </c>
      <c r="L132" s="23">
        <v>0</v>
      </c>
      <c r="M132" s="41">
        <v>-1595.11</v>
      </c>
      <c r="N132" s="77">
        <v>0</v>
      </c>
      <c r="O132" s="78">
        <v>0</v>
      </c>
      <c r="P132" s="24">
        <v>0</v>
      </c>
      <c r="Q132" s="41">
        <v>-1595.11</v>
      </c>
      <c r="R132" s="41">
        <v>0</v>
      </c>
      <c r="S132" s="42">
        <v>-1595.11</v>
      </c>
      <c r="T132" s="100" t="s">
        <v>63</v>
      </c>
    </row>
    <row r="133" spans="1:20" outlineLevel="3" x14ac:dyDescent="0.3">
      <c r="A133" s="37" t="s">
        <v>95</v>
      </c>
      <c r="B133" s="77">
        <v>0</v>
      </c>
      <c r="C133" s="78">
        <v>0</v>
      </c>
      <c r="D133" s="79">
        <v>0</v>
      </c>
      <c r="E133" s="77">
        <v>0</v>
      </c>
      <c r="F133" s="78">
        <v>0</v>
      </c>
      <c r="G133" s="24">
        <v>0</v>
      </c>
      <c r="H133" s="77">
        <v>0</v>
      </c>
      <c r="I133" s="78">
        <v>0</v>
      </c>
      <c r="J133" s="24">
        <v>0</v>
      </c>
      <c r="K133" s="41">
        <v>345.95</v>
      </c>
      <c r="L133" s="23">
        <v>0</v>
      </c>
      <c r="M133" s="41">
        <v>345.95</v>
      </c>
      <c r="N133" s="77">
        <v>0</v>
      </c>
      <c r="O133" s="78">
        <v>0</v>
      </c>
      <c r="P133" s="24">
        <v>0</v>
      </c>
      <c r="Q133" s="41">
        <v>345.95</v>
      </c>
      <c r="R133" s="41">
        <v>0</v>
      </c>
      <c r="S133" s="42">
        <v>345.95</v>
      </c>
      <c r="T133" s="100" t="s">
        <v>63</v>
      </c>
    </row>
    <row r="134" spans="1:20" outlineLevel="3" x14ac:dyDescent="0.3">
      <c r="A134" s="37" t="s">
        <v>95</v>
      </c>
      <c r="B134" s="77">
        <v>143.35</v>
      </c>
      <c r="C134" s="78">
        <v>0</v>
      </c>
      <c r="D134" s="79">
        <v>143.35</v>
      </c>
      <c r="E134" s="77">
        <v>0</v>
      </c>
      <c r="F134" s="78">
        <v>0</v>
      </c>
      <c r="G134" s="24">
        <v>0</v>
      </c>
      <c r="H134" s="77">
        <v>143.35</v>
      </c>
      <c r="I134" s="78">
        <v>0</v>
      </c>
      <c r="J134" s="24">
        <v>143.35</v>
      </c>
      <c r="K134" s="41">
        <v>143.35</v>
      </c>
      <c r="L134" s="23">
        <v>0</v>
      </c>
      <c r="M134" s="41">
        <v>143.35</v>
      </c>
      <c r="N134" s="77">
        <v>0</v>
      </c>
      <c r="O134" s="78">
        <v>0</v>
      </c>
      <c r="P134" s="24">
        <v>0</v>
      </c>
      <c r="Q134" s="41">
        <v>143.35</v>
      </c>
      <c r="R134" s="41">
        <v>0</v>
      </c>
      <c r="S134" s="42">
        <v>143.35</v>
      </c>
      <c r="T134" s="100" t="s">
        <v>63</v>
      </c>
    </row>
    <row r="135" spans="1:20" outlineLevel="3" x14ac:dyDescent="0.3">
      <c r="A135" s="37" t="s">
        <v>95</v>
      </c>
      <c r="B135" s="77">
        <v>-430.91</v>
      </c>
      <c r="C135" s="78">
        <v>0</v>
      </c>
      <c r="D135" s="79">
        <v>-430.91</v>
      </c>
      <c r="E135" s="77">
        <v>0</v>
      </c>
      <c r="F135" s="78">
        <v>0</v>
      </c>
      <c r="G135" s="24">
        <v>0</v>
      </c>
      <c r="H135" s="77">
        <v>-430.91</v>
      </c>
      <c r="I135" s="78">
        <v>0</v>
      </c>
      <c r="J135" s="24">
        <v>-430.91</v>
      </c>
      <c r="K135" s="41">
        <v>-1122.4000000000001</v>
      </c>
      <c r="L135" s="23">
        <v>0</v>
      </c>
      <c r="M135" s="41">
        <v>-1122.4000000000001</v>
      </c>
      <c r="N135" s="77">
        <v>0</v>
      </c>
      <c r="O135" s="78">
        <v>0</v>
      </c>
      <c r="P135" s="24">
        <v>0</v>
      </c>
      <c r="Q135" s="41">
        <v>-1122.4000000000001</v>
      </c>
      <c r="R135" s="41">
        <v>0</v>
      </c>
      <c r="S135" s="42">
        <v>-1122.4000000000001</v>
      </c>
      <c r="T135" s="100" t="s">
        <v>63</v>
      </c>
    </row>
    <row r="136" spans="1:20" outlineLevel="3" x14ac:dyDescent="0.3">
      <c r="A136" s="37" t="s">
        <v>95</v>
      </c>
      <c r="B136" s="77">
        <v>21147.33</v>
      </c>
      <c r="C136" s="78">
        <v>0</v>
      </c>
      <c r="D136" s="79">
        <v>21147.33</v>
      </c>
      <c r="E136" s="77">
        <v>0</v>
      </c>
      <c r="F136" s="78">
        <v>0</v>
      </c>
      <c r="G136" s="24">
        <v>0</v>
      </c>
      <c r="H136" s="77">
        <v>21147.33</v>
      </c>
      <c r="I136" s="78">
        <v>0</v>
      </c>
      <c r="J136" s="24">
        <v>21147.33</v>
      </c>
      <c r="K136" s="41">
        <v>49980.100000000006</v>
      </c>
      <c r="L136" s="23">
        <v>0</v>
      </c>
      <c r="M136" s="41">
        <v>49980.100000000006</v>
      </c>
      <c r="N136" s="77">
        <v>0</v>
      </c>
      <c r="O136" s="78">
        <v>0</v>
      </c>
      <c r="P136" s="24">
        <v>0</v>
      </c>
      <c r="Q136" s="41">
        <v>49980.100000000006</v>
      </c>
      <c r="R136" s="41">
        <v>0</v>
      </c>
      <c r="S136" s="42">
        <v>49980.100000000006</v>
      </c>
      <c r="T136" s="100" t="s">
        <v>63</v>
      </c>
    </row>
    <row r="137" spans="1:20" outlineLevel="3" x14ac:dyDescent="0.3">
      <c r="A137" s="37" t="s">
        <v>95</v>
      </c>
      <c r="B137" s="77">
        <v>44888.55</v>
      </c>
      <c r="C137" s="78">
        <v>0</v>
      </c>
      <c r="D137" s="79">
        <v>44888.55</v>
      </c>
      <c r="E137" s="77">
        <v>0</v>
      </c>
      <c r="F137" s="78">
        <v>0</v>
      </c>
      <c r="G137" s="24">
        <v>0</v>
      </c>
      <c r="H137" s="77">
        <v>44888.55</v>
      </c>
      <c r="I137" s="78">
        <v>0</v>
      </c>
      <c r="J137" s="24">
        <v>44888.55</v>
      </c>
      <c r="K137" s="41">
        <v>97754.64</v>
      </c>
      <c r="L137" s="23">
        <v>0</v>
      </c>
      <c r="M137" s="41">
        <v>97754.64</v>
      </c>
      <c r="N137" s="77">
        <v>0</v>
      </c>
      <c r="O137" s="78">
        <v>0</v>
      </c>
      <c r="P137" s="24">
        <v>0</v>
      </c>
      <c r="Q137" s="41">
        <v>97754.64</v>
      </c>
      <c r="R137" s="41">
        <v>0</v>
      </c>
      <c r="S137" s="42">
        <v>97754.64</v>
      </c>
      <c r="T137" s="100" t="s">
        <v>63</v>
      </c>
    </row>
    <row r="138" spans="1:20" outlineLevel="3" x14ac:dyDescent="0.3">
      <c r="A138" s="37" t="s">
        <v>95</v>
      </c>
      <c r="B138" s="77">
        <v>13800.44</v>
      </c>
      <c r="C138" s="78">
        <v>0</v>
      </c>
      <c r="D138" s="79">
        <v>13800.44</v>
      </c>
      <c r="E138" s="77">
        <v>0</v>
      </c>
      <c r="F138" s="78">
        <v>0</v>
      </c>
      <c r="G138" s="24">
        <v>0</v>
      </c>
      <c r="H138" s="77">
        <v>13800.44</v>
      </c>
      <c r="I138" s="78">
        <v>0</v>
      </c>
      <c r="J138" s="24">
        <v>13800.44</v>
      </c>
      <c r="K138" s="41">
        <v>28914.880000000001</v>
      </c>
      <c r="L138" s="23">
        <v>0</v>
      </c>
      <c r="M138" s="41">
        <v>28914.880000000001</v>
      </c>
      <c r="N138" s="77">
        <v>0</v>
      </c>
      <c r="O138" s="78">
        <v>0</v>
      </c>
      <c r="P138" s="24">
        <v>0</v>
      </c>
      <c r="Q138" s="41">
        <v>28914.880000000001</v>
      </c>
      <c r="R138" s="41">
        <v>0</v>
      </c>
      <c r="S138" s="42">
        <v>28914.880000000001</v>
      </c>
      <c r="T138" s="100" t="s">
        <v>63</v>
      </c>
    </row>
    <row r="139" spans="1:20" outlineLevel="3" x14ac:dyDescent="0.3">
      <c r="A139" s="37" t="s">
        <v>95</v>
      </c>
      <c r="B139" s="77">
        <v>439.17</v>
      </c>
      <c r="C139" s="78">
        <v>0</v>
      </c>
      <c r="D139" s="79">
        <v>439.17</v>
      </c>
      <c r="E139" s="77">
        <v>0</v>
      </c>
      <c r="F139" s="78">
        <v>0</v>
      </c>
      <c r="G139" s="24">
        <v>0</v>
      </c>
      <c r="H139" s="77">
        <v>439.17</v>
      </c>
      <c r="I139" s="78">
        <v>0</v>
      </c>
      <c r="J139" s="24">
        <v>439.17</v>
      </c>
      <c r="K139" s="41">
        <v>439.17</v>
      </c>
      <c r="L139" s="23">
        <v>0</v>
      </c>
      <c r="M139" s="41">
        <v>439.17</v>
      </c>
      <c r="N139" s="77">
        <v>0</v>
      </c>
      <c r="O139" s="78">
        <v>0</v>
      </c>
      <c r="P139" s="24">
        <v>0</v>
      </c>
      <c r="Q139" s="41">
        <v>439.17</v>
      </c>
      <c r="R139" s="41">
        <v>0</v>
      </c>
      <c r="S139" s="42">
        <v>439.17</v>
      </c>
      <c r="T139" s="100" t="s">
        <v>63</v>
      </c>
    </row>
    <row r="140" spans="1:20" outlineLevel="3" x14ac:dyDescent="0.3">
      <c r="A140" s="37" t="s">
        <v>95</v>
      </c>
      <c r="B140" s="77">
        <v>88584.76</v>
      </c>
      <c r="C140" s="78">
        <v>0</v>
      </c>
      <c r="D140" s="79">
        <v>88584.76</v>
      </c>
      <c r="E140" s="77">
        <v>0</v>
      </c>
      <c r="F140" s="78">
        <v>0</v>
      </c>
      <c r="G140" s="24">
        <v>0</v>
      </c>
      <c r="H140" s="77">
        <v>88584.76</v>
      </c>
      <c r="I140" s="78">
        <v>0</v>
      </c>
      <c r="J140" s="24">
        <v>88584.76</v>
      </c>
      <c r="K140" s="41">
        <v>93449.9</v>
      </c>
      <c r="L140" s="23">
        <v>0</v>
      </c>
      <c r="M140" s="41">
        <v>93449.9</v>
      </c>
      <c r="N140" s="77">
        <v>0</v>
      </c>
      <c r="O140" s="78">
        <v>0</v>
      </c>
      <c r="P140" s="24">
        <v>0</v>
      </c>
      <c r="Q140" s="41">
        <v>93449.9</v>
      </c>
      <c r="R140" s="41">
        <v>0</v>
      </c>
      <c r="S140" s="42">
        <v>93449.9</v>
      </c>
      <c r="T140" s="100" t="s">
        <v>63</v>
      </c>
    </row>
    <row r="141" spans="1:20" outlineLevel="3" x14ac:dyDescent="0.3">
      <c r="A141" s="37" t="s">
        <v>95</v>
      </c>
      <c r="B141" s="77">
        <v>20476.8</v>
      </c>
      <c r="C141" s="78">
        <v>0</v>
      </c>
      <c r="D141" s="79">
        <v>20476.8</v>
      </c>
      <c r="E141" s="77">
        <v>0</v>
      </c>
      <c r="F141" s="78">
        <v>0</v>
      </c>
      <c r="G141" s="24">
        <v>0</v>
      </c>
      <c r="H141" s="77">
        <v>20476.8</v>
      </c>
      <c r="I141" s="78">
        <v>0</v>
      </c>
      <c r="J141" s="24">
        <v>20476.8</v>
      </c>
      <c r="K141" s="41">
        <v>137661.09</v>
      </c>
      <c r="L141" s="23">
        <v>0</v>
      </c>
      <c r="M141" s="41">
        <v>137661.09</v>
      </c>
      <c r="N141" s="77">
        <v>0</v>
      </c>
      <c r="O141" s="78">
        <v>0</v>
      </c>
      <c r="P141" s="24">
        <v>0</v>
      </c>
      <c r="Q141" s="41">
        <v>137661.09</v>
      </c>
      <c r="R141" s="41">
        <v>0</v>
      </c>
      <c r="S141" s="42">
        <v>137661.09</v>
      </c>
      <c r="T141" s="100" t="s">
        <v>63</v>
      </c>
    </row>
    <row r="142" spans="1:20" outlineLevel="2" x14ac:dyDescent="0.3">
      <c r="A142" s="37"/>
      <c r="B142" s="77">
        <v>187403.96999999997</v>
      </c>
      <c r="C142" s="78">
        <v>0</v>
      </c>
      <c r="D142" s="79">
        <v>187403.96999999997</v>
      </c>
      <c r="E142" s="77">
        <v>0</v>
      </c>
      <c r="F142" s="78">
        <v>0</v>
      </c>
      <c r="G142" s="24">
        <v>0</v>
      </c>
      <c r="H142" s="77">
        <v>187403.96999999997</v>
      </c>
      <c r="I142" s="78">
        <v>0</v>
      </c>
      <c r="J142" s="24">
        <v>187403.96999999997</v>
      </c>
      <c r="K142" s="41">
        <v>405971.56999999995</v>
      </c>
      <c r="L142" s="23">
        <v>0</v>
      </c>
      <c r="M142" s="41">
        <v>405971.56999999995</v>
      </c>
      <c r="N142" s="77">
        <v>0</v>
      </c>
      <c r="O142" s="78">
        <v>0</v>
      </c>
      <c r="P142" s="24">
        <v>0</v>
      </c>
      <c r="Q142" s="41">
        <v>405971.56999999995</v>
      </c>
      <c r="R142" s="41">
        <v>0</v>
      </c>
      <c r="S142" s="42">
        <v>405971.56999999995</v>
      </c>
      <c r="T142" s="107" t="s">
        <v>259</v>
      </c>
    </row>
    <row r="143" spans="1:20" outlineLevel="3" x14ac:dyDescent="0.3">
      <c r="A143" s="37" t="s">
        <v>95</v>
      </c>
      <c r="B143" s="77">
        <v>4080.88</v>
      </c>
      <c r="C143" s="78">
        <v>0</v>
      </c>
      <c r="D143" s="79">
        <v>4080.88</v>
      </c>
      <c r="E143" s="77">
        <v>4080.88</v>
      </c>
      <c r="F143" s="78">
        <v>0</v>
      </c>
      <c r="G143" s="24">
        <v>4080.88</v>
      </c>
      <c r="H143" s="77">
        <v>0</v>
      </c>
      <c r="I143" s="78">
        <v>0</v>
      </c>
      <c r="J143" s="24">
        <v>0</v>
      </c>
      <c r="K143" s="41">
        <v>8718.93</v>
      </c>
      <c r="L143" s="23">
        <v>0</v>
      </c>
      <c r="M143" s="41">
        <v>8718.93</v>
      </c>
      <c r="N143" s="77">
        <v>8718.93</v>
      </c>
      <c r="O143" s="78">
        <v>0</v>
      </c>
      <c r="P143" s="24">
        <v>8718.93</v>
      </c>
      <c r="Q143" s="41">
        <v>0</v>
      </c>
      <c r="R143" s="41">
        <v>0</v>
      </c>
      <c r="S143" s="42">
        <v>0</v>
      </c>
      <c r="T143" s="100" t="s">
        <v>66</v>
      </c>
    </row>
    <row r="144" spans="1:20" outlineLevel="3" x14ac:dyDescent="0.3">
      <c r="A144" s="37" t="s">
        <v>95</v>
      </c>
      <c r="B144" s="77">
        <v>0</v>
      </c>
      <c r="C144" s="78">
        <v>0</v>
      </c>
      <c r="D144" s="79">
        <v>0</v>
      </c>
      <c r="E144" s="77">
        <v>0</v>
      </c>
      <c r="F144" s="78">
        <v>0</v>
      </c>
      <c r="G144" s="24">
        <v>0</v>
      </c>
      <c r="H144" s="77">
        <v>0</v>
      </c>
      <c r="I144" s="78">
        <v>0</v>
      </c>
      <c r="J144" s="24">
        <v>0</v>
      </c>
      <c r="K144" s="41">
        <v>0</v>
      </c>
      <c r="L144" s="23">
        <v>0</v>
      </c>
      <c r="M144" s="41">
        <v>0</v>
      </c>
      <c r="N144" s="77">
        <v>0</v>
      </c>
      <c r="O144" s="78">
        <v>0</v>
      </c>
      <c r="P144" s="24">
        <v>0</v>
      </c>
      <c r="Q144" s="41">
        <v>0</v>
      </c>
      <c r="R144" s="41">
        <v>0</v>
      </c>
      <c r="S144" s="42">
        <v>0</v>
      </c>
      <c r="T144" s="100" t="s">
        <v>66</v>
      </c>
    </row>
    <row r="145" spans="1:20" outlineLevel="3" x14ac:dyDescent="0.3">
      <c r="A145" s="37" t="s">
        <v>95</v>
      </c>
      <c r="B145" s="77">
        <v>7366</v>
      </c>
      <c r="C145" s="78">
        <v>0</v>
      </c>
      <c r="D145" s="79">
        <v>7366</v>
      </c>
      <c r="E145" s="77">
        <v>7366</v>
      </c>
      <c r="F145" s="78">
        <v>0</v>
      </c>
      <c r="G145" s="24">
        <v>7366</v>
      </c>
      <c r="H145" s="77">
        <v>0</v>
      </c>
      <c r="I145" s="78">
        <v>0</v>
      </c>
      <c r="J145" s="24">
        <v>0</v>
      </c>
      <c r="K145" s="41">
        <v>17330.379999999997</v>
      </c>
      <c r="L145" s="23">
        <v>0</v>
      </c>
      <c r="M145" s="41">
        <v>17330.379999999997</v>
      </c>
      <c r="N145" s="77">
        <v>17330.379999999997</v>
      </c>
      <c r="O145" s="78">
        <v>0</v>
      </c>
      <c r="P145" s="24">
        <v>17330.379999999997</v>
      </c>
      <c r="Q145" s="41">
        <v>0</v>
      </c>
      <c r="R145" s="41">
        <v>0</v>
      </c>
      <c r="S145" s="42">
        <v>0</v>
      </c>
      <c r="T145" s="100" t="s">
        <v>66</v>
      </c>
    </row>
    <row r="146" spans="1:20" outlineLevel="3" x14ac:dyDescent="0.3">
      <c r="A146" s="37" t="s">
        <v>95</v>
      </c>
      <c r="B146" s="77">
        <v>473.21</v>
      </c>
      <c r="C146" s="78">
        <v>0</v>
      </c>
      <c r="D146" s="79">
        <v>473.21</v>
      </c>
      <c r="E146" s="77">
        <v>473.21</v>
      </c>
      <c r="F146" s="78">
        <v>0</v>
      </c>
      <c r="G146" s="24">
        <v>473.21</v>
      </c>
      <c r="H146" s="77">
        <v>0</v>
      </c>
      <c r="I146" s="78">
        <v>0</v>
      </c>
      <c r="J146" s="24">
        <v>0</v>
      </c>
      <c r="K146" s="41">
        <v>473.21</v>
      </c>
      <c r="L146" s="23">
        <v>0</v>
      </c>
      <c r="M146" s="41">
        <v>473.21</v>
      </c>
      <c r="N146" s="77">
        <v>473.21</v>
      </c>
      <c r="O146" s="78">
        <v>0</v>
      </c>
      <c r="P146" s="24">
        <v>473.21</v>
      </c>
      <c r="Q146" s="41">
        <v>0</v>
      </c>
      <c r="R146" s="41">
        <v>0</v>
      </c>
      <c r="S146" s="42">
        <v>0</v>
      </c>
      <c r="T146" s="100" t="s">
        <v>66</v>
      </c>
    </row>
    <row r="147" spans="1:20" outlineLevel="3" x14ac:dyDescent="0.3">
      <c r="A147" s="37" t="s">
        <v>95</v>
      </c>
      <c r="B147" s="77">
        <v>3082.8</v>
      </c>
      <c r="C147" s="78">
        <v>0</v>
      </c>
      <c r="D147" s="79">
        <v>3082.8</v>
      </c>
      <c r="E147" s="77">
        <v>3082.8</v>
      </c>
      <c r="F147" s="78">
        <v>0</v>
      </c>
      <c r="G147" s="24">
        <v>3082.8</v>
      </c>
      <c r="H147" s="77">
        <v>0</v>
      </c>
      <c r="I147" s="78">
        <v>0</v>
      </c>
      <c r="J147" s="24">
        <v>0</v>
      </c>
      <c r="K147" s="41">
        <v>6942.57</v>
      </c>
      <c r="L147" s="23">
        <v>0</v>
      </c>
      <c r="M147" s="41">
        <v>6942.57</v>
      </c>
      <c r="N147" s="77">
        <v>6942.57</v>
      </c>
      <c r="O147" s="78">
        <v>0</v>
      </c>
      <c r="P147" s="24">
        <v>6942.57</v>
      </c>
      <c r="Q147" s="41">
        <v>0</v>
      </c>
      <c r="R147" s="41">
        <v>0</v>
      </c>
      <c r="S147" s="42">
        <v>0</v>
      </c>
      <c r="T147" s="100" t="s">
        <v>66</v>
      </c>
    </row>
    <row r="148" spans="1:20" outlineLevel="3" x14ac:dyDescent="0.3">
      <c r="A148" s="37" t="s">
        <v>95</v>
      </c>
      <c r="B148" s="77">
        <v>12792.21</v>
      </c>
      <c r="C148" s="78">
        <v>0</v>
      </c>
      <c r="D148" s="79">
        <v>12792.21</v>
      </c>
      <c r="E148" s="77">
        <v>12792.21</v>
      </c>
      <c r="F148" s="78">
        <v>0</v>
      </c>
      <c r="G148" s="24">
        <v>12792.21</v>
      </c>
      <c r="H148" s="77">
        <v>0</v>
      </c>
      <c r="I148" s="78">
        <v>0</v>
      </c>
      <c r="J148" s="24">
        <v>0</v>
      </c>
      <c r="K148" s="41">
        <v>13563.929999999998</v>
      </c>
      <c r="L148" s="23">
        <v>0</v>
      </c>
      <c r="M148" s="41">
        <v>13563.929999999998</v>
      </c>
      <c r="N148" s="77">
        <v>13563.929999999998</v>
      </c>
      <c r="O148" s="78">
        <v>0</v>
      </c>
      <c r="P148" s="24">
        <v>13563.929999999998</v>
      </c>
      <c r="Q148" s="41">
        <v>0</v>
      </c>
      <c r="R148" s="41">
        <v>0</v>
      </c>
      <c r="S148" s="42">
        <v>0</v>
      </c>
      <c r="T148" s="100" t="s">
        <v>66</v>
      </c>
    </row>
    <row r="149" spans="1:20" outlineLevel="3" x14ac:dyDescent="0.3">
      <c r="A149" s="37" t="s">
        <v>95</v>
      </c>
      <c r="B149" s="77">
        <v>19549.849999999999</v>
      </c>
      <c r="C149" s="78">
        <v>0</v>
      </c>
      <c r="D149" s="79">
        <v>19549.849999999999</v>
      </c>
      <c r="E149" s="77">
        <v>19549.849999999999</v>
      </c>
      <c r="F149" s="78">
        <v>0</v>
      </c>
      <c r="G149" s="24">
        <v>19549.849999999999</v>
      </c>
      <c r="H149" s="77">
        <v>0</v>
      </c>
      <c r="I149" s="78">
        <v>0</v>
      </c>
      <c r="J149" s="24">
        <v>0</v>
      </c>
      <c r="K149" s="41">
        <v>46944.61</v>
      </c>
      <c r="L149" s="23">
        <v>0</v>
      </c>
      <c r="M149" s="41">
        <v>46944.61</v>
      </c>
      <c r="N149" s="77">
        <v>46944.61</v>
      </c>
      <c r="O149" s="78">
        <v>0</v>
      </c>
      <c r="P149" s="24">
        <v>46944.61</v>
      </c>
      <c r="Q149" s="41">
        <v>0</v>
      </c>
      <c r="R149" s="41">
        <v>0</v>
      </c>
      <c r="S149" s="42">
        <v>0</v>
      </c>
      <c r="T149" s="100" t="s">
        <v>66</v>
      </c>
    </row>
    <row r="150" spans="1:20" outlineLevel="2" x14ac:dyDescent="0.3">
      <c r="A150" s="37"/>
      <c r="B150" s="77">
        <v>47344.95</v>
      </c>
      <c r="C150" s="78">
        <v>0</v>
      </c>
      <c r="D150" s="79">
        <v>47344.95</v>
      </c>
      <c r="E150" s="77">
        <v>47344.95</v>
      </c>
      <c r="F150" s="78">
        <v>0</v>
      </c>
      <c r="G150" s="24">
        <v>47344.95</v>
      </c>
      <c r="H150" s="77">
        <v>0</v>
      </c>
      <c r="I150" s="78">
        <v>0</v>
      </c>
      <c r="J150" s="24">
        <v>0</v>
      </c>
      <c r="K150" s="41">
        <v>93973.63</v>
      </c>
      <c r="L150" s="23">
        <v>0</v>
      </c>
      <c r="M150" s="41">
        <v>93973.63</v>
      </c>
      <c r="N150" s="77">
        <v>93973.63</v>
      </c>
      <c r="O150" s="78">
        <v>0</v>
      </c>
      <c r="P150" s="24">
        <v>93973.63</v>
      </c>
      <c r="Q150" s="41">
        <v>0</v>
      </c>
      <c r="R150" s="41">
        <v>0</v>
      </c>
      <c r="S150" s="42">
        <v>0</v>
      </c>
      <c r="T150" s="107" t="s">
        <v>266</v>
      </c>
    </row>
    <row r="151" spans="1:20" outlineLevel="3" x14ac:dyDescent="0.3">
      <c r="A151" s="37" t="s">
        <v>95</v>
      </c>
      <c r="B151" s="77">
        <v>0</v>
      </c>
      <c r="C151" s="78">
        <v>0</v>
      </c>
      <c r="D151" s="79">
        <v>0</v>
      </c>
      <c r="E151" s="77">
        <v>0</v>
      </c>
      <c r="F151" s="78">
        <v>0</v>
      </c>
      <c r="G151" s="24">
        <v>0</v>
      </c>
      <c r="H151" s="77">
        <v>0</v>
      </c>
      <c r="I151" s="78">
        <v>0</v>
      </c>
      <c r="J151" s="24">
        <v>0</v>
      </c>
      <c r="K151" s="41">
        <v>0</v>
      </c>
      <c r="L151" s="23">
        <v>913.49</v>
      </c>
      <c r="M151" s="41">
        <v>913.49</v>
      </c>
      <c r="N151" s="77">
        <v>0</v>
      </c>
      <c r="O151" s="78">
        <v>75.72832099999998</v>
      </c>
      <c r="P151" s="24">
        <v>75.72832099999998</v>
      </c>
      <c r="Q151" s="41">
        <v>0</v>
      </c>
      <c r="R151" s="41">
        <v>837.76167900000007</v>
      </c>
      <c r="S151" s="42">
        <v>837.76167900000007</v>
      </c>
      <c r="T151" s="100" t="s">
        <v>49</v>
      </c>
    </row>
    <row r="152" spans="1:20" outlineLevel="3" x14ac:dyDescent="0.3">
      <c r="A152" s="37" t="s">
        <v>95</v>
      </c>
      <c r="B152" s="77">
        <v>0</v>
      </c>
      <c r="C152" s="78">
        <v>1258.46</v>
      </c>
      <c r="D152" s="79">
        <v>1258.46</v>
      </c>
      <c r="E152" s="77">
        <v>0</v>
      </c>
      <c r="F152" s="78">
        <v>104.32633399999997</v>
      </c>
      <c r="G152" s="24">
        <v>104.32633399999997</v>
      </c>
      <c r="H152" s="77">
        <v>0</v>
      </c>
      <c r="I152" s="78">
        <v>1154.1336660000002</v>
      </c>
      <c r="J152" s="24">
        <v>1154.1336660000002</v>
      </c>
      <c r="K152" s="41">
        <v>0</v>
      </c>
      <c r="L152" s="23">
        <v>1258.46</v>
      </c>
      <c r="M152" s="41">
        <v>1258.46</v>
      </c>
      <c r="N152" s="77">
        <v>0</v>
      </c>
      <c r="O152" s="78">
        <v>104.32633399999997</v>
      </c>
      <c r="P152" s="24">
        <v>104.32633399999997</v>
      </c>
      <c r="Q152" s="41">
        <v>0</v>
      </c>
      <c r="R152" s="41">
        <v>1154.1336660000002</v>
      </c>
      <c r="S152" s="42">
        <v>1154.1336660000002</v>
      </c>
      <c r="T152" s="100" t="s">
        <v>49</v>
      </c>
    </row>
    <row r="153" spans="1:20" outlineLevel="3" x14ac:dyDescent="0.3">
      <c r="A153" s="37" t="s">
        <v>95</v>
      </c>
      <c r="B153" s="77">
        <v>0</v>
      </c>
      <c r="C153" s="78">
        <v>120</v>
      </c>
      <c r="D153" s="79">
        <v>120</v>
      </c>
      <c r="E153" s="77">
        <v>0</v>
      </c>
      <c r="F153" s="78">
        <v>9.9479999999999968</v>
      </c>
      <c r="G153" s="24">
        <v>9.9479999999999968</v>
      </c>
      <c r="H153" s="77">
        <v>0</v>
      </c>
      <c r="I153" s="78">
        <v>110.05200000000001</v>
      </c>
      <c r="J153" s="24">
        <v>110.05200000000001</v>
      </c>
      <c r="K153" s="41">
        <v>0</v>
      </c>
      <c r="L153" s="23">
        <v>120</v>
      </c>
      <c r="M153" s="41">
        <v>120</v>
      </c>
      <c r="N153" s="77">
        <v>0</v>
      </c>
      <c r="O153" s="78">
        <v>9.9479999999999968</v>
      </c>
      <c r="P153" s="24">
        <v>9.9479999999999968</v>
      </c>
      <c r="Q153" s="41">
        <v>0</v>
      </c>
      <c r="R153" s="41">
        <v>110.05200000000001</v>
      </c>
      <c r="S153" s="42">
        <v>110.05200000000001</v>
      </c>
      <c r="T153" s="100" t="s">
        <v>49</v>
      </c>
    </row>
    <row r="154" spans="1:20" outlineLevel="3" x14ac:dyDescent="0.3">
      <c r="A154" s="37" t="s">
        <v>95</v>
      </c>
      <c r="B154" s="77">
        <v>0</v>
      </c>
      <c r="C154" s="78">
        <v>241.6</v>
      </c>
      <c r="D154" s="79">
        <v>241.6</v>
      </c>
      <c r="E154" s="77">
        <v>0</v>
      </c>
      <c r="F154" s="78">
        <v>20.028639999999992</v>
      </c>
      <c r="G154" s="24">
        <v>20.028639999999992</v>
      </c>
      <c r="H154" s="77">
        <v>0</v>
      </c>
      <c r="I154" s="78">
        <v>221.57136</v>
      </c>
      <c r="J154" s="24">
        <v>221.57136</v>
      </c>
      <c r="K154" s="41">
        <v>0</v>
      </c>
      <c r="L154" s="23">
        <v>241.6</v>
      </c>
      <c r="M154" s="41">
        <v>241.6</v>
      </c>
      <c r="N154" s="77">
        <v>0</v>
      </c>
      <c r="O154" s="78">
        <v>20.028639999999992</v>
      </c>
      <c r="P154" s="24">
        <v>20.028639999999992</v>
      </c>
      <c r="Q154" s="41">
        <v>0</v>
      </c>
      <c r="R154" s="41">
        <v>221.57136</v>
      </c>
      <c r="S154" s="42">
        <v>221.57136</v>
      </c>
      <c r="T154" s="100" t="s">
        <v>49</v>
      </c>
    </row>
    <row r="155" spans="1:20" outlineLevel="3" x14ac:dyDescent="0.3">
      <c r="A155" s="37" t="s">
        <v>95</v>
      </c>
      <c r="B155" s="77">
        <v>0</v>
      </c>
      <c r="C155" s="78">
        <v>5224.16</v>
      </c>
      <c r="D155" s="79">
        <v>5224.16</v>
      </c>
      <c r="E155" s="77">
        <v>0</v>
      </c>
      <c r="F155" s="78">
        <v>433.08286399999986</v>
      </c>
      <c r="G155" s="24">
        <v>433.08286399999986</v>
      </c>
      <c r="H155" s="77">
        <v>0</v>
      </c>
      <c r="I155" s="78">
        <v>4791.0771359999999</v>
      </c>
      <c r="J155" s="24">
        <v>4791.0771359999999</v>
      </c>
      <c r="K155" s="41">
        <v>0</v>
      </c>
      <c r="L155" s="23">
        <v>11158.04</v>
      </c>
      <c r="M155" s="41">
        <v>11158.04</v>
      </c>
      <c r="N155" s="77">
        <v>0</v>
      </c>
      <c r="O155" s="78">
        <v>925.00151599999981</v>
      </c>
      <c r="P155" s="24">
        <v>925.00151599999981</v>
      </c>
      <c r="Q155" s="41">
        <v>0</v>
      </c>
      <c r="R155" s="41">
        <v>10233.038484000001</v>
      </c>
      <c r="S155" s="42">
        <v>10233.038484000001</v>
      </c>
      <c r="T155" s="100" t="s">
        <v>49</v>
      </c>
    </row>
    <row r="156" spans="1:20" outlineLevel="3" x14ac:dyDescent="0.3">
      <c r="A156" s="37" t="s">
        <v>95</v>
      </c>
      <c r="B156" s="77">
        <v>0</v>
      </c>
      <c r="C156" s="78">
        <v>8660.16</v>
      </c>
      <c r="D156" s="79">
        <v>8660.16</v>
      </c>
      <c r="E156" s="77">
        <v>0</v>
      </c>
      <c r="F156" s="78">
        <v>717.92726399999981</v>
      </c>
      <c r="G156" s="24">
        <v>717.92726399999981</v>
      </c>
      <c r="H156" s="77">
        <v>0</v>
      </c>
      <c r="I156" s="78">
        <v>7942.2327359999999</v>
      </c>
      <c r="J156" s="24">
        <v>7942.2327359999999</v>
      </c>
      <c r="K156" s="41">
        <v>0</v>
      </c>
      <c r="L156" s="23">
        <v>17370.739999999998</v>
      </c>
      <c r="M156" s="41">
        <v>17370.739999999998</v>
      </c>
      <c r="N156" s="77">
        <v>0</v>
      </c>
      <c r="O156" s="78">
        <v>1440.0343459999995</v>
      </c>
      <c r="P156" s="24">
        <v>1440.0343459999995</v>
      </c>
      <c r="Q156" s="41">
        <v>0</v>
      </c>
      <c r="R156" s="41">
        <v>15930.705653999998</v>
      </c>
      <c r="S156" s="42">
        <v>15930.705653999998</v>
      </c>
      <c r="T156" s="100" t="s">
        <v>49</v>
      </c>
    </row>
    <row r="157" spans="1:20" outlineLevel="3" x14ac:dyDescent="0.3">
      <c r="A157" s="37" t="s">
        <v>95</v>
      </c>
      <c r="B157" s="77">
        <v>0</v>
      </c>
      <c r="C157" s="78">
        <v>8297.4699999999993</v>
      </c>
      <c r="D157" s="79">
        <v>8297.4699999999993</v>
      </c>
      <c r="E157" s="77">
        <v>0</v>
      </c>
      <c r="F157" s="78">
        <v>687.86026299999969</v>
      </c>
      <c r="G157" s="24">
        <v>687.86026299999969</v>
      </c>
      <c r="H157" s="77">
        <v>0</v>
      </c>
      <c r="I157" s="78">
        <v>7609.6097369999998</v>
      </c>
      <c r="J157" s="24">
        <v>7609.6097369999998</v>
      </c>
      <c r="K157" s="41">
        <v>0</v>
      </c>
      <c r="L157" s="23">
        <v>17558.169999999998</v>
      </c>
      <c r="M157" s="41">
        <v>17558.169999999998</v>
      </c>
      <c r="N157" s="77">
        <v>0</v>
      </c>
      <c r="O157" s="78">
        <v>1455.5722929999995</v>
      </c>
      <c r="P157" s="24">
        <v>1455.5722929999995</v>
      </c>
      <c r="Q157" s="41">
        <v>0</v>
      </c>
      <c r="R157" s="41">
        <v>16102.597706999999</v>
      </c>
      <c r="S157" s="42">
        <v>16102.597706999999</v>
      </c>
      <c r="T157" s="100" t="s">
        <v>49</v>
      </c>
    </row>
    <row r="158" spans="1:20" outlineLevel="3" x14ac:dyDescent="0.3">
      <c r="A158" s="37" t="s">
        <v>95</v>
      </c>
      <c r="B158" s="77">
        <v>0</v>
      </c>
      <c r="C158" s="78">
        <v>2568.33</v>
      </c>
      <c r="D158" s="79">
        <v>2568.33</v>
      </c>
      <c r="E158" s="77">
        <v>0</v>
      </c>
      <c r="F158" s="78">
        <v>212.91455699999992</v>
      </c>
      <c r="G158" s="24">
        <v>212.91455699999992</v>
      </c>
      <c r="H158" s="77">
        <v>0</v>
      </c>
      <c r="I158" s="78">
        <v>2355.4154429999999</v>
      </c>
      <c r="J158" s="24">
        <v>2355.4154429999999</v>
      </c>
      <c r="K158" s="41">
        <v>0</v>
      </c>
      <c r="L158" s="23">
        <v>10544.77</v>
      </c>
      <c r="M158" s="41">
        <v>10544.77</v>
      </c>
      <c r="N158" s="77">
        <v>0</v>
      </c>
      <c r="O158" s="78">
        <v>874.16143299999976</v>
      </c>
      <c r="P158" s="24">
        <v>874.16143299999976</v>
      </c>
      <c r="Q158" s="41">
        <v>0</v>
      </c>
      <c r="R158" s="41">
        <v>9670.6085670000011</v>
      </c>
      <c r="S158" s="42">
        <v>9670.6085670000011</v>
      </c>
      <c r="T158" s="100" t="s">
        <v>49</v>
      </c>
    </row>
    <row r="159" spans="1:20" outlineLevel="3" x14ac:dyDescent="0.3">
      <c r="A159" s="37" t="s">
        <v>95</v>
      </c>
      <c r="B159" s="77">
        <v>0</v>
      </c>
      <c r="C159" s="78">
        <v>0</v>
      </c>
      <c r="D159" s="79">
        <v>0</v>
      </c>
      <c r="E159" s="77">
        <v>0</v>
      </c>
      <c r="F159" s="78">
        <v>0</v>
      </c>
      <c r="G159" s="24">
        <v>0</v>
      </c>
      <c r="H159" s="77">
        <v>0</v>
      </c>
      <c r="I159" s="78">
        <v>0</v>
      </c>
      <c r="J159" s="24">
        <v>0</v>
      </c>
      <c r="K159" s="41">
        <v>0</v>
      </c>
      <c r="L159" s="23">
        <v>130</v>
      </c>
      <c r="M159" s="41">
        <v>130</v>
      </c>
      <c r="N159" s="77">
        <v>0</v>
      </c>
      <c r="O159" s="78">
        <v>10.776999999999997</v>
      </c>
      <c r="P159" s="24">
        <v>10.776999999999997</v>
      </c>
      <c r="Q159" s="41">
        <v>0</v>
      </c>
      <c r="R159" s="41">
        <v>119.223</v>
      </c>
      <c r="S159" s="42">
        <v>119.223</v>
      </c>
      <c r="T159" s="100" t="s">
        <v>49</v>
      </c>
    </row>
    <row r="160" spans="1:20" outlineLevel="3" x14ac:dyDescent="0.3">
      <c r="A160" s="37" t="s">
        <v>95</v>
      </c>
      <c r="B160" s="77">
        <v>0</v>
      </c>
      <c r="C160" s="78">
        <v>2806.23</v>
      </c>
      <c r="D160" s="79">
        <v>2806.23</v>
      </c>
      <c r="E160" s="77">
        <v>0</v>
      </c>
      <c r="F160" s="78">
        <v>232.63646699999993</v>
      </c>
      <c r="G160" s="24">
        <v>232.63646699999993</v>
      </c>
      <c r="H160" s="77">
        <v>0</v>
      </c>
      <c r="I160" s="78">
        <v>2573.5935330000002</v>
      </c>
      <c r="J160" s="24">
        <v>2573.5935330000002</v>
      </c>
      <c r="K160" s="41">
        <v>0</v>
      </c>
      <c r="L160" s="23">
        <v>6328.26</v>
      </c>
      <c r="M160" s="41">
        <v>6328.26</v>
      </c>
      <c r="N160" s="77">
        <v>0</v>
      </c>
      <c r="O160" s="78">
        <v>524.61275399999988</v>
      </c>
      <c r="P160" s="24">
        <v>524.61275399999988</v>
      </c>
      <c r="Q160" s="41">
        <v>0</v>
      </c>
      <c r="R160" s="41">
        <v>5803.6472460000005</v>
      </c>
      <c r="S160" s="42">
        <v>5803.6472460000005</v>
      </c>
      <c r="T160" s="100" t="s">
        <v>49</v>
      </c>
    </row>
    <row r="161" spans="1:20" outlineLevel="3" x14ac:dyDescent="0.3">
      <c r="A161" s="37" t="s">
        <v>95</v>
      </c>
      <c r="B161" s="77">
        <v>0</v>
      </c>
      <c r="C161" s="78">
        <v>1675.36</v>
      </c>
      <c r="D161" s="79">
        <v>1675.36</v>
      </c>
      <c r="E161" s="77">
        <v>0</v>
      </c>
      <c r="F161" s="78">
        <v>138.88734399999996</v>
      </c>
      <c r="G161" s="24">
        <v>138.88734399999996</v>
      </c>
      <c r="H161" s="77">
        <v>0</v>
      </c>
      <c r="I161" s="78">
        <v>1536.4726559999999</v>
      </c>
      <c r="J161" s="24">
        <v>1536.4726559999999</v>
      </c>
      <c r="K161" s="41">
        <v>0</v>
      </c>
      <c r="L161" s="23">
        <v>1675.36</v>
      </c>
      <c r="M161" s="41">
        <v>1675.36</v>
      </c>
      <c r="N161" s="77">
        <v>0</v>
      </c>
      <c r="O161" s="78">
        <v>138.88734399999996</v>
      </c>
      <c r="P161" s="24">
        <v>138.88734399999996</v>
      </c>
      <c r="Q161" s="41">
        <v>0</v>
      </c>
      <c r="R161" s="41">
        <v>1536.4726559999999</v>
      </c>
      <c r="S161" s="42">
        <v>1536.4726559999999</v>
      </c>
      <c r="T161" s="100" t="s">
        <v>49</v>
      </c>
    </row>
    <row r="162" spans="1:20" outlineLevel="3" x14ac:dyDescent="0.3">
      <c r="A162" s="37" t="s">
        <v>95</v>
      </c>
      <c r="B162" s="77">
        <v>0</v>
      </c>
      <c r="C162" s="78">
        <v>1346.82</v>
      </c>
      <c r="D162" s="79">
        <v>1346.82</v>
      </c>
      <c r="E162" s="77">
        <v>0</v>
      </c>
      <c r="F162" s="78">
        <v>111.65137799999997</v>
      </c>
      <c r="G162" s="24">
        <v>111.65137799999997</v>
      </c>
      <c r="H162" s="77">
        <v>0</v>
      </c>
      <c r="I162" s="78">
        <v>1235.1686219999999</v>
      </c>
      <c r="J162" s="24">
        <v>1235.1686219999999</v>
      </c>
      <c r="K162" s="41">
        <v>0</v>
      </c>
      <c r="L162" s="23">
        <v>22023.31</v>
      </c>
      <c r="M162" s="41">
        <v>22023.31</v>
      </c>
      <c r="N162" s="77">
        <v>0</v>
      </c>
      <c r="O162" s="78">
        <v>1825.7323989999995</v>
      </c>
      <c r="P162" s="24">
        <v>1825.7323989999995</v>
      </c>
      <c r="Q162" s="41">
        <v>0</v>
      </c>
      <c r="R162" s="41">
        <v>20197.577601000001</v>
      </c>
      <c r="S162" s="42">
        <v>20197.577601000001</v>
      </c>
      <c r="T162" s="100" t="s">
        <v>49</v>
      </c>
    </row>
    <row r="163" spans="1:20" outlineLevel="2" x14ac:dyDescent="0.3">
      <c r="A163" s="37"/>
      <c r="B163" s="77">
        <v>0</v>
      </c>
      <c r="C163" s="78">
        <v>32198.59</v>
      </c>
      <c r="D163" s="79">
        <v>32198.59</v>
      </c>
      <c r="E163" s="77">
        <v>0</v>
      </c>
      <c r="F163" s="78">
        <v>2669.2631109999988</v>
      </c>
      <c r="G163" s="24">
        <v>2669.2631109999988</v>
      </c>
      <c r="H163" s="77">
        <v>0</v>
      </c>
      <c r="I163" s="78">
        <v>29529.326889</v>
      </c>
      <c r="J163" s="24">
        <v>29529.326889</v>
      </c>
      <c r="K163" s="41">
        <v>0</v>
      </c>
      <c r="L163" s="23">
        <v>89322.2</v>
      </c>
      <c r="M163" s="41">
        <v>89322.2</v>
      </c>
      <c r="N163" s="77">
        <v>0</v>
      </c>
      <c r="O163" s="78">
        <v>7404.8103799999972</v>
      </c>
      <c r="P163" s="24">
        <v>7404.8103799999972</v>
      </c>
      <c r="Q163" s="41">
        <v>0</v>
      </c>
      <c r="R163" s="41">
        <v>81917.389620000002</v>
      </c>
      <c r="S163" s="42">
        <v>81917.389620000002</v>
      </c>
      <c r="T163" s="107" t="s">
        <v>261</v>
      </c>
    </row>
    <row r="164" spans="1:20" outlineLevel="3" x14ac:dyDescent="0.3">
      <c r="A164" s="37" t="s">
        <v>95</v>
      </c>
      <c r="B164" s="77">
        <v>0</v>
      </c>
      <c r="C164" s="78">
        <v>716.09</v>
      </c>
      <c r="D164" s="79">
        <v>716.09</v>
      </c>
      <c r="E164" s="77">
        <v>0</v>
      </c>
      <c r="F164" s="78">
        <v>8.3782530000000008</v>
      </c>
      <c r="G164" s="24">
        <v>8.3782530000000008</v>
      </c>
      <c r="H164" s="77">
        <v>0</v>
      </c>
      <c r="I164" s="78">
        <v>707.71174700000006</v>
      </c>
      <c r="J164" s="24">
        <v>707.71174700000006</v>
      </c>
      <c r="K164" s="41">
        <v>0</v>
      </c>
      <c r="L164" s="23">
        <v>716.09</v>
      </c>
      <c r="M164" s="41">
        <v>716.09</v>
      </c>
      <c r="N164" s="77">
        <v>0</v>
      </c>
      <c r="O164" s="78">
        <v>8.3782530000000008</v>
      </c>
      <c r="P164" s="24">
        <v>8.3782530000000008</v>
      </c>
      <c r="Q164" s="41">
        <v>0</v>
      </c>
      <c r="R164" s="41">
        <v>707.71174700000006</v>
      </c>
      <c r="S164" s="42">
        <v>707.71174700000006</v>
      </c>
      <c r="T164" s="100" t="s">
        <v>244</v>
      </c>
    </row>
    <row r="165" spans="1:20" outlineLevel="3" x14ac:dyDescent="0.3">
      <c r="A165" s="37" t="s">
        <v>95</v>
      </c>
      <c r="B165" s="77">
        <v>0</v>
      </c>
      <c r="C165" s="78">
        <v>2218.29</v>
      </c>
      <c r="D165" s="79">
        <v>2218.29</v>
      </c>
      <c r="E165" s="77">
        <v>0</v>
      </c>
      <c r="F165" s="78">
        <v>25.953993000000001</v>
      </c>
      <c r="G165" s="24">
        <v>25.953993000000001</v>
      </c>
      <c r="H165" s="77">
        <v>0</v>
      </c>
      <c r="I165" s="78">
        <v>2192.3360069999999</v>
      </c>
      <c r="J165" s="24">
        <v>2192.3360069999999</v>
      </c>
      <c r="K165" s="41">
        <v>0</v>
      </c>
      <c r="L165" s="23">
        <v>2218.29</v>
      </c>
      <c r="M165" s="41">
        <v>2218.29</v>
      </c>
      <c r="N165" s="77">
        <v>0</v>
      </c>
      <c r="O165" s="78">
        <v>25.953993000000001</v>
      </c>
      <c r="P165" s="24">
        <v>25.953993000000001</v>
      </c>
      <c r="Q165" s="41">
        <v>0</v>
      </c>
      <c r="R165" s="41">
        <v>2192.3360069999999</v>
      </c>
      <c r="S165" s="42">
        <v>2192.3360069999999</v>
      </c>
      <c r="T165" s="100" t="s">
        <v>244</v>
      </c>
    </row>
    <row r="166" spans="1:20" outlineLevel="3" x14ac:dyDescent="0.3">
      <c r="A166" s="37" t="s">
        <v>95</v>
      </c>
      <c r="B166" s="77">
        <v>0</v>
      </c>
      <c r="C166" s="78">
        <v>0</v>
      </c>
      <c r="D166" s="79">
        <v>0</v>
      </c>
      <c r="E166" s="77">
        <v>0</v>
      </c>
      <c r="F166" s="78">
        <v>0</v>
      </c>
      <c r="G166" s="24">
        <v>0</v>
      </c>
      <c r="H166" s="77">
        <v>0</v>
      </c>
      <c r="I166" s="78">
        <v>0</v>
      </c>
      <c r="J166" s="24">
        <v>0</v>
      </c>
      <c r="K166" s="41">
        <v>0</v>
      </c>
      <c r="L166" s="23">
        <v>0</v>
      </c>
      <c r="M166" s="41">
        <v>0</v>
      </c>
      <c r="N166" s="77">
        <v>0</v>
      </c>
      <c r="O166" s="78">
        <v>0</v>
      </c>
      <c r="P166" s="24">
        <v>0</v>
      </c>
      <c r="Q166" s="41">
        <v>0</v>
      </c>
      <c r="R166" s="41">
        <v>0</v>
      </c>
      <c r="S166" s="42">
        <v>0</v>
      </c>
      <c r="T166" s="100" t="s">
        <v>244</v>
      </c>
    </row>
    <row r="167" spans="1:20" outlineLevel="3" x14ac:dyDescent="0.3">
      <c r="A167" s="37" t="s">
        <v>95</v>
      </c>
      <c r="B167" s="77">
        <v>0</v>
      </c>
      <c r="C167" s="78">
        <v>26830.47</v>
      </c>
      <c r="D167" s="79">
        <v>26830.47</v>
      </c>
      <c r="E167" s="77">
        <v>0</v>
      </c>
      <c r="F167" s="78">
        <v>313.91649900000004</v>
      </c>
      <c r="G167" s="24">
        <v>313.91649900000004</v>
      </c>
      <c r="H167" s="77">
        <v>0</v>
      </c>
      <c r="I167" s="78">
        <v>26516.553501000002</v>
      </c>
      <c r="J167" s="24">
        <v>26516.553501000002</v>
      </c>
      <c r="K167" s="41">
        <v>0</v>
      </c>
      <c r="L167" s="23">
        <v>57995.11</v>
      </c>
      <c r="M167" s="41">
        <v>57995.11</v>
      </c>
      <c r="N167" s="77">
        <v>0</v>
      </c>
      <c r="O167" s="78">
        <v>678.54278699999998</v>
      </c>
      <c r="P167" s="24">
        <v>678.54278699999998</v>
      </c>
      <c r="Q167" s="41">
        <v>0</v>
      </c>
      <c r="R167" s="41">
        <v>57316.567213000002</v>
      </c>
      <c r="S167" s="42">
        <v>57316.567213000002</v>
      </c>
      <c r="T167" s="100" t="s">
        <v>244</v>
      </c>
    </row>
    <row r="168" spans="1:20" outlineLevel="3" x14ac:dyDescent="0.3">
      <c r="A168" s="37" t="s">
        <v>95</v>
      </c>
      <c r="B168" s="77">
        <v>0</v>
      </c>
      <c r="C168" s="78">
        <v>-2047.49</v>
      </c>
      <c r="D168" s="79">
        <v>-2047.49</v>
      </c>
      <c r="E168" s="77">
        <v>0</v>
      </c>
      <c r="F168" s="78">
        <v>-23.955633000000002</v>
      </c>
      <c r="G168" s="24">
        <v>-23.955633000000002</v>
      </c>
      <c r="H168" s="77">
        <v>0</v>
      </c>
      <c r="I168" s="78">
        <v>-2023.534367</v>
      </c>
      <c r="J168" s="24">
        <v>-2023.534367</v>
      </c>
      <c r="K168" s="41">
        <v>0</v>
      </c>
      <c r="L168" s="23">
        <v>-1692.8400000000001</v>
      </c>
      <c r="M168" s="41">
        <v>-1692.8400000000001</v>
      </c>
      <c r="N168" s="77">
        <v>0</v>
      </c>
      <c r="O168" s="78">
        <v>-19.806228000000001</v>
      </c>
      <c r="P168" s="24">
        <v>-19.806228000000001</v>
      </c>
      <c r="Q168" s="41">
        <v>0</v>
      </c>
      <c r="R168" s="41">
        <v>-1673.0337720000002</v>
      </c>
      <c r="S168" s="42">
        <v>-1673.0337720000002</v>
      </c>
      <c r="T168" s="100" t="s">
        <v>244</v>
      </c>
    </row>
    <row r="169" spans="1:20" outlineLevel="2" x14ac:dyDescent="0.3">
      <c r="A169" s="37"/>
      <c r="B169" s="77">
        <v>0</v>
      </c>
      <c r="C169" s="78">
        <v>27717.360000000001</v>
      </c>
      <c r="D169" s="79">
        <v>27717.360000000001</v>
      </c>
      <c r="E169" s="77">
        <v>0</v>
      </c>
      <c r="F169" s="78">
        <v>324.29311200000006</v>
      </c>
      <c r="G169" s="24">
        <v>324.29311200000006</v>
      </c>
      <c r="H169" s="77">
        <v>0</v>
      </c>
      <c r="I169" s="78">
        <v>27393.066888000001</v>
      </c>
      <c r="J169" s="24">
        <v>27393.066888000001</v>
      </c>
      <c r="K169" s="41">
        <v>0</v>
      </c>
      <c r="L169" s="23">
        <v>59236.649999999994</v>
      </c>
      <c r="M169" s="41">
        <v>59236.649999999994</v>
      </c>
      <c r="N169" s="77">
        <v>0</v>
      </c>
      <c r="O169" s="78">
        <v>693.068805</v>
      </c>
      <c r="P169" s="24">
        <v>693.068805</v>
      </c>
      <c r="Q169" s="41">
        <v>0</v>
      </c>
      <c r="R169" s="41">
        <v>58543.581194999999</v>
      </c>
      <c r="S169" s="42">
        <v>58543.581194999999</v>
      </c>
      <c r="T169" s="107" t="s">
        <v>262</v>
      </c>
    </row>
    <row r="170" spans="1:20" outlineLevel="1" x14ac:dyDescent="0.3">
      <c r="A170" s="109" t="s">
        <v>94</v>
      </c>
      <c r="B170" s="111">
        <v>234748.91999999995</v>
      </c>
      <c r="C170" s="110">
        <v>733317.37999999977</v>
      </c>
      <c r="D170" s="112">
        <v>968066.2999999997</v>
      </c>
      <c r="E170" s="111">
        <v>47344.95</v>
      </c>
      <c r="F170" s="110">
        <v>77356.687903999991</v>
      </c>
      <c r="G170" s="113">
        <v>124701.637904</v>
      </c>
      <c r="H170" s="111">
        <v>187403.96999999997</v>
      </c>
      <c r="I170" s="110">
        <v>655960.69209600007</v>
      </c>
      <c r="J170" s="113">
        <v>843364.66209600004</v>
      </c>
      <c r="K170" s="110">
        <v>499945.19999999995</v>
      </c>
      <c r="L170" s="114">
        <v>1490929.4100000004</v>
      </c>
      <c r="M170" s="110">
        <v>1990874.61</v>
      </c>
      <c r="N170" s="111">
        <v>93973.63</v>
      </c>
      <c r="O170" s="110">
        <v>156323.345501</v>
      </c>
      <c r="P170" s="113">
        <v>250296.97550100001</v>
      </c>
      <c r="Q170" s="110">
        <v>405971.56999999995</v>
      </c>
      <c r="R170" s="110">
        <v>1334606.0644989994</v>
      </c>
      <c r="S170" s="115">
        <v>1740577.6344989992</v>
      </c>
      <c r="T170" s="116"/>
    </row>
    <row r="171" spans="1:20" outlineLevel="3" x14ac:dyDescent="0.3">
      <c r="A171" s="37" t="s">
        <v>97</v>
      </c>
      <c r="B171" s="77">
        <v>0</v>
      </c>
      <c r="C171" s="78">
        <v>2132.37</v>
      </c>
      <c r="D171" s="79">
        <v>2132.37</v>
      </c>
      <c r="E171" s="77">
        <v>0</v>
      </c>
      <c r="F171" s="78">
        <v>236.26659600000002</v>
      </c>
      <c r="G171" s="24">
        <v>236.26659600000002</v>
      </c>
      <c r="H171" s="77">
        <v>0</v>
      </c>
      <c r="I171" s="78">
        <v>1896.103404</v>
      </c>
      <c r="J171" s="24">
        <v>1896.103404</v>
      </c>
      <c r="K171" s="41">
        <v>0</v>
      </c>
      <c r="L171" s="23">
        <v>3740.89</v>
      </c>
      <c r="M171" s="41">
        <v>3740.89</v>
      </c>
      <c r="N171" s="77">
        <v>0</v>
      </c>
      <c r="O171" s="78">
        <v>414.490612</v>
      </c>
      <c r="P171" s="24">
        <v>414.490612</v>
      </c>
      <c r="Q171" s="41">
        <v>0</v>
      </c>
      <c r="R171" s="41">
        <v>3326.3993879999998</v>
      </c>
      <c r="S171" s="42">
        <v>3326.3993879999998</v>
      </c>
      <c r="T171" s="100" t="s">
        <v>248</v>
      </c>
    </row>
    <row r="172" spans="1:20" outlineLevel="2" x14ac:dyDescent="0.3">
      <c r="A172" s="37"/>
      <c r="B172" s="77">
        <v>0</v>
      </c>
      <c r="C172" s="78">
        <v>2132.37</v>
      </c>
      <c r="D172" s="79">
        <v>2132.37</v>
      </c>
      <c r="E172" s="77">
        <v>0</v>
      </c>
      <c r="F172" s="78">
        <v>236.26659600000002</v>
      </c>
      <c r="G172" s="24">
        <v>236.26659600000002</v>
      </c>
      <c r="H172" s="77">
        <v>0</v>
      </c>
      <c r="I172" s="78">
        <v>1896.103404</v>
      </c>
      <c r="J172" s="24">
        <v>1896.103404</v>
      </c>
      <c r="K172" s="41">
        <v>0</v>
      </c>
      <c r="L172" s="23">
        <v>3740.89</v>
      </c>
      <c r="M172" s="41">
        <v>3740.89</v>
      </c>
      <c r="N172" s="77">
        <v>0</v>
      </c>
      <c r="O172" s="78">
        <v>414.490612</v>
      </c>
      <c r="P172" s="24">
        <v>414.490612</v>
      </c>
      <c r="Q172" s="41">
        <v>0</v>
      </c>
      <c r="R172" s="41">
        <v>3326.3993879999998</v>
      </c>
      <c r="S172" s="42">
        <v>3326.3993879999998</v>
      </c>
      <c r="T172" s="107" t="s">
        <v>260</v>
      </c>
    </row>
    <row r="173" spans="1:20" outlineLevel="3" x14ac:dyDescent="0.3">
      <c r="A173" s="37" t="s">
        <v>97</v>
      </c>
      <c r="B173" s="77">
        <v>0</v>
      </c>
      <c r="C173" s="78">
        <v>5293.96</v>
      </c>
      <c r="D173" s="79">
        <v>5293.96</v>
      </c>
      <c r="E173" s="77">
        <v>0</v>
      </c>
      <c r="F173" s="78">
        <v>438.86928399999988</v>
      </c>
      <c r="G173" s="24">
        <v>438.86928399999988</v>
      </c>
      <c r="H173" s="77">
        <v>0</v>
      </c>
      <c r="I173" s="78">
        <v>4855.0907160000006</v>
      </c>
      <c r="J173" s="24">
        <v>4855.0907160000006</v>
      </c>
      <c r="K173" s="41">
        <v>0</v>
      </c>
      <c r="L173" s="23">
        <v>9182.69</v>
      </c>
      <c r="M173" s="41">
        <v>9182.69</v>
      </c>
      <c r="N173" s="77">
        <v>0</v>
      </c>
      <c r="O173" s="78">
        <v>761.24500099999977</v>
      </c>
      <c r="P173" s="24">
        <v>761.24500099999977</v>
      </c>
      <c r="Q173" s="41">
        <v>0</v>
      </c>
      <c r="R173" s="41">
        <v>8421.4449990000012</v>
      </c>
      <c r="S173" s="42">
        <v>8421.4449990000012</v>
      </c>
      <c r="T173" s="100" t="s">
        <v>49</v>
      </c>
    </row>
    <row r="174" spans="1:20" outlineLevel="3" x14ac:dyDescent="0.3">
      <c r="A174" s="37" t="s">
        <v>97</v>
      </c>
      <c r="B174" s="77">
        <v>0</v>
      </c>
      <c r="C174" s="78">
        <v>688.57</v>
      </c>
      <c r="D174" s="79">
        <v>688.57</v>
      </c>
      <c r="E174" s="77">
        <v>0</v>
      </c>
      <c r="F174" s="78">
        <v>57.082452999999987</v>
      </c>
      <c r="G174" s="24">
        <v>57.082452999999987</v>
      </c>
      <c r="H174" s="77">
        <v>0</v>
      </c>
      <c r="I174" s="78">
        <v>631.48754700000006</v>
      </c>
      <c r="J174" s="24">
        <v>631.48754700000006</v>
      </c>
      <c r="K174" s="41">
        <v>0</v>
      </c>
      <c r="L174" s="23">
        <v>1477.4</v>
      </c>
      <c r="M174" s="41">
        <v>1477.4</v>
      </c>
      <c r="N174" s="77">
        <v>0</v>
      </c>
      <c r="O174" s="78">
        <v>122.47645999999997</v>
      </c>
      <c r="P174" s="24">
        <v>122.47645999999997</v>
      </c>
      <c r="Q174" s="41">
        <v>0</v>
      </c>
      <c r="R174" s="41">
        <v>1354.9235400000002</v>
      </c>
      <c r="S174" s="42">
        <v>1354.9235400000002</v>
      </c>
      <c r="T174" s="100" t="s">
        <v>49</v>
      </c>
    </row>
    <row r="175" spans="1:20" outlineLevel="2" x14ac:dyDescent="0.3">
      <c r="A175" s="37"/>
      <c r="B175" s="77">
        <v>0</v>
      </c>
      <c r="C175" s="78">
        <v>5982.53</v>
      </c>
      <c r="D175" s="79">
        <v>5982.53</v>
      </c>
      <c r="E175" s="77">
        <v>0</v>
      </c>
      <c r="F175" s="78">
        <v>495.95173699999987</v>
      </c>
      <c r="G175" s="24">
        <v>495.95173699999987</v>
      </c>
      <c r="H175" s="77">
        <v>0</v>
      </c>
      <c r="I175" s="78">
        <v>5486.5782630000003</v>
      </c>
      <c r="J175" s="24">
        <v>5486.5782630000003</v>
      </c>
      <c r="K175" s="41">
        <v>0</v>
      </c>
      <c r="L175" s="23">
        <v>10660.09</v>
      </c>
      <c r="M175" s="41">
        <v>10660.09</v>
      </c>
      <c r="N175" s="77">
        <v>0</v>
      </c>
      <c r="O175" s="78">
        <v>883.72146099999975</v>
      </c>
      <c r="P175" s="24">
        <v>883.72146099999975</v>
      </c>
      <c r="Q175" s="41">
        <v>0</v>
      </c>
      <c r="R175" s="41">
        <v>9776.368539000001</v>
      </c>
      <c r="S175" s="42">
        <v>9776.368539000001</v>
      </c>
      <c r="T175" s="107" t="s">
        <v>261</v>
      </c>
    </row>
    <row r="176" spans="1:20" outlineLevel="3" x14ac:dyDescent="0.3">
      <c r="A176" s="37" t="s">
        <v>97</v>
      </c>
      <c r="B176" s="77">
        <v>0</v>
      </c>
      <c r="C176" s="78">
        <v>4800.1099999999997</v>
      </c>
      <c r="D176" s="79">
        <v>4800.1099999999997</v>
      </c>
      <c r="E176" s="77">
        <v>0</v>
      </c>
      <c r="F176" s="78">
        <v>417.60956999999979</v>
      </c>
      <c r="G176" s="24">
        <v>417.60956999999979</v>
      </c>
      <c r="H176" s="77">
        <v>0</v>
      </c>
      <c r="I176" s="78">
        <v>4382.5004300000001</v>
      </c>
      <c r="J176" s="24">
        <v>4382.5004300000001</v>
      </c>
      <c r="K176" s="41">
        <v>0</v>
      </c>
      <c r="L176" s="23">
        <v>8405.2899999999991</v>
      </c>
      <c r="M176" s="41">
        <v>8405.2899999999991</v>
      </c>
      <c r="N176" s="77">
        <v>0</v>
      </c>
      <c r="O176" s="78">
        <v>731.26022999999964</v>
      </c>
      <c r="P176" s="24">
        <v>731.26022999999964</v>
      </c>
      <c r="Q176" s="41">
        <v>0</v>
      </c>
      <c r="R176" s="41">
        <v>7674.0297699999992</v>
      </c>
      <c r="S176" s="42">
        <v>7674.0297699999992</v>
      </c>
      <c r="T176" s="100" t="s">
        <v>59</v>
      </c>
    </row>
    <row r="177" spans="1:20" outlineLevel="3" x14ac:dyDescent="0.3">
      <c r="A177" s="37" t="s">
        <v>97</v>
      </c>
      <c r="B177" s="77">
        <v>0</v>
      </c>
      <c r="C177" s="78">
        <v>2301.8200000000002</v>
      </c>
      <c r="D177" s="79">
        <v>2301.8200000000002</v>
      </c>
      <c r="E177" s="77">
        <v>0</v>
      </c>
      <c r="F177" s="78">
        <v>200.25833999999995</v>
      </c>
      <c r="G177" s="24">
        <v>200.25833999999995</v>
      </c>
      <c r="H177" s="77">
        <v>0</v>
      </c>
      <c r="I177" s="78">
        <v>2101.5616600000003</v>
      </c>
      <c r="J177" s="24">
        <v>2101.5616600000003</v>
      </c>
      <c r="K177" s="41">
        <v>0</v>
      </c>
      <c r="L177" s="23">
        <v>4033.7700000000004</v>
      </c>
      <c r="M177" s="41">
        <v>4033.7700000000004</v>
      </c>
      <c r="N177" s="77">
        <v>0</v>
      </c>
      <c r="O177" s="78">
        <v>350.9379899999999</v>
      </c>
      <c r="P177" s="24">
        <v>350.9379899999999</v>
      </c>
      <c r="Q177" s="41">
        <v>0</v>
      </c>
      <c r="R177" s="41">
        <v>3682.8320100000005</v>
      </c>
      <c r="S177" s="42">
        <v>3682.8320100000005</v>
      </c>
      <c r="T177" s="100" t="s">
        <v>59</v>
      </c>
    </row>
    <row r="178" spans="1:20" outlineLevel="2" x14ac:dyDescent="0.3">
      <c r="A178" s="37"/>
      <c r="B178" s="77">
        <v>0</v>
      </c>
      <c r="C178" s="78">
        <v>7101.93</v>
      </c>
      <c r="D178" s="79">
        <v>7101.93</v>
      </c>
      <c r="E178" s="77">
        <v>0</v>
      </c>
      <c r="F178" s="78">
        <v>617.86790999999971</v>
      </c>
      <c r="G178" s="24">
        <v>617.86790999999971</v>
      </c>
      <c r="H178" s="77">
        <v>0</v>
      </c>
      <c r="I178" s="78">
        <v>6484.0620900000004</v>
      </c>
      <c r="J178" s="24">
        <v>6484.0620900000004</v>
      </c>
      <c r="K178" s="41">
        <v>0</v>
      </c>
      <c r="L178" s="23">
        <v>12439.06</v>
      </c>
      <c r="M178" s="41">
        <v>12439.06</v>
      </c>
      <c r="N178" s="77">
        <v>0</v>
      </c>
      <c r="O178" s="78">
        <v>1082.1982199999995</v>
      </c>
      <c r="P178" s="24">
        <v>1082.1982199999995</v>
      </c>
      <c r="Q178" s="41">
        <v>0</v>
      </c>
      <c r="R178" s="41">
        <v>11356.861779999999</v>
      </c>
      <c r="S178" s="42">
        <v>11356.861779999999</v>
      </c>
      <c r="T178" s="107" t="s">
        <v>267</v>
      </c>
    </row>
    <row r="179" spans="1:20" outlineLevel="1" x14ac:dyDescent="0.3">
      <c r="A179" s="109" t="s">
        <v>96</v>
      </c>
      <c r="B179" s="111">
        <v>0</v>
      </c>
      <c r="C179" s="110">
        <v>15216.829999999998</v>
      </c>
      <c r="D179" s="112">
        <v>15216.829999999998</v>
      </c>
      <c r="E179" s="111">
        <v>0</v>
      </c>
      <c r="F179" s="110">
        <v>1350.0862429999995</v>
      </c>
      <c r="G179" s="113">
        <v>1350.0862429999995</v>
      </c>
      <c r="H179" s="111">
        <v>0</v>
      </c>
      <c r="I179" s="110">
        <v>13866.743757</v>
      </c>
      <c r="J179" s="113">
        <v>13866.743757</v>
      </c>
      <c r="K179" s="110">
        <v>0</v>
      </c>
      <c r="L179" s="114">
        <v>26840.039999999997</v>
      </c>
      <c r="M179" s="110">
        <v>26840.039999999997</v>
      </c>
      <c r="N179" s="111">
        <v>0</v>
      </c>
      <c r="O179" s="110">
        <v>2380.410292999999</v>
      </c>
      <c r="P179" s="113">
        <v>2380.410292999999</v>
      </c>
      <c r="Q179" s="110">
        <v>0</v>
      </c>
      <c r="R179" s="110">
        <v>24459.629707000004</v>
      </c>
      <c r="S179" s="115">
        <v>24459.629707000004</v>
      </c>
      <c r="T179" s="116"/>
    </row>
    <row r="180" spans="1:20" outlineLevel="3" x14ac:dyDescent="0.3">
      <c r="A180" s="37" t="s">
        <v>99</v>
      </c>
      <c r="B180" s="77">
        <v>0</v>
      </c>
      <c r="C180" s="78">
        <v>2744.71</v>
      </c>
      <c r="D180" s="79">
        <v>2744.71</v>
      </c>
      <c r="E180" s="77">
        <v>0</v>
      </c>
      <c r="F180" s="78">
        <v>304.11386800000002</v>
      </c>
      <c r="G180" s="24">
        <v>304.11386800000002</v>
      </c>
      <c r="H180" s="77">
        <v>0</v>
      </c>
      <c r="I180" s="78">
        <v>2440.5961320000001</v>
      </c>
      <c r="J180" s="24">
        <v>2440.5961320000001</v>
      </c>
      <c r="K180" s="41">
        <v>0</v>
      </c>
      <c r="L180" s="23">
        <v>9546.880000000001</v>
      </c>
      <c r="M180" s="41">
        <v>9546.880000000001</v>
      </c>
      <c r="N180" s="77">
        <v>0</v>
      </c>
      <c r="O180" s="78">
        <v>1057.7943040000002</v>
      </c>
      <c r="P180" s="24">
        <v>1057.7943040000002</v>
      </c>
      <c r="Q180" s="41">
        <v>0</v>
      </c>
      <c r="R180" s="41">
        <v>8489.0856960000001</v>
      </c>
      <c r="S180" s="42">
        <v>8489.0856960000001</v>
      </c>
      <c r="T180" s="100" t="s">
        <v>248</v>
      </c>
    </row>
    <row r="181" spans="1:20" outlineLevel="2" x14ac:dyDescent="0.3">
      <c r="A181" s="37"/>
      <c r="B181" s="77">
        <v>0</v>
      </c>
      <c r="C181" s="78">
        <v>2744.71</v>
      </c>
      <c r="D181" s="79">
        <v>2744.71</v>
      </c>
      <c r="E181" s="77">
        <v>0</v>
      </c>
      <c r="F181" s="78">
        <v>304.11386800000002</v>
      </c>
      <c r="G181" s="24">
        <v>304.11386800000002</v>
      </c>
      <c r="H181" s="77">
        <v>0</v>
      </c>
      <c r="I181" s="78">
        <v>2440.5961320000001</v>
      </c>
      <c r="J181" s="24">
        <v>2440.5961320000001</v>
      </c>
      <c r="K181" s="41">
        <v>0</v>
      </c>
      <c r="L181" s="23">
        <v>9546.880000000001</v>
      </c>
      <c r="M181" s="41">
        <v>9546.880000000001</v>
      </c>
      <c r="N181" s="77">
        <v>0</v>
      </c>
      <c r="O181" s="78">
        <v>1057.7943040000002</v>
      </c>
      <c r="P181" s="24">
        <v>1057.7943040000002</v>
      </c>
      <c r="Q181" s="41">
        <v>0</v>
      </c>
      <c r="R181" s="41">
        <v>8489.0856960000001</v>
      </c>
      <c r="S181" s="42">
        <v>8489.0856960000001</v>
      </c>
      <c r="T181" s="107" t="s">
        <v>260</v>
      </c>
    </row>
    <row r="182" spans="1:20" outlineLevel="3" x14ac:dyDescent="0.3">
      <c r="A182" s="37" t="s">
        <v>99</v>
      </c>
      <c r="B182" s="77">
        <v>0</v>
      </c>
      <c r="C182" s="78">
        <v>1119.8800000000001</v>
      </c>
      <c r="D182" s="79">
        <v>1119.8800000000001</v>
      </c>
      <c r="E182" s="77">
        <v>0</v>
      </c>
      <c r="F182" s="78">
        <v>123.29878799999999</v>
      </c>
      <c r="G182" s="24">
        <v>123.29878799999999</v>
      </c>
      <c r="H182" s="77">
        <v>0</v>
      </c>
      <c r="I182" s="78">
        <v>996.58121200000016</v>
      </c>
      <c r="J182" s="24">
        <v>996.58121200000016</v>
      </c>
      <c r="K182" s="41">
        <v>0</v>
      </c>
      <c r="L182" s="23">
        <v>1732.3300000000002</v>
      </c>
      <c r="M182" s="41">
        <v>1732.3300000000002</v>
      </c>
      <c r="N182" s="77">
        <v>0</v>
      </c>
      <c r="O182" s="78">
        <v>190.72953299999998</v>
      </c>
      <c r="P182" s="24">
        <v>190.72953299999998</v>
      </c>
      <c r="Q182" s="41">
        <v>0</v>
      </c>
      <c r="R182" s="41">
        <v>1541.6004670000002</v>
      </c>
      <c r="S182" s="42">
        <v>1541.6004670000002</v>
      </c>
      <c r="T182" s="100" t="s">
        <v>62</v>
      </c>
    </row>
    <row r="183" spans="1:20" outlineLevel="2" x14ac:dyDescent="0.3">
      <c r="A183" s="37"/>
      <c r="B183" s="77">
        <v>0</v>
      </c>
      <c r="C183" s="78">
        <v>1119.8800000000001</v>
      </c>
      <c r="D183" s="79">
        <v>1119.8800000000001</v>
      </c>
      <c r="E183" s="77">
        <v>0</v>
      </c>
      <c r="F183" s="78">
        <v>123.29878799999999</v>
      </c>
      <c r="G183" s="24">
        <v>123.29878799999999</v>
      </c>
      <c r="H183" s="77">
        <v>0</v>
      </c>
      <c r="I183" s="78">
        <v>996.58121200000016</v>
      </c>
      <c r="J183" s="24">
        <v>996.58121200000016</v>
      </c>
      <c r="K183" s="41">
        <v>0</v>
      </c>
      <c r="L183" s="23">
        <v>1732.3300000000002</v>
      </c>
      <c r="M183" s="41">
        <v>1732.3300000000002</v>
      </c>
      <c r="N183" s="77">
        <v>0</v>
      </c>
      <c r="O183" s="78">
        <v>190.72953299999998</v>
      </c>
      <c r="P183" s="24">
        <v>190.72953299999998</v>
      </c>
      <c r="Q183" s="41">
        <v>0</v>
      </c>
      <c r="R183" s="41">
        <v>1541.6004670000002</v>
      </c>
      <c r="S183" s="42">
        <v>1541.6004670000002</v>
      </c>
      <c r="T183" s="107" t="s">
        <v>265</v>
      </c>
    </row>
    <row r="184" spans="1:20" outlineLevel="3" x14ac:dyDescent="0.3">
      <c r="A184" s="37" t="s">
        <v>99</v>
      </c>
      <c r="B184" s="77">
        <v>0</v>
      </c>
      <c r="C184" s="78">
        <v>0</v>
      </c>
      <c r="D184" s="79">
        <v>0</v>
      </c>
      <c r="E184" s="77">
        <v>0</v>
      </c>
      <c r="F184" s="78">
        <v>0</v>
      </c>
      <c r="G184" s="24">
        <v>0</v>
      </c>
      <c r="H184" s="77">
        <v>0</v>
      </c>
      <c r="I184" s="78">
        <v>0</v>
      </c>
      <c r="J184" s="24">
        <v>0</v>
      </c>
      <c r="K184" s="41">
        <v>593.75</v>
      </c>
      <c r="L184" s="23">
        <v>0</v>
      </c>
      <c r="M184" s="41">
        <v>593.75</v>
      </c>
      <c r="N184" s="77">
        <v>0</v>
      </c>
      <c r="O184" s="78">
        <v>0</v>
      </c>
      <c r="P184" s="24">
        <v>0</v>
      </c>
      <c r="Q184" s="41">
        <v>593.75</v>
      </c>
      <c r="R184" s="41">
        <v>0</v>
      </c>
      <c r="S184" s="42">
        <v>593.75</v>
      </c>
      <c r="T184" s="100" t="s">
        <v>63</v>
      </c>
    </row>
    <row r="185" spans="1:20" outlineLevel="2" x14ac:dyDescent="0.3">
      <c r="A185" s="37"/>
      <c r="B185" s="77">
        <v>0</v>
      </c>
      <c r="C185" s="78">
        <v>0</v>
      </c>
      <c r="D185" s="79">
        <v>0</v>
      </c>
      <c r="E185" s="77">
        <v>0</v>
      </c>
      <c r="F185" s="78">
        <v>0</v>
      </c>
      <c r="G185" s="24">
        <v>0</v>
      </c>
      <c r="H185" s="77">
        <v>0</v>
      </c>
      <c r="I185" s="78">
        <v>0</v>
      </c>
      <c r="J185" s="24">
        <v>0</v>
      </c>
      <c r="K185" s="41">
        <v>593.75</v>
      </c>
      <c r="L185" s="23">
        <v>0</v>
      </c>
      <c r="M185" s="41">
        <v>593.75</v>
      </c>
      <c r="N185" s="77">
        <v>0</v>
      </c>
      <c r="O185" s="78">
        <v>0</v>
      </c>
      <c r="P185" s="24">
        <v>0</v>
      </c>
      <c r="Q185" s="41">
        <v>593.75</v>
      </c>
      <c r="R185" s="41">
        <v>0</v>
      </c>
      <c r="S185" s="42">
        <v>593.75</v>
      </c>
      <c r="T185" s="107" t="s">
        <v>259</v>
      </c>
    </row>
    <row r="186" spans="1:20" outlineLevel="3" x14ac:dyDescent="0.3">
      <c r="A186" s="37" t="s">
        <v>99</v>
      </c>
      <c r="B186" s="77">
        <v>0</v>
      </c>
      <c r="C186" s="78">
        <v>0</v>
      </c>
      <c r="D186" s="79">
        <v>0</v>
      </c>
      <c r="E186" s="77">
        <v>0</v>
      </c>
      <c r="F186" s="78">
        <v>0</v>
      </c>
      <c r="G186" s="24">
        <v>0</v>
      </c>
      <c r="H186" s="77">
        <v>0</v>
      </c>
      <c r="I186" s="78">
        <v>0</v>
      </c>
      <c r="J186" s="24">
        <v>0</v>
      </c>
      <c r="K186" s="41">
        <v>0</v>
      </c>
      <c r="L186" s="23">
        <v>0</v>
      </c>
      <c r="M186" s="41">
        <v>0</v>
      </c>
      <c r="N186" s="77">
        <v>0</v>
      </c>
      <c r="O186" s="78">
        <v>0</v>
      </c>
      <c r="P186" s="24">
        <v>0</v>
      </c>
      <c r="Q186" s="41">
        <v>0</v>
      </c>
      <c r="R186" s="41">
        <v>0</v>
      </c>
      <c r="S186" s="42">
        <v>0</v>
      </c>
      <c r="T186" s="100" t="s">
        <v>49</v>
      </c>
    </row>
    <row r="187" spans="1:20" outlineLevel="3" x14ac:dyDescent="0.3">
      <c r="A187" s="37" t="s">
        <v>99</v>
      </c>
      <c r="B187" s="77">
        <v>0</v>
      </c>
      <c r="C187" s="78">
        <v>15037.92</v>
      </c>
      <c r="D187" s="79">
        <v>15037.92</v>
      </c>
      <c r="E187" s="77">
        <v>0</v>
      </c>
      <c r="F187" s="78">
        <v>1246.6435679999995</v>
      </c>
      <c r="G187" s="24">
        <v>1246.6435679999995</v>
      </c>
      <c r="H187" s="77">
        <v>0</v>
      </c>
      <c r="I187" s="78">
        <v>13791.276432000001</v>
      </c>
      <c r="J187" s="24">
        <v>13791.276432000001</v>
      </c>
      <c r="K187" s="41">
        <v>0</v>
      </c>
      <c r="L187" s="23">
        <v>32173.199999999997</v>
      </c>
      <c r="M187" s="41">
        <v>32173.199999999997</v>
      </c>
      <c r="N187" s="77">
        <v>0</v>
      </c>
      <c r="O187" s="78">
        <v>2667.1582799999987</v>
      </c>
      <c r="P187" s="24">
        <v>2667.1582799999987</v>
      </c>
      <c r="Q187" s="41">
        <v>0</v>
      </c>
      <c r="R187" s="41">
        <v>29506.041719999997</v>
      </c>
      <c r="S187" s="42">
        <v>29506.041719999997</v>
      </c>
      <c r="T187" s="100" t="s">
        <v>49</v>
      </c>
    </row>
    <row r="188" spans="1:20" outlineLevel="3" x14ac:dyDescent="0.3">
      <c r="A188" s="37" t="s">
        <v>99</v>
      </c>
      <c r="B188" s="77">
        <v>0</v>
      </c>
      <c r="C188" s="78">
        <v>25825.79</v>
      </c>
      <c r="D188" s="79">
        <v>25825.79</v>
      </c>
      <c r="E188" s="77">
        <v>0</v>
      </c>
      <c r="F188" s="78">
        <v>2140.9579909999993</v>
      </c>
      <c r="G188" s="24">
        <v>2140.9579909999993</v>
      </c>
      <c r="H188" s="77">
        <v>0</v>
      </c>
      <c r="I188" s="78">
        <v>23684.832009000002</v>
      </c>
      <c r="J188" s="24">
        <v>23684.832009000002</v>
      </c>
      <c r="K188" s="41">
        <v>0</v>
      </c>
      <c r="L188" s="23">
        <v>50048.19</v>
      </c>
      <c r="M188" s="41">
        <v>50048.19</v>
      </c>
      <c r="N188" s="77">
        <v>0</v>
      </c>
      <c r="O188" s="78">
        <v>4148.9949509999988</v>
      </c>
      <c r="P188" s="24">
        <v>4148.9949509999988</v>
      </c>
      <c r="Q188" s="41">
        <v>0</v>
      </c>
      <c r="R188" s="41">
        <v>45899.195049000002</v>
      </c>
      <c r="S188" s="42">
        <v>45899.195049000002</v>
      </c>
      <c r="T188" s="100" t="s">
        <v>49</v>
      </c>
    </row>
    <row r="189" spans="1:20" outlineLevel="3" x14ac:dyDescent="0.3">
      <c r="A189" s="37" t="s">
        <v>99</v>
      </c>
      <c r="B189" s="77">
        <v>0</v>
      </c>
      <c r="C189" s="78">
        <v>2082.91</v>
      </c>
      <c r="D189" s="79">
        <v>2082.91</v>
      </c>
      <c r="E189" s="77">
        <v>0</v>
      </c>
      <c r="F189" s="78">
        <v>172.67323899999994</v>
      </c>
      <c r="G189" s="24">
        <v>172.67323899999994</v>
      </c>
      <c r="H189" s="77">
        <v>0</v>
      </c>
      <c r="I189" s="78">
        <v>1910.2367609999999</v>
      </c>
      <c r="J189" s="24">
        <v>1910.2367609999999</v>
      </c>
      <c r="K189" s="41">
        <v>0</v>
      </c>
      <c r="L189" s="23">
        <v>5316.9400000000005</v>
      </c>
      <c r="M189" s="41">
        <v>5316.9400000000005</v>
      </c>
      <c r="N189" s="77">
        <v>0</v>
      </c>
      <c r="O189" s="78">
        <v>440.77432599999992</v>
      </c>
      <c r="P189" s="24">
        <v>440.77432599999992</v>
      </c>
      <c r="Q189" s="41">
        <v>0</v>
      </c>
      <c r="R189" s="41">
        <v>4876.1656740000008</v>
      </c>
      <c r="S189" s="42">
        <v>4876.1656740000008</v>
      </c>
      <c r="T189" s="100" t="s">
        <v>49</v>
      </c>
    </row>
    <row r="190" spans="1:20" outlineLevel="3" x14ac:dyDescent="0.3">
      <c r="A190" s="37" t="s">
        <v>99</v>
      </c>
      <c r="B190" s="77">
        <v>0</v>
      </c>
      <c r="C190" s="78">
        <v>808.3</v>
      </c>
      <c r="D190" s="79">
        <v>808.3</v>
      </c>
      <c r="E190" s="77">
        <v>0</v>
      </c>
      <c r="F190" s="78">
        <v>67.008069999999975</v>
      </c>
      <c r="G190" s="24">
        <v>67.008069999999975</v>
      </c>
      <c r="H190" s="77">
        <v>0</v>
      </c>
      <c r="I190" s="78">
        <v>741.29192999999998</v>
      </c>
      <c r="J190" s="24">
        <v>741.29192999999998</v>
      </c>
      <c r="K190" s="41">
        <v>0</v>
      </c>
      <c r="L190" s="23">
        <v>1599.4</v>
      </c>
      <c r="M190" s="41">
        <v>1599.4</v>
      </c>
      <c r="N190" s="77">
        <v>0</v>
      </c>
      <c r="O190" s="78">
        <v>132.59025999999997</v>
      </c>
      <c r="P190" s="24">
        <v>132.59025999999997</v>
      </c>
      <c r="Q190" s="41">
        <v>0</v>
      </c>
      <c r="R190" s="41">
        <v>1466.8097400000001</v>
      </c>
      <c r="S190" s="42">
        <v>1466.8097400000001</v>
      </c>
      <c r="T190" s="100" t="s">
        <v>49</v>
      </c>
    </row>
    <row r="191" spans="1:20" outlineLevel="2" x14ac:dyDescent="0.3">
      <c r="A191" s="37"/>
      <c r="B191" s="77">
        <v>0</v>
      </c>
      <c r="C191" s="78">
        <v>43754.92</v>
      </c>
      <c r="D191" s="79">
        <v>43754.92</v>
      </c>
      <c r="E191" s="77">
        <v>0</v>
      </c>
      <c r="F191" s="78">
        <v>3627.2828679999984</v>
      </c>
      <c r="G191" s="24">
        <v>3627.2828679999984</v>
      </c>
      <c r="H191" s="77">
        <v>0</v>
      </c>
      <c r="I191" s="78">
        <v>40127.637132000003</v>
      </c>
      <c r="J191" s="24">
        <v>40127.637132000003</v>
      </c>
      <c r="K191" s="41">
        <v>0</v>
      </c>
      <c r="L191" s="23">
        <v>89137.73</v>
      </c>
      <c r="M191" s="41">
        <v>89137.73</v>
      </c>
      <c r="N191" s="77">
        <v>0</v>
      </c>
      <c r="O191" s="78">
        <v>7389.5178169999972</v>
      </c>
      <c r="P191" s="24">
        <v>7389.5178169999972</v>
      </c>
      <c r="Q191" s="41">
        <v>0</v>
      </c>
      <c r="R191" s="41">
        <v>81748.212182999996</v>
      </c>
      <c r="S191" s="42">
        <v>81748.212182999996</v>
      </c>
      <c r="T191" s="107" t="s">
        <v>261</v>
      </c>
    </row>
    <row r="192" spans="1:20" outlineLevel="1" x14ac:dyDescent="0.3">
      <c r="A192" s="109" t="s">
        <v>98</v>
      </c>
      <c r="B192" s="111">
        <v>0</v>
      </c>
      <c r="C192" s="110">
        <v>47619.510000000009</v>
      </c>
      <c r="D192" s="112">
        <v>47619.510000000009</v>
      </c>
      <c r="E192" s="111">
        <v>0</v>
      </c>
      <c r="F192" s="110">
        <v>4054.6955239999984</v>
      </c>
      <c r="G192" s="113">
        <v>4054.6955239999984</v>
      </c>
      <c r="H192" s="111">
        <v>0</v>
      </c>
      <c r="I192" s="110">
        <v>43564.814476</v>
      </c>
      <c r="J192" s="113">
        <v>43564.814476</v>
      </c>
      <c r="K192" s="110">
        <v>593.75</v>
      </c>
      <c r="L192" s="114">
        <v>100416.94</v>
      </c>
      <c r="M192" s="110">
        <v>101010.69</v>
      </c>
      <c r="N192" s="111">
        <v>0</v>
      </c>
      <c r="O192" s="110">
        <v>8638.0416539999987</v>
      </c>
      <c r="P192" s="113">
        <v>8638.0416539999987</v>
      </c>
      <c r="Q192" s="110">
        <v>593.75</v>
      </c>
      <c r="R192" s="110">
        <v>91778.898346000002</v>
      </c>
      <c r="S192" s="115">
        <v>92372.648346000002</v>
      </c>
      <c r="T192" s="116"/>
    </row>
    <row r="193" spans="1:20" outlineLevel="3" x14ac:dyDescent="0.3">
      <c r="A193" s="37" t="s">
        <v>101</v>
      </c>
      <c r="B193" s="77">
        <v>0</v>
      </c>
      <c r="C193" s="78">
        <v>1238.25</v>
      </c>
      <c r="D193" s="79">
        <v>1238.25</v>
      </c>
      <c r="E193" s="77">
        <v>0</v>
      </c>
      <c r="F193" s="78">
        <v>136.33132499999996</v>
      </c>
      <c r="G193" s="24">
        <v>136.33132499999996</v>
      </c>
      <c r="H193" s="77">
        <v>0</v>
      </c>
      <c r="I193" s="78">
        <v>1101.9186750000001</v>
      </c>
      <c r="J193" s="24">
        <v>1101.9186750000001</v>
      </c>
      <c r="K193" s="41">
        <v>0</v>
      </c>
      <c r="L193" s="23">
        <v>2012.15</v>
      </c>
      <c r="M193" s="41">
        <v>2012.15</v>
      </c>
      <c r="N193" s="77">
        <v>0</v>
      </c>
      <c r="O193" s="78">
        <v>221.53771499999996</v>
      </c>
      <c r="P193" s="24">
        <v>221.53771499999996</v>
      </c>
      <c r="Q193" s="41">
        <v>0</v>
      </c>
      <c r="R193" s="41">
        <v>1790.6122850000002</v>
      </c>
      <c r="S193" s="42">
        <v>1790.6122850000002</v>
      </c>
      <c r="T193" s="100" t="s">
        <v>62</v>
      </c>
    </row>
    <row r="194" spans="1:20" outlineLevel="3" x14ac:dyDescent="0.3">
      <c r="A194" s="37" t="s">
        <v>101</v>
      </c>
      <c r="B194" s="77">
        <v>0</v>
      </c>
      <c r="C194" s="78">
        <v>157.83000000000001</v>
      </c>
      <c r="D194" s="79">
        <v>157.83000000000001</v>
      </c>
      <c r="E194" s="77">
        <v>0</v>
      </c>
      <c r="F194" s="78">
        <v>17.377082999999999</v>
      </c>
      <c r="G194" s="24">
        <v>17.377082999999999</v>
      </c>
      <c r="H194" s="77">
        <v>0</v>
      </c>
      <c r="I194" s="78">
        <v>140.45291700000001</v>
      </c>
      <c r="J194" s="24">
        <v>140.45291700000001</v>
      </c>
      <c r="K194" s="41">
        <v>0</v>
      </c>
      <c r="L194" s="23">
        <v>1142.73</v>
      </c>
      <c r="M194" s="41">
        <v>1142.73</v>
      </c>
      <c r="N194" s="77">
        <v>0</v>
      </c>
      <c r="O194" s="78">
        <v>125.81457299999997</v>
      </c>
      <c r="P194" s="24">
        <v>125.81457299999997</v>
      </c>
      <c r="Q194" s="41">
        <v>0</v>
      </c>
      <c r="R194" s="41">
        <v>1016.915427</v>
      </c>
      <c r="S194" s="42">
        <v>1016.915427</v>
      </c>
      <c r="T194" s="100" t="s">
        <v>62</v>
      </c>
    </row>
    <row r="195" spans="1:20" outlineLevel="3" x14ac:dyDescent="0.3">
      <c r="A195" s="37" t="s">
        <v>101</v>
      </c>
      <c r="B195" s="77">
        <v>0</v>
      </c>
      <c r="C195" s="78">
        <v>0</v>
      </c>
      <c r="D195" s="79">
        <v>0</v>
      </c>
      <c r="E195" s="77">
        <v>0</v>
      </c>
      <c r="F195" s="78">
        <v>0</v>
      </c>
      <c r="G195" s="24">
        <v>0</v>
      </c>
      <c r="H195" s="77">
        <v>0</v>
      </c>
      <c r="I195" s="78">
        <v>0</v>
      </c>
      <c r="J195" s="24">
        <v>0</v>
      </c>
      <c r="K195" s="41">
        <v>0</v>
      </c>
      <c r="L195" s="23">
        <v>48.94</v>
      </c>
      <c r="M195" s="41">
        <v>48.94</v>
      </c>
      <c r="N195" s="77">
        <v>0</v>
      </c>
      <c r="O195" s="78">
        <v>5.3882939999999984</v>
      </c>
      <c r="P195" s="24">
        <v>5.3882939999999984</v>
      </c>
      <c r="Q195" s="41">
        <v>0</v>
      </c>
      <c r="R195" s="41">
        <v>43.551705999999996</v>
      </c>
      <c r="S195" s="42">
        <v>43.551705999999996</v>
      </c>
      <c r="T195" s="100" t="s">
        <v>62</v>
      </c>
    </row>
    <row r="196" spans="1:20" outlineLevel="3" x14ac:dyDescent="0.3">
      <c r="A196" s="37" t="s">
        <v>101</v>
      </c>
      <c r="B196" s="77">
        <v>0</v>
      </c>
      <c r="C196" s="78">
        <v>15.07</v>
      </c>
      <c r="D196" s="79">
        <v>15.07</v>
      </c>
      <c r="E196" s="77">
        <v>0</v>
      </c>
      <c r="F196" s="78">
        <v>1.6592069999999997</v>
      </c>
      <c r="G196" s="24">
        <v>1.6592069999999997</v>
      </c>
      <c r="H196" s="77">
        <v>0</v>
      </c>
      <c r="I196" s="78">
        <v>13.410793</v>
      </c>
      <c r="J196" s="24">
        <v>13.410793</v>
      </c>
      <c r="K196" s="41">
        <v>0</v>
      </c>
      <c r="L196" s="23">
        <v>16.39</v>
      </c>
      <c r="M196" s="41">
        <v>16.39</v>
      </c>
      <c r="N196" s="77">
        <v>0</v>
      </c>
      <c r="O196" s="78">
        <v>1.8045389999999997</v>
      </c>
      <c r="P196" s="24">
        <v>1.8045389999999997</v>
      </c>
      <c r="Q196" s="41">
        <v>0</v>
      </c>
      <c r="R196" s="41">
        <v>14.585461</v>
      </c>
      <c r="S196" s="42">
        <v>14.585461</v>
      </c>
      <c r="T196" s="100" t="s">
        <v>62</v>
      </c>
    </row>
    <row r="197" spans="1:20" outlineLevel="3" x14ac:dyDescent="0.3">
      <c r="A197" s="37" t="s">
        <v>101</v>
      </c>
      <c r="B197" s="77">
        <v>0</v>
      </c>
      <c r="C197" s="78">
        <v>236206.79</v>
      </c>
      <c r="D197" s="79">
        <v>236206.79</v>
      </c>
      <c r="E197" s="77">
        <v>0</v>
      </c>
      <c r="F197" s="78">
        <v>26006.367578999994</v>
      </c>
      <c r="G197" s="24">
        <v>26006.367578999994</v>
      </c>
      <c r="H197" s="77">
        <v>0</v>
      </c>
      <c r="I197" s="78">
        <v>210200.42242100002</v>
      </c>
      <c r="J197" s="24">
        <v>210200.42242100002</v>
      </c>
      <c r="K197" s="41">
        <v>0</v>
      </c>
      <c r="L197" s="23">
        <v>507969.63</v>
      </c>
      <c r="M197" s="41">
        <v>507969.63</v>
      </c>
      <c r="N197" s="77">
        <v>0</v>
      </c>
      <c r="O197" s="78">
        <v>55927.456262999985</v>
      </c>
      <c r="P197" s="24">
        <v>55927.456262999985</v>
      </c>
      <c r="Q197" s="41">
        <v>0</v>
      </c>
      <c r="R197" s="41">
        <v>452042.17373700003</v>
      </c>
      <c r="S197" s="42">
        <v>452042.17373700003</v>
      </c>
      <c r="T197" s="100" t="s">
        <v>62</v>
      </c>
    </row>
    <row r="198" spans="1:20" outlineLevel="3" x14ac:dyDescent="0.3">
      <c r="A198" s="37" t="s">
        <v>101</v>
      </c>
      <c r="B198" s="77">
        <v>0</v>
      </c>
      <c r="C198" s="78">
        <v>184369.53</v>
      </c>
      <c r="D198" s="79">
        <v>184369.53</v>
      </c>
      <c r="E198" s="77">
        <v>0</v>
      </c>
      <c r="F198" s="78">
        <v>20299.085252999994</v>
      </c>
      <c r="G198" s="24">
        <v>20299.085252999994</v>
      </c>
      <c r="H198" s="77">
        <v>0</v>
      </c>
      <c r="I198" s="78">
        <v>164070.444747</v>
      </c>
      <c r="J198" s="24">
        <v>164070.444747</v>
      </c>
      <c r="K198" s="41">
        <v>0</v>
      </c>
      <c r="L198" s="23">
        <v>365676.36</v>
      </c>
      <c r="M198" s="41">
        <v>365676.36</v>
      </c>
      <c r="N198" s="77">
        <v>0</v>
      </c>
      <c r="O198" s="78">
        <v>40260.967235999989</v>
      </c>
      <c r="P198" s="24">
        <v>40260.967235999989</v>
      </c>
      <c r="Q198" s="41">
        <v>0</v>
      </c>
      <c r="R198" s="41">
        <v>325415.39276399999</v>
      </c>
      <c r="S198" s="42">
        <v>325415.39276399999</v>
      </c>
      <c r="T198" s="100" t="s">
        <v>62</v>
      </c>
    </row>
    <row r="199" spans="1:20" outlineLevel="3" x14ac:dyDescent="0.3">
      <c r="A199" s="37" t="s">
        <v>101</v>
      </c>
      <c r="B199" s="77">
        <v>0</v>
      </c>
      <c r="C199" s="78">
        <v>0</v>
      </c>
      <c r="D199" s="79">
        <v>0</v>
      </c>
      <c r="E199" s="77">
        <v>0</v>
      </c>
      <c r="F199" s="78">
        <v>0</v>
      </c>
      <c r="G199" s="24">
        <v>0</v>
      </c>
      <c r="H199" s="77">
        <v>0</v>
      </c>
      <c r="I199" s="78">
        <v>0</v>
      </c>
      <c r="J199" s="24">
        <v>0</v>
      </c>
      <c r="K199" s="41">
        <v>0</v>
      </c>
      <c r="L199" s="23">
        <v>600.97</v>
      </c>
      <c r="M199" s="41">
        <v>600.97</v>
      </c>
      <c r="N199" s="77">
        <v>0</v>
      </c>
      <c r="O199" s="78">
        <v>66.166796999999988</v>
      </c>
      <c r="P199" s="24">
        <v>66.166796999999988</v>
      </c>
      <c r="Q199" s="41">
        <v>0</v>
      </c>
      <c r="R199" s="41">
        <v>534.80320300000005</v>
      </c>
      <c r="S199" s="42">
        <v>534.80320300000005</v>
      </c>
      <c r="T199" s="100" t="s">
        <v>62</v>
      </c>
    </row>
    <row r="200" spans="1:20" outlineLevel="2" x14ac:dyDescent="0.3">
      <c r="A200" s="37"/>
      <c r="B200" s="77">
        <v>0</v>
      </c>
      <c r="C200" s="78">
        <v>421987.47</v>
      </c>
      <c r="D200" s="79">
        <v>421987.47</v>
      </c>
      <c r="E200" s="77">
        <v>0</v>
      </c>
      <c r="F200" s="78">
        <v>46460.820446999991</v>
      </c>
      <c r="G200" s="24">
        <v>46460.820446999991</v>
      </c>
      <c r="H200" s="77">
        <v>0</v>
      </c>
      <c r="I200" s="78">
        <v>375526.649553</v>
      </c>
      <c r="J200" s="24">
        <v>375526.649553</v>
      </c>
      <c r="K200" s="41">
        <v>0</v>
      </c>
      <c r="L200" s="23">
        <v>877467.16999999993</v>
      </c>
      <c r="M200" s="41">
        <v>877467.16999999993</v>
      </c>
      <c r="N200" s="77">
        <v>0</v>
      </c>
      <c r="O200" s="78">
        <v>96609.135416999969</v>
      </c>
      <c r="P200" s="24">
        <v>96609.135416999969</v>
      </c>
      <c r="Q200" s="41">
        <v>0</v>
      </c>
      <c r="R200" s="41">
        <v>780858.034583</v>
      </c>
      <c r="S200" s="42">
        <v>780858.034583</v>
      </c>
      <c r="T200" s="107" t="s">
        <v>265</v>
      </c>
    </row>
    <row r="201" spans="1:20" outlineLevel="3" x14ac:dyDescent="0.3">
      <c r="A201" s="37" t="s">
        <v>101</v>
      </c>
      <c r="B201" s="77">
        <v>0</v>
      </c>
      <c r="C201" s="78">
        <v>353.93</v>
      </c>
      <c r="D201" s="79">
        <v>353.93</v>
      </c>
      <c r="E201" s="77">
        <v>0</v>
      </c>
      <c r="F201" s="78">
        <v>28.279006999999989</v>
      </c>
      <c r="G201" s="24">
        <v>28.279006999999989</v>
      </c>
      <c r="H201" s="77">
        <v>0</v>
      </c>
      <c r="I201" s="78">
        <v>325.65099300000003</v>
      </c>
      <c r="J201" s="24">
        <v>325.65099300000003</v>
      </c>
      <c r="K201" s="41">
        <v>0</v>
      </c>
      <c r="L201" s="23">
        <v>880.73</v>
      </c>
      <c r="M201" s="41">
        <v>880.73</v>
      </c>
      <c r="N201" s="77">
        <v>0</v>
      </c>
      <c r="O201" s="78">
        <v>70.370326999999975</v>
      </c>
      <c r="P201" s="24">
        <v>70.370326999999975</v>
      </c>
      <c r="Q201" s="41">
        <v>0</v>
      </c>
      <c r="R201" s="41">
        <v>810.35967300000004</v>
      </c>
      <c r="S201" s="42">
        <v>810.35967300000004</v>
      </c>
      <c r="T201" s="100" t="s">
        <v>50</v>
      </c>
    </row>
    <row r="202" spans="1:20" outlineLevel="3" x14ac:dyDescent="0.3">
      <c r="A202" s="37" t="s">
        <v>101</v>
      </c>
      <c r="B202" s="77">
        <v>0</v>
      </c>
      <c r="C202" s="78">
        <v>2462.86</v>
      </c>
      <c r="D202" s="79">
        <v>2462.86</v>
      </c>
      <c r="E202" s="77">
        <v>0</v>
      </c>
      <c r="F202" s="78">
        <v>196.78251399999994</v>
      </c>
      <c r="G202" s="24">
        <v>196.78251399999994</v>
      </c>
      <c r="H202" s="77">
        <v>0</v>
      </c>
      <c r="I202" s="78">
        <v>2266.0774860000001</v>
      </c>
      <c r="J202" s="24">
        <v>2266.0774860000001</v>
      </c>
      <c r="K202" s="41">
        <v>0</v>
      </c>
      <c r="L202" s="23">
        <v>4539.92</v>
      </c>
      <c r="M202" s="41">
        <v>4539.92</v>
      </c>
      <c r="N202" s="77">
        <v>0</v>
      </c>
      <c r="O202" s="78">
        <v>362.73960799999986</v>
      </c>
      <c r="P202" s="24">
        <v>362.73960799999986</v>
      </c>
      <c r="Q202" s="41">
        <v>0</v>
      </c>
      <c r="R202" s="41">
        <v>4177.1803920000002</v>
      </c>
      <c r="S202" s="42">
        <v>4177.1803920000002</v>
      </c>
      <c r="T202" s="100" t="s">
        <v>50</v>
      </c>
    </row>
    <row r="203" spans="1:20" outlineLevel="3" x14ac:dyDescent="0.3">
      <c r="A203" s="37" t="s">
        <v>101</v>
      </c>
      <c r="B203" s="77">
        <v>0</v>
      </c>
      <c r="C203" s="78">
        <v>0</v>
      </c>
      <c r="D203" s="79">
        <v>0</v>
      </c>
      <c r="E203" s="77">
        <v>0</v>
      </c>
      <c r="F203" s="78">
        <v>0</v>
      </c>
      <c r="G203" s="24">
        <v>0</v>
      </c>
      <c r="H203" s="77">
        <v>0</v>
      </c>
      <c r="I203" s="78">
        <v>0</v>
      </c>
      <c r="J203" s="24">
        <v>0</v>
      </c>
      <c r="K203" s="41">
        <v>0</v>
      </c>
      <c r="L203" s="23">
        <v>68.16</v>
      </c>
      <c r="M203" s="41">
        <v>68.16</v>
      </c>
      <c r="N203" s="77">
        <v>0</v>
      </c>
      <c r="O203" s="78">
        <v>5.4459839999999975</v>
      </c>
      <c r="P203" s="24">
        <v>5.4459839999999975</v>
      </c>
      <c r="Q203" s="41">
        <v>0</v>
      </c>
      <c r="R203" s="41">
        <v>62.714016000000001</v>
      </c>
      <c r="S203" s="42">
        <v>62.714016000000001</v>
      </c>
      <c r="T203" s="100" t="s">
        <v>50</v>
      </c>
    </row>
    <row r="204" spans="1:20" outlineLevel="3" x14ac:dyDescent="0.3">
      <c r="A204" s="37" t="s">
        <v>101</v>
      </c>
      <c r="B204" s="77">
        <v>0</v>
      </c>
      <c r="C204" s="78">
        <v>16.46</v>
      </c>
      <c r="D204" s="79">
        <v>16.46</v>
      </c>
      <c r="E204" s="77">
        <v>0</v>
      </c>
      <c r="F204" s="78">
        <v>1.3151539999999995</v>
      </c>
      <c r="G204" s="24">
        <v>1.3151539999999995</v>
      </c>
      <c r="H204" s="77">
        <v>0</v>
      </c>
      <c r="I204" s="78">
        <v>15.144846000000001</v>
      </c>
      <c r="J204" s="24">
        <v>15.144846000000001</v>
      </c>
      <c r="K204" s="41">
        <v>0</v>
      </c>
      <c r="L204" s="23">
        <v>65.69</v>
      </c>
      <c r="M204" s="41">
        <v>65.69</v>
      </c>
      <c r="N204" s="77">
        <v>0</v>
      </c>
      <c r="O204" s="78">
        <v>5.2486309999999978</v>
      </c>
      <c r="P204" s="24">
        <v>5.2486309999999978</v>
      </c>
      <c r="Q204" s="41">
        <v>0</v>
      </c>
      <c r="R204" s="41">
        <v>60.441369000000002</v>
      </c>
      <c r="S204" s="42">
        <v>60.441369000000002</v>
      </c>
      <c r="T204" s="100" t="s">
        <v>50</v>
      </c>
    </row>
    <row r="205" spans="1:20" outlineLevel="3" x14ac:dyDescent="0.3">
      <c r="A205" s="37" t="s">
        <v>101</v>
      </c>
      <c r="B205" s="77">
        <v>0</v>
      </c>
      <c r="C205" s="78">
        <v>0</v>
      </c>
      <c r="D205" s="79">
        <v>0</v>
      </c>
      <c r="E205" s="77">
        <v>0</v>
      </c>
      <c r="F205" s="78">
        <v>0</v>
      </c>
      <c r="G205" s="24">
        <v>0</v>
      </c>
      <c r="H205" s="77">
        <v>0</v>
      </c>
      <c r="I205" s="78">
        <v>0</v>
      </c>
      <c r="J205" s="24">
        <v>0</v>
      </c>
      <c r="K205" s="41">
        <v>0</v>
      </c>
      <c r="L205" s="23">
        <v>0</v>
      </c>
      <c r="M205" s="41">
        <v>0</v>
      </c>
      <c r="N205" s="77">
        <v>0</v>
      </c>
      <c r="O205" s="78">
        <v>0</v>
      </c>
      <c r="P205" s="24">
        <v>0</v>
      </c>
      <c r="Q205" s="41">
        <v>0</v>
      </c>
      <c r="R205" s="41">
        <v>0</v>
      </c>
      <c r="S205" s="42">
        <v>0</v>
      </c>
      <c r="T205" s="100" t="s">
        <v>50</v>
      </c>
    </row>
    <row r="206" spans="1:20" outlineLevel="2" x14ac:dyDescent="0.3">
      <c r="A206" s="37"/>
      <c r="B206" s="77">
        <v>0</v>
      </c>
      <c r="C206" s="78">
        <v>2833.25</v>
      </c>
      <c r="D206" s="79">
        <v>2833.25</v>
      </c>
      <c r="E206" s="77">
        <v>0</v>
      </c>
      <c r="F206" s="78">
        <v>226.37667499999992</v>
      </c>
      <c r="G206" s="24">
        <v>226.37667499999992</v>
      </c>
      <c r="H206" s="77">
        <v>0</v>
      </c>
      <c r="I206" s="78">
        <v>2606.8733250000005</v>
      </c>
      <c r="J206" s="24">
        <v>2606.8733250000005</v>
      </c>
      <c r="K206" s="41">
        <v>0</v>
      </c>
      <c r="L206" s="23">
        <v>5554.4999999999991</v>
      </c>
      <c r="M206" s="41">
        <v>5554.4999999999991</v>
      </c>
      <c r="N206" s="77">
        <v>0</v>
      </c>
      <c r="O206" s="78">
        <v>443.80454999999984</v>
      </c>
      <c r="P206" s="24">
        <v>443.80454999999984</v>
      </c>
      <c r="Q206" s="41">
        <v>0</v>
      </c>
      <c r="R206" s="41">
        <v>5110.6954500000002</v>
      </c>
      <c r="S206" s="42">
        <v>5110.6954500000002</v>
      </c>
      <c r="T206" s="107" t="s">
        <v>268</v>
      </c>
    </row>
    <row r="207" spans="1:20" outlineLevel="3" x14ac:dyDescent="0.3">
      <c r="A207" s="37" t="s">
        <v>101</v>
      </c>
      <c r="B207" s="77">
        <v>0</v>
      </c>
      <c r="C207" s="78">
        <v>0</v>
      </c>
      <c r="D207" s="79">
        <v>0</v>
      </c>
      <c r="E207" s="77">
        <v>0</v>
      </c>
      <c r="F207" s="78">
        <v>0</v>
      </c>
      <c r="G207" s="24">
        <v>0</v>
      </c>
      <c r="H207" s="77">
        <v>0</v>
      </c>
      <c r="I207" s="78">
        <v>0</v>
      </c>
      <c r="J207" s="24">
        <v>0</v>
      </c>
      <c r="K207" s="41">
        <v>0</v>
      </c>
      <c r="L207" s="23">
        <v>0</v>
      </c>
      <c r="M207" s="41">
        <v>0</v>
      </c>
      <c r="N207" s="77">
        <v>0</v>
      </c>
      <c r="O207" s="78">
        <v>0</v>
      </c>
      <c r="P207" s="24">
        <v>0</v>
      </c>
      <c r="Q207" s="41">
        <v>0</v>
      </c>
      <c r="R207" s="41">
        <v>0</v>
      </c>
      <c r="S207" s="42">
        <v>0</v>
      </c>
      <c r="T207" s="100" t="s">
        <v>63</v>
      </c>
    </row>
    <row r="208" spans="1:20" outlineLevel="3" x14ac:dyDescent="0.3">
      <c r="A208" s="37" t="s">
        <v>101</v>
      </c>
      <c r="B208" s="77">
        <v>0</v>
      </c>
      <c r="C208" s="78">
        <v>0</v>
      </c>
      <c r="D208" s="79">
        <v>0</v>
      </c>
      <c r="E208" s="77">
        <v>0</v>
      </c>
      <c r="F208" s="78">
        <v>0</v>
      </c>
      <c r="G208" s="24">
        <v>0</v>
      </c>
      <c r="H208" s="77">
        <v>0</v>
      </c>
      <c r="I208" s="78">
        <v>0</v>
      </c>
      <c r="J208" s="24">
        <v>0</v>
      </c>
      <c r="K208" s="41">
        <v>16</v>
      </c>
      <c r="L208" s="23">
        <v>0</v>
      </c>
      <c r="M208" s="41">
        <v>16</v>
      </c>
      <c r="N208" s="77">
        <v>0</v>
      </c>
      <c r="O208" s="78">
        <v>0</v>
      </c>
      <c r="P208" s="24">
        <v>0</v>
      </c>
      <c r="Q208" s="41">
        <v>16</v>
      </c>
      <c r="R208" s="41">
        <v>0</v>
      </c>
      <c r="S208" s="42">
        <v>16</v>
      </c>
      <c r="T208" s="100" t="s">
        <v>63</v>
      </c>
    </row>
    <row r="209" spans="1:20" outlineLevel="2" x14ac:dyDescent="0.3">
      <c r="A209" s="37"/>
      <c r="B209" s="77">
        <v>0</v>
      </c>
      <c r="C209" s="78">
        <v>0</v>
      </c>
      <c r="D209" s="79">
        <v>0</v>
      </c>
      <c r="E209" s="77">
        <v>0</v>
      </c>
      <c r="F209" s="78">
        <v>0</v>
      </c>
      <c r="G209" s="24">
        <v>0</v>
      </c>
      <c r="H209" s="77">
        <v>0</v>
      </c>
      <c r="I209" s="78">
        <v>0</v>
      </c>
      <c r="J209" s="24">
        <v>0</v>
      </c>
      <c r="K209" s="41">
        <v>16</v>
      </c>
      <c r="L209" s="23">
        <v>0</v>
      </c>
      <c r="M209" s="41">
        <v>16</v>
      </c>
      <c r="N209" s="77">
        <v>0</v>
      </c>
      <c r="O209" s="78">
        <v>0</v>
      </c>
      <c r="P209" s="24">
        <v>0</v>
      </c>
      <c r="Q209" s="41">
        <v>16</v>
      </c>
      <c r="R209" s="41">
        <v>0</v>
      </c>
      <c r="S209" s="42">
        <v>16</v>
      </c>
      <c r="T209" s="107" t="s">
        <v>259</v>
      </c>
    </row>
    <row r="210" spans="1:20" outlineLevel="3" x14ac:dyDescent="0.3">
      <c r="A210" s="37" t="s">
        <v>101</v>
      </c>
      <c r="B210" s="77">
        <v>0</v>
      </c>
      <c r="C210" s="78">
        <v>465.99</v>
      </c>
      <c r="D210" s="79">
        <v>465.99</v>
      </c>
      <c r="E210" s="77">
        <v>0</v>
      </c>
      <c r="F210" s="78">
        <v>38.630570999999989</v>
      </c>
      <c r="G210" s="24">
        <v>38.630570999999989</v>
      </c>
      <c r="H210" s="77">
        <v>0</v>
      </c>
      <c r="I210" s="78">
        <v>427.35942900000003</v>
      </c>
      <c r="J210" s="24">
        <v>427.35942900000003</v>
      </c>
      <c r="K210" s="41">
        <v>0</v>
      </c>
      <c r="L210" s="23">
        <v>751.94</v>
      </c>
      <c r="M210" s="41">
        <v>751.94</v>
      </c>
      <c r="N210" s="77">
        <v>0</v>
      </c>
      <c r="O210" s="78">
        <v>62.335825999999983</v>
      </c>
      <c r="P210" s="24">
        <v>62.335825999999983</v>
      </c>
      <c r="Q210" s="41">
        <v>0</v>
      </c>
      <c r="R210" s="41">
        <v>689.60417400000006</v>
      </c>
      <c r="S210" s="42">
        <v>689.60417400000006</v>
      </c>
      <c r="T210" s="100" t="s">
        <v>49</v>
      </c>
    </row>
    <row r="211" spans="1:20" outlineLevel="3" x14ac:dyDescent="0.3">
      <c r="A211" s="37" t="s">
        <v>101</v>
      </c>
      <c r="B211" s="77">
        <v>0</v>
      </c>
      <c r="C211" s="78">
        <v>313.79000000000002</v>
      </c>
      <c r="D211" s="79">
        <v>313.79000000000002</v>
      </c>
      <c r="E211" s="77">
        <v>0</v>
      </c>
      <c r="F211" s="78">
        <v>26.013190999999992</v>
      </c>
      <c r="G211" s="24">
        <v>26.013190999999992</v>
      </c>
      <c r="H211" s="77">
        <v>0</v>
      </c>
      <c r="I211" s="78">
        <v>287.77680900000001</v>
      </c>
      <c r="J211" s="24">
        <v>287.77680900000001</v>
      </c>
      <c r="K211" s="41">
        <v>0</v>
      </c>
      <c r="L211" s="23">
        <v>799.93000000000006</v>
      </c>
      <c r="M211" s="41">
        <v>799.93000000000006</v>
      </c>
      <c r="N211" s="77">
        <v>0</v>
      </c>
      <c r="O211" s="78">
        <v>66.314196999999979</v>
      </c>
      <c r="P211" s="24">
        <v>66.314196999999979</v>
      </c>
      <c r="Q211" s="41">
        <v>0</v>
      </c>
      <c r="R211" s="41">
        <v>733.61580300000014</v>
      </c>
      <c r="S211" s="42">
        <v>733.61580300000014</v>
      </c>
      <c r="T211" s="100" t="s">
        <v>49</v>
      </c>
    </row>
    <row r="212" spans="1:20" outlineLevel="2" x14ac:dyDescent="0.3">
      <c r="A212" s="37"/>
      <c r="B212" s="77">
        <v>0</v>
      </c>
      <c r="C212" s="78">
        <v>779.78</v>
      </c>
      <c r="D212" s="79">
        <v>779.78</v>
      </c>
      <c r="E212" s="77">
        <v>0</v>
      </c>
      <c r="F212" s="78">
        <v>64.643761999999981</v>
      </c>
      <c r="G212" s="24">
        <v>64.643761999999981</v>
      </c>
      <c r="H212" s="77">
        <v>0</v>
      </c>
      <c r="I212" s="78">
        <v>715.13623800000005</v>
      </c>
      <c r="J212" s="24">
        <v>715.13623800000005</v>
      </c>
      <c r="K212" s="41">
        <v>0</v>
      </c>
      <c r="L212" s="23">
        <v>1551.8700000000001</v>
      </c>
      <c r="M212" s="41">
        <v>1551.8700000000001</v>
      </c>
      <c r="N212" s="77">
        <v>0</v>
      </c>
      <c r="O212" s="78">
        <v>128.65002299999998</v>
      </c>
      <c r="P212" s="24">
        <v>128.65002299999998</v>
      </c>
      <c r="Q212" s="41">
        <v>0</v>
      </c>
      <c r="R212" s="41">
        <v>1423.2199770000002</v>
      </c>
      <c r="S212" s="42">
        <v>1423.2199770000002</v>
      </c>
      <c r="T212" s="107" t="s">
        <v>261</v>
      </c>
    </row>
    <row r="213" spans="1:20" outlineLevel="3" x14ac:dyDescent="0.3">
      <c r="A213" s="37" t="s">
        <v>101</v>
      </c>
      <c r="B213" s="77">
        <v>0</v>
      </c>
      <c r="C213" s="78">
        <v>0</v>
      </c>
      <c r="D213" s="79">
        <v>0</v>
      </c>
      <c r="E213" s="77">
        <v>0</v>
      </c>
      <c r="F213" s="78">
        <v>0</v>
      </c>
      <c r="G213" s="24">
        <v>0</v>
      </c>
      <c r="H213" s="77">
        <v>0</v>
      </c>
      <c r="I213" s="78">
        <v>0</v>
      </c>
      <c r="J213" s="24">
        <v>0</v>
      </c>
      <c r="K213" s="41">
        <v>0</v>
      </c>
      <c r="L213" s="23">
        <v>0</v>
      </c>
      <c r="M213" s="41">
        <v>0</v>
      </c>
      <c r="N213" s="77">
        <v>0</v>
      </c>
      <c r="O213" s="78">
        <v>0</v>
      </c>
      <c r="P213" s="24">
        <v>0</v>
      </c>
      <c r="Q213" s="41">
        <v>0</v>
      </c>
      <c r="R213" s="41">
        <v>0</v>
      </c>
      <c r="S213" s="42">
        <v>0</v>
      </c>
      <c r="T213" s="100" t="s">
        <v>244</v>
      </c>
    </row>
    <row r="214" spans="1:20" outlineLevel="3" x14ac:dyDescent="0.3">
      <c r="A214" s="37" t="s">
        <v>101</v>
      </c>
      <c r="B214" s="77">
        <v>0</v>
      </c>
      <c r="C214" s="78">
        <v>0</v>
      </c>
      <c r="D214" s="79">
        <v>0</v>
      </c>
      <c r="E214" s="77">
        <v>0</v>
      </c>
      <c r="F214" s="78">
        <v>0</v>
      </c>
      <c r="G214" s="24">
        <v>0</v>
      </c>
      <c r="H214" s="77">
        <v>0</v>
      </c>
      <c r="I214" s="78">
        <v>0</v>
      </c>
      <c r="J214" s="24">
        <v>0</v>
      </c>
      <c r="K214" s="41">
        <v>0</v>
      </c>
      <c r="L214" s="23">
        <v>0</v>
      </c>
      <c r="M214" s="41">
        <v>0</v>
      </c>
      <c r="N214" s="77">
        <v>0</v>
      </c>
      <c r="O214" s="78">
        <v>0</v>
      </c>
      <c r="P214" s="24">
        <v>0</v>
      </c>
      <c r="Q214" s="41">
        <v>0</v>
      </c>
      <c r="R214" s="41">
        <v>0</v>
      </c>
      <c r="S214" s="42">
        <v>0</v>
      </c>
      <c r="T214" s="100" t="s">
        <v>244</v>
      </c>
    </row>
    <row r="215" spans="1:20" outlineLevel="2" x14ac:dyDescent="0.3">
      <c r="A215" s="37"/>
      <c r="B215" s="77">
        <v>0</v>
      </c>
      <c r="C215" s="78">
        <v>0</v>
      </c>
      <c r="D215" s="79">
        <v>0</v>
      </c>
      <c r="E215" s="77">
        <v>0</v>
      </c>
      <c r="F215" s="78">
        <v>0</v>
      </c>
      <c r="G215" s="24">
        <v>0</v>
      </c>
      <c r="H215" s="77">
        <v>0</v>
      </c>
      <c r="I215" s="78">
        <v>0</v>
      </c>
      <c r="J215" s="24">
        <v>0</v>
      </c>
      <c r="K215" s="41">
        <v>0</v>
      </c>
      <c r="L215" s="23">
        <v>0</v>
      </c>
      <c r="M215" s="41">
        <v>0</v>
      </c>
      <c r="N215" s="77">
        <v>0</v>
      </c>
      <c r="O215" s="78">
        <v>0</v>
      </c>
      <c r="P215" s="24">
        <v>0</v>
      </c>
      <c r="Q215" s="41">
        <v>0</v>
      </c>
      <c r="R215" s="41">
        <v>0</v>
      </c>
      <c r="S215" s="42">
        <v>0</v>
      </c>
      <c r="T215" s="107" t="s">
        <v>262</v>
      </c>
    </row>
    <row r="216" spans="1:20" outlineLevel="1" x14ac:dyDescent="0.3">
      <c r="A216" s="109" t="s">
        <v>100</v>
      </c>
      <c r="B216" s="111">
        <v>0</v>
      </c>
      <c r="C216" s="110">
        <v>425600.49999999994</v>
      </c>
      <c r="D216" s="112">
        <v>425600.49999999994</v>
      </c>
      <c r="E216" s="111">
        <v>0</v>
      </c>
      <c r="F216" s="110">
        <v>46751.84088399999</v>
      </c>
      <c r="G216" s="113">
        <v>46751.84088399999</v>
      </c>
      <c r="H216" s="111">
        <v>0</v>
      </c>
      <c r="I216" s="110">
        <v>378848.65911600005</v>
      </c>
      <c r="J216" s="113">
        <v>378848.65911600005</v>
      </c>
      <c r="K216" s="110">
        <v>16</v>
      </c>
      <c r="L216" s="114">
        <v>884573.53999999992</v>
      </c>
      <c r="M216" s="110">
        <v>884589.53999999992</v>
      </c>
      <c r="N216" s="111">
        <v>0</v>
      </c>
      <c r="O216" s="110">
        <v>97181.589989999964</v>
      </c>
      <c r="P216" s="113">
        <v>97181.589989999964</v>
      </c>
      <c r="Q216" s="110">
        <v>16</v>
      </c>
      <c r="R216" s="110">
        <v>787391.95001000015</v>
      </c>
      <c r="S216" s="115">
        <v>787407.95001000015</v>
      </c>
      <c r="T216" s="116"/>
    </row>
    <row r="217" spans="1:20" outlineLevel="3" x14ac:dyDescent="0.3">
      <c r="A217" s="37" t="s">
        <v>103</v>
      </c>
      <c r="B217" s="77">
        <v>0</v>
      </c>
      <c r="C217" s="78">
        <v>0</v>
      </c>
      <c r="D217" s="79">
        <v>0</v>
      </c>
      <c r="E217" s="77">
        <v>0</v>
      </c>
      <c r="F217" s="78">
        <v>0</v>
      </c>
      <c r="G217" s="24">
        <v>0</v>
      </c>
      <c r="H217" s="77">
        <v>0</v>
      </c>
      <c r="I217" s="78">
        <v>0</v>
      </c>
      <c r="J217" s="24">
        <v>0</v>
      </c>
      <c r="K217" s="41">
        <v>0</v>
      </c>
      <c r="L217" s="23">
        <v>0</v>
      </c>
      <c r="M217" s="41">
        <v>0</v>
      </c>
      <c r="N217" s="77">
        <v>0</v>
      </c>
      <c r="O217" s="78">
        <v>0</v>
      </c>
      <c r="P217" s="24">
        <v>0</v>
      </c>
      <c r="Q217" s="41">
        <v>0</v>
      </c>
      <c r="R217" s="41">
        <v>0</v>
      </c>
      <c r="S217" s="42">
        <v>0</v>
      </c>
      <c r="T217" s="100" t="s">
        <v>248</v>
      </c>
    </row>
    <row r="218" spans="1:20" outlineLevel="3" x14ac:dyDescent="0.3">
      <c r="A218" s="37" t="s">
        <v>103</v>
      </c>
      <c r="B218" s="77">
        <v>0</v>
      </c>
      <c r="C218" s="78">
        <v>786.14</v>
      </c>
      <c r="D218" s="79">
        <v>786.14</v>
      </c>
      <c r="E218" s="77">
        <v>0</v>
      </c>
      <c r="F218" s="78">
        <v>87.104312000000007</v>
      </c>
      <c r="G218" s="24">
        <v>87.104312000000007</v>
      </c>
      <c r="H218" s="77">
        <v>0</v>
      </c>
      <c r="I218" s="78">
        <v>699.03568799999994</v>
      </c>
      <c r="J218" s="24">
        <v>699.03568799999994</v>
      </c>
      <c r="K218" s="41">
        <v>0</v>
      </c>
      <c r="L218" s="23">
        <v>1053.27</v>
      </c>
      <c r="M218" s="41">
        <v>1053.27</v>
      </c>
      <c r="N218" s="77">
        <v>0</v>
      </c>
      <c r="O218" s="78">
        <v>116.70231600000001</v>
      </c>
      <c r="P218" s="24">
        <v>116.70231600000001</v>
      </c>
      <c r="Q218" s="41">
        <v>0</v>
      </c>
      <c r="R218" s="41">
        <v>936.56768399999999</v>
      </c>
      <c r="S218" s="42">
        <v>936.56768399999999</v>
      </c>
      <c r="T218" s="100" t="s">
        <v>248</v>
      </c>
    </row>
    <row r="219" spans="1:20" outlineLevel="3" x14ac:dyDescent="0.3">
      <c r="A219" s="37" t="s">
        <v>103</v>
      </c>
      <c r="B219" s="77">
        <v>0</v>
      </c>
      <c r="C219" s="78">
        <v>5932.63</v>
      </c>
      <c r="D219" s="79">
        <v>5932.63</v>
      </c>
      <c r="E219" s="77">
        <v>0</v>
      </c>
      <c r="F219" s="78">
        <v>657.33540400000004</v>
      </c>
      <c r="G219" s="24">
        <v>657.33540400000004</v>
      </c>
      <c r="H219" s="77">
        <v>0</v>
      </c>
      <c r="I219" s="78">
        <v>5275.2945959999997</v>
      </c>
      <c r="J219" s="24">
        <v>5275.2945959999997</v>
      </c>
      <c r="K219" s="41">
        <v>0</v>
      </c>
      <c r="L219" s="23">
        <v>5095.84</v>
      </c>
      <c r="M219" s="41">
        <v>5095.84</v>
      </c>
      <c r="N219" s="77">
        <v>0</v>
      </c>
      <c r="O219" s="78">
        <v>564.61907200000007</v>
      </c>
      <c r="P219" s="24">
        <v>564.61907200000007</v>
      </c>
      <c r="Q219" s="41">
        <v>0</v>
      </c>
      <c r="R219" s="41">
        <v>4531.2209279999997</v>
      </c>
      <c r="S219" s="42">
        <v>4531.2209279999997</v>
      </c>
      <c r="T219" s="100" t="s">
        <v>248</v>
      </c>
    </row>
    <row r="220" spans="1:20" outlineLevel="3" x14ac:dyDescent="0.3">
      <c r="A220" s="37" t="s">
        <v>103</v>
      </c>
      <c r="B220" s="77">
        <v>0</v>
      </c>
      <c r="C220" s="78">
        <v>1977.37</v>
      </c>
      <c r="D220" s="79">
        <v>1977.37</v>
      </c>
      <c r="E220" s="77">
        <v>0</v>
      </c>
      <c r="F220" s="78">
        <v>219.09259600000001</v>
      </c>
      <c r="G220" s="24">
        <v>219.09259600000001</v>
      </c>
      <c r="H220" s="77">
        <v>0</v>
      </c>
      <c r="I220" s="78">
        <v>1758.2774039999999</v>
      </c>
      <c r="J220" s="24">
        <v>1758.2774039999999</v>
      </c>
      <c r="K220" s="41">
        <v>0</v>
      </c>
      <c r="L220" s="23">
        <v>2077.87</v>
      </c>
      <c r="M220" s="41">
        <v>2077.87</v>
      </c>
      <c r="N220" s="77">
        <v>0</v>
      </c>
      <c r="O220" s="78">
        <v>230.22799600000002</v>
      </c>
      <c r="P220" s="24">
        <v>230.22799600000002</v>
      </c>
      <c r="Q220" s="41">
        <v>0</v>
      </c>
      <c r="R220" s="41">
        <v>1847.6420039999998</v>
      </c>
      <c r="S220" s="42">
        <v>1847.6420039999998</v>
      </c>
      <c r="T220" s="100" t="s">
        <v>248</v>
      </c>
    </row>
    <row r="221" spans="1:20" outlineLevel="3" x14ac:dyDescent="0.3">
      <c r="A221" s="37" t="s">
        <v>103</v>
      </c>
      <c r="B221" s="77">
        <v>0</v>
      </c>
      <c r="C221" s="78">
        <v>6075.98</v>
      </c>
      <c r="D221" s="79">
        <v>6075.98</v>
      </c>
      <c r="E221" s="77">
        <v>0</v>
      </c>
      <c r="F221" s="78">
        <v>673.21858399999996</v>
      </c>
      <c r="G221" s="24">
        <v>673.21858399999996</v>
      </c>
      <c r="H221" s="77">
        <v>0</v>
      </c>
      <c r="I221" s="78">
        <v>5402.7614159999994</v>
      </c>
      <c r="J221" s="24">
        <v>5402.7614159999994</v>
      </c>
      <c r="K221" s="41">
        <v>0</v>
      </c>
      <c r="L221" s="23">
        <v>14352.18</v>
      </c>
      <c r="M221" s="41">
        <v>14352.18</v>
      </c>
      <c r="N221" s="77">
        <v>0</v>
      </c>
      <c r="O221" s="78">
        <v>1590.2215440000002</v>
      </c>
      <c r="P221" s="24">
        <v>1590.2215440000002</v>
      </c>
      <c r="Q221" s="41">
        <v>0</v>
      </c>
      <c r="R221" s="41">
        <v>12761.958456</v>
      </c>
      <c r="S221" s="42">
        <v>12761.958456</v>
      </c>
      <c r="T221" s="100" t="s">
        <v>248</v>
      </c>
    </row>
    <row r="222" spans="1:20" outlineLevel="3" x14ac:dyDescent="0.3">
      <c r="A222" s="37" t="s">
        <v>103</v>
      </c>
      <c r="B222" s="77">
        <v>0</v>
      </c>
      <c r="C222" s="78">
        <v>7739.18</v>
      </c>
      <c r="D222" s="79">
        <v>7739.18</v>
      </c>
      <c r="E222" s="77">
        <v>0</v>
      </c>
      <c r="F222" s="78">
        <v>857.50114400000007</v>
      </c>
      <c r="G222" s="24">
        <v>857.50114400000007</v>
      </c>
      <c r="H222" s="77">
        <v>0</v>
      </c>
      <c r="I222" s="78">
        <v>6881.6788560000005</v>
      </c>
      <c r="J222" s="24">
        <v>6881.6788560000005</v>
      </c>
      <c r="K222" s="41">
        <v>0</v>
      </c>
      <c r="L222" s="23">
        <v>16675.71</v>
      </c>
      <c r="M222" s="41">
        <v>16675.71</v>
      </c>
      <c r="N222" s="77">
        <v>0</v>
      </c>
      <c r="O222" s="78">
        <v>1847.668668</v>
      </c>
      <c r="P222" s="24">
        <v>1847.668668</v>
      </c>
      <c r="Q222" s="41">
        <v>0</v>
      </c>
      <c r="R222" s="41">
        <v>14828.041331999999</v>
      </c>
      <c r="S222" s="42">
        <v>14828.041331999999</v>
      </c>
      <c r="T222" s="100" t="s">
        <v>248</v>
      </c>
    </row>
    <row r="223" spans="1:20" outlineLevel="2" x14ac:dyDescent="0.3">
      <c r="A223" s="37"/>
      <c r="B223" s="77">
        <v>0</v>
      </c>
      <c r="C223" s="78">
        <v>22511.3</v>
      </c>
      <c r="D223" s="79">
        <v>22511.3</v>
      </c>
      <c r="E223" s="77">
        <v>0</v>
      </c>
      <c r="F223" s="78">
        <v>2494.2520400000003</v>
      </c>
      <c r="G223" s="24">
        <v>2494.2520400000003</v>
      </c>
      <c r="H223" s="77">
        <v>0</v>
      </c>
      <c r="I223" s="78">
        <v>20017.04796</v>
      </c>
      <c r="J223" s="24">
        <v>20017.04796</v>
      </c>
      <c r="K223" s="41">
        <v>0</v>
      </c>
      <c r="L223" s="23">
        <v>39254.869999999995</v>
      </c>
      <c r="M223" s="41">
        <v>39254.869999999995</v>
      </c>
      <c r="N223" s="77">
        <v>0</v>
      </c>
      <c r="O223" s="78">
        <v>4349.4395960000002</v>
      </c>
      <c r="P223" s="24">
        <v>4349.4395960000002</v>
      </c>
      <c r="Q223" s="41">
        <v>0</v>
      </c>
      <c r="R223" s="41">
        <v>34905.430403999999</v>
      </c>
      <c r="S223" s="42">
        <v>34905.430403999999</v>
      </c>
      <c r="T223" s="107" t="s">
        <v>260</v>
      </c>
    </row>
    <row r="224" spans="1:20" outlineLevel="3" x14ac:dyDescent="0.3">
      <c r="A224" s="37" t="s">
        <v>103</v>
      </c>
      <c r="B224" s="77">
        <v>0</v>
      </c>
      <c r="C224" s="78">
        <v>0</v>
      </c>
      <c r="D224" s="79">
        <v>0</v>
      </c>
      <c r="E224" s="77">
        <v>0</v>
      </c>
      <c r="F224" s="78">
        <v>0</v>
      </c>
      <c r="G224" s="24">
        <v>0</v>
      </c>
      <c r="H224" s="77">
        <v>0</v>
      </c>
      <c r="I224" s="78">
        <v>0</v>
      </c>
      <c r="J224" s="24">
        <v>0</v>
      </c>
      <c r="K224" s="41">
        <v>0</v>
      </c>
      <c r="L224" s="23">
        <v>0</v>
      </c>
      <c r="M224" s="41">
        <v>0</v>
      </c>
      <c r="N224" s="77">
        <v>0</v>
      </c>
      <c r="O224" s="78">
        <v>0</v>
      </c>
      <c r="P224" s="24">
        <v>0</v>
      </c>
      <c r="Q224" s="41">
        <v>0</v>
      </c>
      <c r="R224" s="41">
        <v>0</v>
      </c>
      <c r="S224" s="42">
        <v>0</v>
      </c>
      <c r="T224" s="100" t="s">
        <v>62</v>
      </c>
    </row>
    <row r="225" spans="1:20" outlineLevel="3" x14ac:dyDescent="0.3">
      <c r="A225" s="37" t="s">
        <v>103</v>
      </c>
      <c r="B225" s="77">
        <v>0</v>
      </c>
      <c r="C225" s="78">
        <v>1724.72</v>
      </c>
      <c r="D225" s="79">
        <v>1724.72</v>
      </c>
      <c r="E225" s="77">
        <v>0</v>
      </c>
      <c r="F225" s="78">
        <v>189.89167199999997</v>
      </c>
      <c r="G225" s="24">
        <v>189.89167199999997</v>
      </c>
      <c r="H225" s="77">
        <v>0</v>
      </c>
      <c r="I225" s="78">
        <v>1534.8283280000001</v>
      </c>
      <c r="J225" s="24">
        <v>1534.8283280000001</v>
      </c>
      <c r="K225" s="41">
        <v>0</v>
      </c>
      <c r="L225" s="23">
        <v>4196.78</v>
      </c>
      <c r="M225" s="41">
        <v>4196.78</v>
      </c>
      <c r="N225" s="77">
        <v>0</v>
      </c>
      <c r="O225" s="78">
        <v>462.06547799999987</v>
      </c>
      <c r="P225" s="24">
        <v>462.06547799999987</v>
      </c>
      <c r="Q225" s="41">
        <v>0</v>
      </c>
      <c r="R225" s="41">
        <v>3734.7145219999998</v>
      </c>
      <c r="S225" s="42">
        <v>3734.7145219999998</v>
      </c>
      <c r="T225" s="100" t="s">
        <v>62</v>
      </c>
    </row>
    <row r="226" spans="1:20" outlineLevel="3" x14ac:dyDescent="0.3">
      <c r="A226" s="37" t="s">
        <v>103</v>
      </c>
      <c r="B226" s="77">
        <v>0</v>
      </c>
      <c r="C226" s="78">
        <v>49421.48</v>
      </c>
      <c r="D226" s="79">
        <v>49421.48</v>
      </c>
      <c r="E226" s="77">
        <v>0</v>
      </c>
      <c r="F226" s="78">
        <v>5441.3049479999991</v>
      </c>
      <c r="G226" s="24">
        <v>5441.3049479999991</v>
      </c>
      <c r="H226" s="77">
        <v>0</v>
      </c>
      <c r="I226" s="78">
        <v>43980.175052000006</v>
      </c>
      <c r="J226" s="24">
        <v>43980.175052000006</v>
      </c>
      <c r="K226" s="41">
        <v>0</v>
      </c>
      <c r="L226" s="23">
        <v>106242.43</v>
      </c>
      <c r="M226" s="41">
        <v>106242.43</v>
      </c>
      <c r="N226" s="77">
        <v>0</v>
      </c>
      <c r="O226" s="78">
        <v>11697.291542999998</v>
      </c>
      <c r="P226" s="24">
        <v>11697.291542999998</v>
      </c>
      <c r="Q226" s="41">
        <v>0</v>
      </c>
      <c r="R226" s="41">
        <v>94545.138456999994</v>
      </c>
      <c r="S226" s="42">
        <v>94545.138456999994</v>
      </c>
      <c r="T226" s="100" t="s">
        <v>62</v>
      </c>
    </row>
    <row r="227" spans="1:20" outlineLevel="3" x14ac:dyDescent="0.3">
      <c r="A227" s="37" t="s">
        <v>103</v>
      </c>
      <c r="B227" s="77">
        <v>0</v>
      </c>
      <c r="C227" s="78">
        <v>28043.89</v>
      </c>
      <c r="D227" s="79">
        <v>28043.89</v>
      </c>
      <c r="E227" s="77">
        <v>0</v>
      </c>
      <c r="F227" s="78">
        <v>3087.6322889999992</v>
      </c>
      <c r="G227" s="24">
        <v>3087.6322889999992</v>
      </c>
      <c r="H227" s="77">
        <v>0</v>
      </c>
      <c r="I227" s="78">
        <v>24956.257710999998</v>
      </c>
      <c r="J227" s="24">
        <v>24956.257710999998</v>
      </c>
      <c r="K227" s="41">
        <v>0</v>
      </c>
      <c r="L227" s="23">
        <v>53448.91</v>
      </c>
      <c r="M227" s="41">
        <v>53448.91</v>
      </c>
      <c r="N227" s="77">
        <v>0</v>
      </c>
      <c r="O227" s="78">
        <v>5884.7249909999991</v>
      </c>
      <c r="P227" s="24">
        <v>5884.7249909999991</v>
      </c>
      <c r="Q227" s="41">
        <v>0</v>
      </c>
      <c r="R227" s="41">
        <v>47564.185009000008</v>
      </c>
      <c r="S227" s="42">
        <v>47564.185009000008</v>
      </c>
      <c r="T227" s="100" t="s">
        <v>62</v>
      </c>
    </row>
    <row r="228" spans="1:20" outlineLevel="3" x14ac:dyDescent="0.3">
      <c r="A228" s="37" t="s">
        <v>103</v>
      </c>
      <c r="B228" s="77">
        <v>0</v>
      </c>
      <c r="C228" s="78">
        <v>559756.47</v>
      </c>
      <c r="D228" s="79">
        <v>559756.47</v>
      </c>
      <c r="E228" s="77">
        <v>0</v>
      </c>
      <c r="F228" s="78">
        <v>61629.187346999985</v>
      </c>
      <c r="G228" s="24">
        <v>61629.187346999985</v>
      </c>
      <c r="H228" s="77">
        <v>0</v>
      </c>
      <c r="I228" s="78">
        <v>498127.28265299997</v>
      </c>
      <c r="J228" s="24">
        <v>498127.28265299997</v>
      </c>
      <c r="K228" s="41">
        <v>0</v>
      </c>
      <c r="L228" s="23">
        <v>1183341.77</v>
      </c>
      <c r="M228" s="41">
        <v>1183341.77</v>
      </c>
      <c r="N228" s="77">
        <v>0</v>
      </c>
      <c r="O228" s="78">
        <v>130285.92887699997</v>
      </c>
      <c r="P228" s="24">
        <v>130285.92887699997</v>
      </c>
      <c r="Q228" s="41">
        <v>0</v>
      </c>
      <c r="R228" s="41">
        <v>1053055.841123</v>
      </c>
      <c r="S228" s="42">
        <v>1053055.841123</v>
      </c>
      <c r="T228" s="100" t="s">
        <v>62</v>
      </c>
    </row>
    <row r="229" spans="1:20" outlineLevel="3" x14ac:dyDescent="0.3">
      <c r="A229" s="37" t="s">
        <v>103</v>
      </c>
      <c r="B229" s="77">
        <v>0</v>
      </c>
      <c r="C229" s="78">
        <v>354.04</v>
      </c>
      <c r="D229" s="79">
        <v>354.04</v>
      </c>
      <c r="E229" s="77">
        <v>0</v>
      </c>
      <c r="F229" s="78">
        <v>38.979803999999994</v>
      </c>
      <c r="G229" s="24">
        <v>38.979803999999994</v>
      </c>
      <c r="H229" s="77">
        <v>0</v>
      </c>
      <c r="I229" s="78">
        <v>315.06019600000002</v>
      </c>
      <c r="J229" s="24">
        <v>315.06019600000002</v>
      </c>
      <c r="K229" s="41">
        <v>0</v>
      </c>
      <c r="L229" s="23">
        <v>1101.9000000000001</v>
      </c>
      <c r="M229" s="41">
        <v>1101.9000000000001</v>
      </c>
      <c r="N229" s="77">
        <v>0</v>
      </c>
      <c r="O229" s="78">
        <v>121.31918999999998</v>
      </c>
      <c r="P229" s="24">
        <v>121.31918999999998</v>
      </c>
      <c r="Q229" s="41">
        <v>0</v>
      </c>
      <c r="R229" s="41">
        <v>980.58081000000016</v>
      </c>
      <c r="S229" s="42">
        <v>980.58081000000016</v>
      </c>
      <c r="T229" s="100" t="s">
        <v>62</v>
      </c>
    </row>
    <row r="230" spans="1:20" outlineLevel="3" x14ac:dyDescent="0.3">
      <c r="A230" s="37" t="s">
        <v>103</v>
      </c>
      <c r="B230" s="77">
        <v>0</v>
      </c>
      <c r="C230" s="78">
        <v>204.05</v>
      </c>
      <c r="D230" s="79">
        <v>204.05</v>
      </c>
      <c r="E230" s="77">
        <v>0</v>
      </c>
      <c r="F230" s="78">
        <v>22.465904999999996</v>
      </c>
      <c r="G230" s="24">
        <v>22.465904999999996</v>
      </c>
      <c r="H230" s="77">
        <v>0</v>
      </c>
      <c r="I230" s="78">
        <v>181.58409500000002</v>
      </c>
      <c r="J230" s="24">
        <v>181.58409500000002</v>
      </c>
      <c r="K230" s="41">
        <v>0</v>
      </c>
      <c r="L230" s="23">
        <v>570.80999999999995</v>
      </c>
      <c r="M230" s="41">
        <v>570.80999999999995</v>
      </c>
      <c r="N230" s="77">
        <v>0</v>
      </c>
      <c r="O230" s="78">
        <v>62.84618099999998</v>
      </c>
      <c r="P230" s="24">
        <v>62.84618099999998</v>
      </c>
      <c r="Q230" s="41">
        <v>0</v>
      </c>
      <c r="R230" s="41">
        <v>507.96381899999994</v>
      </c>
      <c r="S230" s="42">
        <v>507.96381899999994</v>
      </c>
      <c r="T230" s="100" t="s">
        <v>62</v>
      </c>
    </row>
    <row r="231" spans="1:20" outlineLevel="3" x14ac:dyDescent="0.3">
      <c r="A231" s="37" t="s">
        <v>103</v>
      </c>
      <c r="B231" s="77">
        <v>0</v>
      </c>
      <c r="C231" s="78">
        <v>203643.9</v>
      </c>
      <c r="D231" s="79">
        <v>203643.9</v>
      </c>
      <c r="E231" s="77">
        <v>0</v>
      </c>
      <c r="F231" s="78">
        <v>22421.193389999993</v>
      </c>
      <c r="G231" s="24">
        <v>22421.193389999993</v>
      </c>
      <c r="H231" s="77">
        <v>0</v>
      </c>
      <c r="I231" s="78">
        <v>181222.70660999999</v>
      </c>
      <c r="J231" s="24">
        <v>181222.70660999999</v>
      </c>
      <c r="K231" s="41">
        <v>0</v>
      </c>
      <c r="L231" s="23">
        <v>409789.72</v>
      </c>
      <c r="M231" s="41">
        <v>409789.72</v>
      </c>
      <c r="N231" s="77">
        <v>0</v>
      </c>
      <c r="O231" s="78">
        <v>45117.848171999984</v>
      </c>
      <c r="P231" s="24">
        <v>45117.848171999984</v>
      </c>
      <c r="Q231" s="41">
        <v>0</v>
      </c>
      <c r="R231" s="41">
        <v>364671.871828</v>
      </c>
      <c r="S231" s="42">
        <v>364671.871828</v>
      </c>
      <c r="T231" s="100" t="s">
        <v>62</v>
      </c>
    </row>
    <row r="232" spans="1:20" outlineLevel="3" x14ac:dyDescent="0.3">
      <c r="A232" s="37" t="s">
        <v>103</v>
      </c>
      <c r="B232" s="77">
        <v>0</v>
      </c>
      <c r="C232" s="78">
        <v>5069.1400000000003</v>
      </c>
      <c r="D232" s="79">
        <v>5069.1400000000003</v>
      </c>
      <c r="E232" s="77">
        <v>0</v>
      </c>
      <c r="F232" s="78">
        <v>558.11231399999997</v>
      </c>
      <c r="G232" s="24">
        <v>558.11231399999997</v>
      </c>
      <c r="H232" s="77">
        <v>0</v>
      </c>
      <c r="I232" s="78">
        <v>4511.0276860000004</v>
      </c>
      <c r="J232" s="24">
        <v>4511.0276860000004</v>
      </c>
      <c r="K232" s="41">
        <v>0</v>
      </c>
      <c r="L232" s="23">
        <v>9745.2200000000012</v>
      </c>
      <c r="M232" s="41">
        <v>9745.2200000000012</v>
      </c>
      <c r="N232" s="77">
        <v>0</v>
      </c>
      <c r="O232" s="78">
        <v>1072.9487219999999</v>
      </c>
      <c r="P232" s="24">
        <v>1072.9487219999999</v>
      </c>
      <c r="Q232" s="41">
        <v>0</v>
      </c>
      <c r="R232" s="41">
        <v>8672.271278000002</v>
      </c>
      <c r="S232" s="42">
        <v>8672.271278000002</v>
      </c>
      <c r="T232" s="100" t="s">
        <v>62</v>
      </c>
    </row>
    <row r="233" spans="1:20" outlineLevel="2" x14ac:dyDescent="0.3">
      <c r="A233" s="37"/>
      <c r="B233" s="77">
        <v>0</v>
      </c>
      <c r="C233" s="78">
        <v>848217.69000000006</v>
      </c>
      <c r="D233" s="79">
        <v>848217.69000000006</v>
      </c>
      <c r="E233" s="77">
        <v>0</v>
      </c>
      <c r="F233" s="78">
        <v>93388.767668999993</v>
      </c>
      <c r="G233" s="24">
        <v>93388.767668999993</v>
      </c>
      <c r="H233" s="77">
        <v>0</v>
      </c>
      <c r="I233" s="78">
        <v>754828.9223310001</v>
      </c>
      <c r="J233" s="24">
        <v>754828.9223310001</v>
      </c>
      <c r="K233" s="41">
        <v>0</v>
      </c>
      <c r="L233" s="23">
        <v>1768437.54</v>
      </c>
      <c r="M233" s="41">
        <v>1768437.54</v>
      </c>
      <c r="N233" s="77">
        <v>0</v>
      </c>
      <c r="O233" s="78">
        <v>194704.97315399995</v>
      </c>
      <c r="P233" s="24">
        <v>194704.97315399995</v>
      </c>
      <c r="Q233" s="41">
        <v>0</v>
      </c>
      <c r="R233" s="41">
        <v>1573732.566846</v>
      </c>
      <c r="S233" s="42">
        <v>1573732.566846</v>
      </c>
      <c r="T233" s="107" t="s">
        <v>265</v>
      </c>
    </row>
    <row r="234" spans="1:20" outlineLevel="3" x14ac:dyDescent="0.3">
      <c r="A234" s="37" t="s">
        <v>103</v>
      </c>
      <c r="B234" s="77">
        <v>118.89</v>
      </c>
      <c r="C234" s="78">
        <v>0</v>
      </c>
      <c r="D234" s="79">
        <v>118.89</v>
      </c>
      <c r="E234" s="77">
        <v>0</v>
      </c>
      <c r="F234" s="78">
        <v>0</v>
      </c>
      <c r="G234" s="24">
        <v>0</v>
      </c>
      <c r="H234" s="77">
        <v>118.89</v>
      </c>
      <c r="I234" s="78">
        <v>0</v>
      </c>
      <c r="J234" s="24">
        <v>118.89</v>
      </c>
      <c r="K234" s="41">
        <v>305.10000000000002</v>
      </c>
      <c r="L234" s="23">
        <v>0</v>
      </c>
      <c r="M234" s="41">
        <v>305.10000000000002</v>
      </c>
      <c r="N234" s="77">
        <v>0</v>
      </c>
      <c r="O234" s="78">
        <v>0</v>
      </c>
      <c r="P234" s="24">
        <v>0</v>
      </c>
      <c r="Q234" s="41">
        <v>305.10000000000002</v>
      </c>
      <c r="R234" s="41">
        <v>0</v>
      </c>
      <c r="S234" s="42">
        <v>305.10000000000002</v>
      </c>
      <c r="T234" s="100" t="s">
        <v>63</v>
      </c>
    </row>
    <row r="235" spans="1:20" outlineLevel="3" x14ac:dyDescent="0.3">
      <c r="A235" s="37" t="s">
        <v>103</v>
      </c>
      <c r="B235" s="77">
        <v>13889.43</v>
      </c>
      <c r="C235" s="78">
        <v>0</v>
      </c>
      <c r="D235" s="79">
        <v>13889.43</v>
      </c>
      <c r="E235" s="77">
        <v>0</v>
      </c>
      <c r="F235" s="78">
        <v>0</v>
      </c>
      <c r="G235" s="24">
        <v>0</v>
      </c>
      <c r="H235" s="77">
        <v>13889.43</v>
      </c>
      <c r="I235" s="78">
        <v>0</v>
      </c>
      <c r="J235" s="24">
        <v>13889.43</v>
      </c>
      <c r="K235" s="41">
        <v>29700.080000000002</v>
      </c>
      <c r="L235" s="23">
        <v>0</v>
      </c>
      <c r="M235" s="41">
        <v>29700.080000000002</v>
      </c>
      <c r="N235" s="77">
        <v>0</v>
      </c>
      <c r="O235" s="78">
        <v>0</v>
      </c>
      <c r="P235" s="24">
        <v>0</v>
      </c>
      <c r="Q235" s="41">
        <v>29700.080000000002</v>
      </c>
      <c r="R235" s="41">
        <v>0</v>
      </c>
      <c r="S235" s="42">
        <v>29700.080000000002</v>
      </c>
      <c r="T235" s="100" t="s">
        <v>63</v>
      </c>
    </row>
    <row r="236" spans="1:20" outlineLevel="2" x14ac:dyDescent="0.3">
      <c r="A236" s="37"/>
      <c r="B236" s="77">
        <v>14008.32</v>
      </c>
      <c r="C236" s="78">
        <v>0</v>
      </c>
      <c r="D236" s="79">
        <v>14008.32</v>
      </c>
      <c r="E236" s="77">
        <v>0</v>
      </c>
      <c r="F236" s="78">
        <v>0</v>
      </c>
      <c r="G236" s="24">
        <v>0</v>
      </c>
      <c r="H236" s="77">
        <v>14008.32</v>
      </c>
      <c r="I236" s="78">
        <v>0</v>
      </c>
      <c r="J236" s="24">
        <v>14008.32</v>
      </c>
      <c r="K236" s="41">
        <v>30005.18</v>
      </c>
      <c r="L236" s="23">
        <v>0</v>
      </c>
      <c r="M236" s="41">
        <v>30005.18</v>
      </c>
      <c r="N236" s="77">
        <v>0</v>
      </c>
      <c r="O236" s="78">
        <v>0</v>
      </c>
      <c r="P236" s="24">
        <v>0</v>
      </c>
      <c r="Q236" s="41">
        <v>30005.18</v>
      </c>
      <c r="R236" s="41">
        <v>0</v>
      </c>
      <c r="S236" s="42">
        <v>30005.18</v>
      </c>
      <c r="T236" s="107" t="s">
        <v>259</v>
      </c>
    </row>
    <row r="237" spans="1:20" outlineLevel="3" x14ac:dyDescent="0.3">
      <c r="A237" s="37" t="s">
        <v>103</v>
      </c>
      <c r="B237" s="77">
        <v>2182.4899999999998</v>
      </c>
      <c r="C237" s="78">
        <v>0</v>
      </c>
      <c r="D237" s="79">
        <v>2182.4899999999998</v>
      </c>
      <c r="E237" s="77">
        <v>2182.4899999999998</v>
      </c>
      <c r="F237" s="78">
        <v>0</v>
      </c>
      <c r="G237" s="24">
        <v>2182.4899999999998</v>
      </c>
      <c r="H237" s="77">
        <v>0</v>
      </c>
      <c r="I237" s="78">
        <v>0</v>
      </c>
      <c r="J237" s="24">
        <v>0</v>
      </c>
      <c r="K237" s="41">
        <v>3411.33</v>
      </c>
      <c r="L237" s="23">
        <v>0</v>
      </c>
      <c r="M237" s="41">
        <v>3411.33</v>
      </c>
      <c r="N237" s="77">
        <v>3411.33</v>
      </c>
      <c r="O237" s="78">
        <v>0</v>
      </c>
      <c r="P237" s="24">
        <v>3411.33</v>
      </c>
      <c r="Q237" s="41">
        <v>0</v>
      </c>
      <c r="R237" s="41">
        <v>0</v>
      </c>
      <c r="S237" s="42">
        <v>0</v>
      </c>
      <c r="T237" s="100" t="s">
        <v>66</v>
      </c>
    </row>
    <row r="238" spans="1:20" outlineLevel="3" x14ac:dyDescent="0.3">
      <c r="A238" s="37" t="s">
        <v>103</v>
      </c>
      <c r="B238" s="77">
        <v>385.66</v>
      </c>
      <c r="C238" s="78">
        <v>0</v>
      </c>
      <c r="D238" s="79">
        <v>385.66</v>
      </c>
      <c r="E238" s="77">
        <v>385.66</v>
      </c>
      <c r="F238" s="78">
        <v>0</v>
      </c>
      <c r="G238" s="24">
        <v>385.66</v>
      </c>
      <c r="H238" s="77">
        <v>0</v>
      </c>
      <c r="I238" s="78">
        <v>0</v>
      </c>
      <c r="J238" s="24">
        <v>0</v>
      </c>
      <c r="K238" s="41">
        <v>385.66</v>
      </c>
      <c r="L238" s="23">
        <v>0</v>
      </c>
      <c r="M238" s="41">
        <v>385.66</v>
      </c>
      <c r="N238" s="77">
        <v>385.66</v>
      </c>
      <c r="O238" s="78">
        <v>0</v>
      </c>
      <c r="P238" s="24">
        <v>385.66</v>
      </c>
      <c r="Q238" s="41">
        <v>0</v>
      </c>
      <c r="R238" s="41">
        <v>0</v>
      </c>
      <c r="S238" s="42">
        <v>0</v>
      </c>
      <c r="T238" s="100" t="s">
        <v>66</v>
      </c>
    </row>
    <row r="239" spans="1:20" outlineLevel="2" x14ac:dyDescent="0.3">
      <c r="A239" s="37"/>
      <c r="B239" s="77">
        <v>2568.1499999999996</v>
      </c>
      <c r="C239" s="78">
        <v>0</v>
      </c>
      <c r="D239" s="79">
        <v>2568.1499999999996</v>
      </c>
      <c r="E239" s="77">
        <v>2568.1499999999996</v>
      </c>
      <c r="F239" s="78">
        <v>0</v>
      </c>
      <c r="G239" s="24">
        <v>2568.1499999999996</v>
      </c>
      <c r="H239" s="77">
        <v>0</v>
      </c>
      <c r="I239" s="78">
        <v>0</v>
      </c>
      <c r="J239" s="24">
        <v>0</v>
      </c>
      <c r="K239" s="41">
        <v>3796.99</v>
      </c>
      <c r="L239" s="23">
        <v>0</v>
      </c>
      <c r="M239" s="41">
        <v>3796.99</v>
      </c>
      <c r="N239" s="77">
        <v>3796.99</v>
      </c>
      <c r="O239" s="78">
        <v>0</v>
      </c>
      <c r="P239" s="24">
        <v>3796.99</v>
      </c>
      <c r="Q239" s="41">
        <v>0</v>
      </c>
      <c r="R239" s="41">
        <v>0</v>
      </c>
      <c r="S239" s="42">
        <v>0</v>
      </c>
      <c r="T239" s="107" t="s">
        <v>266</v>
      </c>
    </row>
    <row r="240" spans="1:20" outlineLevel="1" x14ac:dyDescent="0.3">
      <c r="A240" s="109" t="s">
        <v>102</v>
      </c>
      <c r="B240" s="111">
        <v>16576.47</v>
      </c>
      <c r="C240" s="110">
        <v>870728.99000000011</v>
      </c>
      <c r="D240" s="112">
        <v>887305.4600000002</v>
      </c>
      <c r="E240" s="111">
        <v>2568.1499999999996</v>
      </c>
      <c r="F240" s="110">
        <v>95883.019708999986</v>
      </c>
      <c r="G240" s="113">
        <v>98451.169708999994</v>
      </c>
      <c r="H240" s="111">
        <v>14008.32</v>
      </c>
      <c r="I240" s="110">
        <v>774845.97029100009</v>
      </c>
      <c r="J240" s="113">
        <v>788854.29029100016</v>
      </c>
      <c r="K240" s="110">
        <v>33802.170000000006</v>
      </c>
      <c r="L240" s="114">
        <v>1807692.41</v>
      </c>
      <c r="M240" s="110">
        <v>1841494.58</v>
      </c>
      <c r="N240" s="111">
        <v>3796.99</v>
      </c>
      <c r="O240" s="110">
        <v>199054.41274999996</v>
      </c>
      <c r="P240" s="113">
        <v>202851.40274999995</v>
      </c>
      <c r="Q240" s="110">
        <v>30005.18</v>
      </c>
      <c r="R240" s="110">
        <v>1608637.99725</v>
      </c>
      <c r="S240" s="115">
        <v>1638643.1772500002</v>
      </c>
      <c r="T240" s="116"/>
    </row>
    <row r="241" spans="1:20" outlineLevel="3" x14ac:dyDescent="0.3">
      <c r="A241" s="37" t="s">
        <v>105</v>
      </c>
      <c r="B241" s="77">
        <v>0</v>
      </c>
      <c r="C241" s="78">
        <v>1062.9000000000001</v>
      </c>
      <c r="D241" s="79">
        <v>1062.9000000000001</v>
      </c>
      <c r="E241" s="77">
        <v>0</v>
      </c>
      <c r="F241" s="78">
        <v>117.76932000000002</v>
      </c>
      <c r="G241" s="24">
        <v>117.76932000000002</v>
      </c>
      <c r="H241" s="77">
        <v>0</v>
      </c>
      <c r="I241" s="78">
        <v>945.1306800000001</v>
      </c>
      <c r="J241" s="24">
        <v>945.1306800000001</v>
      </c>
      <c r="K241" s="41">
        <v>0</v>
      </c>
      <c r="L241" s="23">
        <v>1546.8700000000001</v>
      </c>
      <c r="M241" s="41">
        <v>1546.8700000000001</v>
      </c>
      <c r="N241" s="77">
        <v>0</v>
      </c>
      <c r="O241" s="78">
        <v>171.39319600000002</v>
      </c>
      <c r="P241" s="24">
        <v>171.39319600000002</v>
      </c>
      <c r="Q241" s="41">
        <v>0</v>
      </c>
      <c r="R241" s="41">
        <v>1375.4768040000001</v>
      </c>
      <c r="S241" s="42">
        <v>1375.4768040000001</v>
      </c>
      <c r="T241" s="100" t="s">
        <v>248</v>
      </c>
    </row>
    <row r="242" spans="1:20" outlineLevel="3" x14ac:dyDescent="0.3">
      <c r="A242" s="37" t="s">
        <v>105</v>
      </c>
      <c r="B242" s="77">
        <v>0</v>
      </c>
      <c r="C242" s="78">
        <v>74606.67</v>
      </c>
      <c r="D242" s="79">
        <v>74606.67</v>
      </c>
      <c r="E242" s="77">
        <v>0</v>
      </c>
      <c r="F242" s="78">
        <v>8266.4190360000011</v>
      </c>
      <c r="G242" s="24">
        <v>8266.4190360000011</v>
      </c>
      <c r="H242" s="77">
        <v>0</v>
      </c>
      <c r="I242" s="78">
        <v>66340.250963999992</v>
      </c>
      <c r="J242" s="24">
        <v>66340.250963999992</v>
      </c>
      <c r="K242" s="41">
        <v>0</v>
      </c>
      <c r="L242" s="23">
        <v>164688.99</v>
      </c>
      <c r="M242" s="41">
        <v>164688.99</v>
      </c>
      <c r="N242" s="77">
        <v>0</v>
      </c>
      <c r="O242" s="78">
        <v>18247.540091999999</v>
      </c>
      <c r="P242" s="24">
        <v>18247.540091999999</v>
      </c>
      <c r="Q242" s="41">
        <v>0</v>
      </c>
      <c r="R242" s="41">
        <v>146441.44990799998</v>
      </c>
      <c r="S242" s="42">
        <v>146441.44990799998</v>
      </c>
      <c r="T242" s="100" t="s">
        <v>248</v>
      </c>
    </row>
    <row r="243" spans="1:20" outlineLevel="3" x14ac:dyDescent="0.3">
      <c r="A243" s="37" t="s">
        <v>105</v>
      </c>
      <c r="B243" s="77">
        <v>0</v>
      </c>
      <c r="C243" s="78">
        <v>1438.29</v>
      </c>
      <c r="D243" s="79">
        <v>1438.29</v>
      </c>
      <c r="E243" s="77">
        <v>0</v>
      </c>
      <c r="F243" s="78">
        <v>159.36253200000002</v>
      </c>
      <c r="G243" s="24">
        <v>159.36253200000002</v>
      </c>
      <c r="H243" s="77">
        <v>0</v>
      </c>
      <c r="I243" s="78">
        <v>1278.9274679999999</v>
      </c>
      <c r="J243" s="24">
        <v>1278.9274679999999</v>
      </c>
      <c r="K243" s="41">
        <v>0</v>
      </c>
      <c r="L243" s="23">
        <v>41912.57</v>
      </c>
      <c r="M243" s="41">
        <v>41912.57</v>
      </c>
      <c r="N243" s="77">
        <v>0</v>
      </c>
      <c r="O243" s="78">
        <v>4643.9127560000006</v>
      </c>
      <c r="P243" s="24">
        <v>4643.9127560000006</v>
      </c>
      <c r="Q243" s="41">
        <v>0</v>
      </c>
      <c r="R243" s="41">
        <v>37268.657244000002</v>
      </c>
      <c r="S243" s="42">
        <v>37268.657244000002</v>
      </c>
      <c r="T243" s="100" t="s">
        <v>248</v>
      </c>
    </row>
    <row r="244" spans="1:20" outlineLevel="3" x14ac:dyDescent="0.3">
      <c r="A244" s="37" t="s">
        <v>105</v>
      </c>
      <c r="B244" s="77">
        <v>0</v>
      </c>
      <c r="C244" s="78">
        <v>0</v>
      </c>
      <c r="D244" s="79">
        <v>0</v>
      </c>
      <c r="E244" s="77">
        <v>0</v>
      </c>
      <c r="F244" s="78">
        <v>0</v>
      </c>
      <c r="G244" s="24">
        <v>0</v>
      </c>
      <c r="H244" s="77">
        <v>0</v>
      </c>
      <c r="I244" s="78">
        <v>0</v>
      </c>
      <c r="J244" s="24">
        <v>0</v>
      </c>
      <c r="K244" s="41">
        <v>0</v>
      </c>
      <c r="L244" s="23">
        <v>0</v>
      </c>
      <c r="M244" s="41">
        <v>0</v>
      </c>
      <c r="N244" s="77">
        <v>0</v>
      </c>
      <c r="O244" s="78">
        <v>0</v>
      </c>
      <c r="P244" s="24">
        <v>0</v>
      </c>
      <c r="Q244" s="41">
        <v>0</v>
      </c>
      <c r="R244" s="41">
        <v>0</v>
      </c>
      <c r="S244" s="42">
        <v>0</v>
      </c>
      <c r="T244" s="100" t="s">
        <v>248</v>
      </c>
    </row>
    <row r="245" spans="1:20" outlineLevel="3" x14ac:dyDescent="0.3">
      <c r="A245" s="37" t="s">
        <v>105</v>
      </c>
      <c r="B245" s="77">
        <v>0</v>
      </c>
      <c r="C245" s="78">
        <v>132.44</v>
      </c>
      <c r="D245" s="79">
        <v>132.44</v>
      </c>
      <c r="E245" s="77">
        <v>0</v>
      </c>
      <c r="F245" s="78">
        <v>14.674352000000001</v>
      </c>
      <c r="G245" s="24">
        <v>14.674352000000001</v>
      </c>
      <c r="H245" s="77">
        <v>0</v>
      </c>
      <c r="I245" s="78">
        <v>117.765648</v>
      </c>
      <c r="J245" s="24">
        <v>117.765648</v>
      </c>
      <c r="K245" s="41">
        <v>0</v>
      </c>
      <c r="L245" s="23">
        <v>332.95</v>
      </c>
      <c r="M245" s="41">
        <v>332.95</v>
      </c>
      <c r="N245" s="77">
        <v>0</v>
      </c>
      <c r="O245" s="78">
        <v>36.890860000000004</v>
      </c>
      <c r="P245" s="24">
        <v>36.890860000000004</v>
      </c>
      <c r="Q245" s="41">
        <v>0</v>
      </c>
      <c r="R245" s="41">
        <v>296.05913999999996</v>
      </c>
      <c r="S245" s="42">
        <v>296.05913999999996</v>
      </c>
      <c r="T245" s="100" t="s">
        <v>248</v>
      </c>
    </row>
    <row r="246" spans="1:20" outlineLevel="3" x14ac:dyDescent="0.3">
      <c r="A246" s="37" t="s">
        <v>105</v>
      </c>
      <c r="B246" s="77">
        <v>0</v>
      </c>
      <c r="C246" s="78">
        <v>259.45</v>
      </c>
      <c r="D246" s="79">
        <v>259.45</v>
      </c>
      <c r="E246" s="77">
        <v>0</v>
      </c>
      <c r="F246" s="78">
        <v>28.747060000000001</v>
      </c>
      <c r="G246" s="24">
        <v>28.747060000000001</v>
      </c>
      <c r="H246" s="77">
        <v>0</v>
      </c>
      <c r="I246" s="78">
        <v>230.70293999999998</v>
      </c>
      <c r="J246" s="24">
        <v>230.70293999999998</v>
      </c>
      <c r="K246" s="41">
        <v>0</v>
      </c>
      <c r="L246" s="23">
        <v>259.45</v>
      </c>
      <c r="M246" s="41">
        <v>259.45</v>
      </c>
      <c r="N246" s="77">
        <v>0</v>
      </c>
      <c r="O246" s="78">
        <v>28.747060000000001</v>
      </c>
      <c r="P246" s="24">
        <v>28.747060000000001</v>
      </c>
      <c r="Q246" s="41">
        <v>0</v>
      </c>
      <c r="R246" s="41">
        <v>230.70293999999998</v>
      </c>
      <c r="S246" s="42">
        <v>230.70293999999998</v>
      </c>
      <c r="T246" s="100" t="s">
        <v>248</v>
      </c>
    </row>
    <row r="247" spans="1:20" outlineLevel="3" x14ac:dyDescent="0.3">
      <c r="A247" s="37" t="s">
        <v>105</v>
      </c>
      <c r="B247" s="77">
        <v>0</v>
      </c>
      <c r="C247" s="78">
        <v>-2165.73</v>
      </c>
      <c r="D247" s="79">
        <v>-2165.73</v>
      </c>
      <c r="E247" s="77">
        <v>0</v>
      </c>
      <c r="F247" s="78">
        <v>-239.96288400000003</v>
      </c>
      <c r="G247" s="24">
        <v>-239.96288400000003</v>
      </c>
      <c r="H247" s="77">
        <v>0</v>
      </c>
      <c r="I247" s="78">
        <v>-1925.767116</v>
      </c>
      <c r="J247" s="24">
        <v>-1925.767116</v>
      </c>
      <c r="K247" s="41">
        <v>0</v>
      </c>
      <c r="L247" s="23">
        <v>-2523.58</v>
      </c>
      <c r="M247" s="41">
        <v>-2523.58</v>
      </c>
      <c r="N247" s="77">
        <v>0</v>
      </c>
      <c r="O247" s="78">
        <v>-279.612664</v>
      </c>
      <c r="P247" s="24">
        <v>-279.612664</v>
      </c>
      <c r="Q247" s="41">
        <v>0</v>
      </c>
      <c r="R247" s="41">
        <v>-2243.9673359999997</v>
      </c>
      <c r="S247" s="42">
        <v>-2243.9673359999997</v>
      </c>
      <c r="T247" s="100" t="s">
        <v>248</v>
      </c>
    </row>
    <row r="248" spans="1:20" outlineLevel="3" x14ac:dyDescent="0.3">
      <c r="A248" s="37" t="s">
        <v>105</v>
      </c>
      <c r="B248" s="77">
        <v>0</v>
      </c>
      <c r="C248" s="78">
        <v>260</v>
      </c>
      <c r="D248" s="79">
        <v>260</v>
      </c>
      <c r="E248" s="77">
        <v>0</v>
      </c>
      <c r="F248" s="78">
        <v>28.808000000000003</v>
      </c>
      <c r="G248" s="24">
        <v>28.808000000000003</v>
      </c>
      <c r="H248" s="77">
        <v>0</v>
      </c>
      <c r="I248" s="78">
        <v>231.19200000000001</v>
      </c>
      <c r="J248" s="24">
        <v>231.19200000000001</v>
      </c>
      <c r="K248" s="41">
        <v>0</v>
      </c>
      <c r="L248" s="23">
        <v>260</v>
      </c>
      <c r="M248" s="41">
        <v>260</v>
      </c>
      <c r="N248" s="77">
        <v>0</v>
      </c>
      <c r="O248" s="78">
        <v>28.808000000000003</v>
      </c>
      <c r="P248" s="24">
        <v>28.808000000000003</v>
      </c>
      <c r="Q248" s="41">
        <v>0</v>
      </c>
      <c r="R248" s="41">
        <v>231.19200000000001</v>
      </c>
      <c r="S248" s="42">
        <v>231.19200000000001</v>
      </c>
      <c r="T248" s="100" t="s">
        <v>248</v>
      </c>
    </row>
    <row r="249" spans="1:20" outlineLevel="3" x14ac:dyDescent="0.3">
      <c r="A249" s="37" t="s">
        <v>105</v>
      </c>
      <c r="B249" s="77">
        <v>0</v>
      </c>
      <c r="C249" s="78">
        <v>550.32000000000005</v>
      </c>
      <c r="D249" s="79">
        <v>550.32000000000005</v>
      </c>
      <c r="E249" s="77">
        <v>0</v>
      </c>
      <c r="F249" s="78">
        <v>60.975456000000008</v>
      </c>
      <c r="G249" s="24">
        <v>60.975456000000008</v>
      </c>
      <c r="H249" s="77">
        <v>0</v>
      </c>
      <c r="I249" s="78">
        <v>489.34454400000004</v>
      </c>
      <c r="J249" s="24">
        <v>489.34454400000004</v>
      </c>
      <c r="K249" s="41">
        <v>0</v>
      </c>
      <c r="L249" s="23">
        <v>550.32000000000005</v>
      </c>
      <c r="M249" s="41">
        <v>550.32000000000005</v>
      </c>
      <c r="N249" s="77">
        <v>0</v>
      </c>
      <c r="O249" s="78">
        <v>60.975456000000008</v>
      </c>
      <c r="P249" s="24">
        <v>60.975456000000008</v>
      </c>
      <c r="Q249" s="41">
        <v>0</v>
      </c>
      <c r="R249" s="41">
        <v>489.34454400000004</v>
      </c>
      <c r="S249" s="42">
        <v>489.34454400000004</v>
      </c>
      <c r="T249" s="100" t="s">
        <v>248</v>
      </c>
    </row>
    <row r="250" spans="1:20" outlineLevel="3" x14ac:dyDescent="0.3">
      <c r="A250" s="37" t="s">
        <v>105</v>
      </c>
      <c r="B250" s="77">
        <v>0</v>
      </c>
      <c r="C250" s="78">
        <v>1328.94</v>
      </c>
      <c r="D250" s="79">
        <v>1328.94</v>
      </c>
      <c r="E250" s="77">
        <v>0</v>
      </c>
      <c r="F250" s="78">
        <v>147.24655200000001</v>
      </c>
      <c r="G250" s="24">
        <v>147.24655200000001</v>
      </c>
      <c r="H250" s="77">
        <v>0</v>
      </c>
      <c r="I250" s="78">
        <v>1181.693448</v>
      </c>
      <c r="J250" s="24">
        <v>1181.693448</v>
      </c>
      <c r="K250" s="41">
        <v>0</v>
      </c>
      <c r="L250" s="23">
        <v>2119.9899999999998</v>
      </c>
      <c r="M250" s="41">
        <v>2119.9899999999998</v>
      </c>
      <c r="N250" s="77">
        <v>0</v>
      </c>
      <c r="O250" s="78">
        <v>234.894892</v>
      </c>
      <c r="P250" s="24">
        <v>234.894892</v>
      </c>
      <c r="Q250" s="41">
        <v>0</v>
      </c>
      <c r="R250" s="41">
        <v>1885.0951079999998</v>
      </c>
      <c r="S250" s="42">
        <v>1885.0951079999998</v>
      </c>
      <c r="T250" s="100" t="s">
        <v>248</v>
      </c>
    </row>
    <row r="251" spans="1:20" outlineLevel="3" x14ac:dyDescent="0.3">
      <c r="A251" s="37" t="s">
        <v>105</v>
      </c>
      <c r="B251" s="77">
        <v>0</v>
      </c>
      <c r="C251" s="78">
        <v>148.44</v>
      </c>
      <c r="D251" s="79">
        <v>148.44</v>
      </c>
      <c r="E251" s="77">
        <v>0</v>
      </c>
      <c r="F251" s="78">
        <v>16.447152000000003</v>
      </c>
      <c r="G251" s="24">
        <v>16.447152000000003</v>
      </c>
      <c r="H251" s="77">
        <v>0</v>
      </c>
      <c r="I251" s="78">
        <v>131.99284799999998</v>
      </c>
      <c r="J251" s="24">
        <v>131.99284799999998</v>
      </c>
      <c r="K251" s="41">
        <v>0</v>
      </c>
      <c r="L251" s="23">
        <v>248.69</v>
      </c>
      <c r="M251" s="41">
        <v>248.69</v>
      </c>
      <c r="N251" s="77">
        <v>0</v>
      </c>
      <c r="O251" s="78">
        <v>27.554852000000004</v>
      </c>
      <c r="P251" s="24">
        <v>27.554852000000004</v>
      </c>
      <c r="Q251" s="41">
        <v>0</v>
      </c>
      <c r="R251" s="41">
        <v>221.13514799999999</v>
      </c>
      <c r="S251" s="42">
        <v>221.13514799999999</v>
      </c>
      <c r="T251" s="100" t="s">
        <v>248</v>
      </c>
    </row>
    <row r="252" spans="1:20" outlineLevel="3" x14ac:dyDescent="0.3">
      <c r="A252" s="37" t="s">
        <v>105</v>
      </c>
      <c r="B252" s="77">
        <v>0</v>
      </c>
      <c r="C252" s="78">
        <v>8181.63</v>
      </c>
      <c r="D252" s="79">
        <v>8181.63</v>
      </c>
      <c r="E252" s="77">
        <v>0</v>
      </c>
      <c r="F252" s="78">
        <v>906.52460400000007</v>
      </c>
      <c r="G252" s="24">
        <v>906.52460400000007</v>
      </c>
      <c r="H252" s="77">
        <v>0</v>
      </c>
      <c r="I252" s="78">
        <v>7275.1053959999999</v>
      </c>
      <c r="J252" s="24">
        <v>7275.1053959999999</v>
      </c>
      <c r="K252" s="41">
        <v>0</v>
      </c>
      <c r="L252" s="23">
        <v>8631.1</v>
      </c>
      <c r="M252" s="41">
        <v>8631.1</v>
      </c>
      <c r="N252" s="77">
        <v>0</v>
      </c>
      <c r="O252" s="78">
        <v>956.3258800000001</v>
      </c>
      <c r="P252" s="24">
        <v>956.3258800000001</v>
      </c>
      <c r="Q252" s="41">
        <v>0</v>
      </c>
      <c r="R252" s="41">
        <v>7674.77412</v>
      </c>
      <c r="S252" s="42">
        <v>7674.77412</v>
      </c>
      <c r="T252" s="100" t="s">
        <v>248</v>
      </c>
    </row>
    <row r="253" spans="1:20" outlineLevel="3" x14ac:dyDescent="0.3">
      <c r="A253" s="37" t="s">
        <v>105</v>
      </c>
      <c r="B253" s="77">
        <v>0</v>
      </c>
      <c r="C253" s="78">
        <v>33.42</v>
      </c>
      <c r="D253" s="79">
        <v>33.42</v>
      </c>
      <c r="E253" s="77">
        <v>0</v>
      </c>
      <c r="F253" s="78">
        <v>3.7029360000000007</v>
      </c>
      <c r="G253" s="24">
        <v>3.7029360000000007</v>
      </c>
      <c r="H253" s="77">
        <v>0</v>
      </c>
      <c r="I253" s="78">
        <v>29.717064000000001</v>
      </c>
      <c r="J253" s="24">
        <v>29.717064000000001</v>
      </c>
      <c r="K253" s="41">
        <v>0</v>
      </c>
      <c r="L253" s="23">
        <v>33.42</v>
      </c>
      <c r="M253" s="41">
        <v>33.42</v>
      </c>
      <c r="N253" s="77">
        <v>0</v>
      </c>
      <c r="O253" s="78">
        <v>3.7029360000000007</v>
      </c>
      <c r="P253" s="24">
        <v>3.7029360000000007</v>
      </c>
      <c r="Q253" s="41">
        <v>0</v>
      </c>
      <c r="R253" s="41">
        <v>29.717064000000001</v>
      </c>
      <c r="S253" s="42">
        <v>29.717064000000001</v>
      </c>
      <c r="T253" s="100" t="s">
        <v>248</v>
      </c>
    </row>
    <row r="254" spans="1:20" outlineLevel="3" x14ac:dyDescent="0.3">
      <c r="A254" s="37" t="s">
        <v>105</v>
      </c>
      <c r="B254" s="77">
        <v>0</v>
      </c>
      <c r="C254" s="78">
        <v>3633.31</v>
      </c>
      <c r="D254" s="79">
        <v>3633.31</v>
      </c>
      <c r="E254" s="77">
        <v>0</v>
      </c>
      <c r="F254" s="78">
        <v>402.57074800000004</v>
      </c>
      <c r="G254" s="24">
        <v>402.57074800000004</v>
      </c>
      <c r="H254" s="77">
        <v>0</v>
      </c>
      <c r="I254" s="78">
        <v>3230.7392519999999</v>
      </c>
      <c r="J254" s="24">
        <v>3230.7392519999999</v>
      </c>
      <c r="K254" s="41">
        <v>0</v>
      </c>
      <c r="L254" s="23">
        <v>3633.31</v>
      </c>
      <c r="M254" s="41">
        <v>3633.31</v>
      </c>
      <c r="N254" s="77">
        <v>0</v>
      </c>
      <c r="O254" s="78">
        <v>402.57074800000004</v>
      </c>
      <c r="P254" s="24">
        <v>402.57074800000004</v>
      </c>
      <c r="Q254" s="41">
        <v>0</v>
      </c>
      <c r="R254" s="41">
        <v>3230.7392519999999</v>
      </c>
      <c r="S254" s="42">
        <v>3230.7392519999999</v>
      </c>
      <c r="T254" s="100" t="s">
        <v>248</v>
      </c>
    </row>
    <row r="255" spans="1:20" outlineLevel="3" x14ac:dyDescent="0.3">
      <c r="A255" s="37" t="s">
        <v>105</v>
      </c>
      <c r="B255" s="77">
        <v>0</v>
      </c>
      <c r="C255" s="78">
        <v>579.52</v>
      </c>
      <c r="D255" s="79">
        <v>579.52</v>
      </c>
      <c r="E255" s="77">
        <v>0</v>
      </c>
      <c r="F255" s="78">
        <v>64.210816000000008</v>
      </c>
      <c r="G255" s="24">
        <v>64.210816000000008</v>
      </c>
      <c r="H255" s="77">
        <v>0</v>
      </c>
      <c r="I255" s="78">
        <v>515.30918399999996</v>
      </c>
      <c r="J255" s="24">
        <v>515.30918399999996</v>
      </c>
      <c r="K255" s="41">
        <v>0</v>
      </c>
      <c r="L255" s="23">
        <v>932.41</v>
      </c>
      <c r="M255" s="41">
        <v>932.41</v>
      </c>
      <c r="N255" s="77">
        <v>0</v>
      </c>
      <c r="O255" s="78">
        <v>103.31102800000001</v>
      </c>
      <c r="P255" s="24">
        <v>103.31102800000001</v>
      </c>
      <c r="Q255" s="41">
        <v>0</v>
      </c>
      <c r="R255" s="41">
        <v>829.098972</v>
      </c>
      <c r="S255" s="42">
        <v>829.098972</v>
      </c>
      <c r="T255" s="100" t="s">
        <v>248</v>
      </c>
    </row>
    <row r="256" spans="1:20" outlineLevel="3" x14ac:dyDescent="0.3">
      <c r="A256" s="37" t="s">
        <v>105</v>
      </c>
      <c r="B256" s="77">
        <v>0</v>
      </c>
      <c r="C256" s="78">
        <v>60</v>
      </c>
      <c r="D256" s="79">
        <v>60</v>
      </c>
      <c r="E256" s="77">
        <v>0</v>
      </c>
      <c r="F256" s="78">
        <v>6.6480000000000006</v>
      </c>
      <c r="G256" s="24">
        <v>6.6480000000000006</v>
      </c>
      <c r="H256" s="77">
        <v>0</v>
      </c>
      <c r="I256" s="78">
        <v>53.351999999999997</v>
      </c>
      <c r="J256" s="24">
        <v>53.351999999999997</v>
      </c>
      <c r="K256" s="41">
        <v>0</v>
      </c>
      <c r="L256" s="23">
        <v>60</v>
      </c>
      <c r="M256" s="41">
        <v>60</v>
      </c>
      <c r="N256" s="77">
        <v>0</v>
      </c>
      <c r="O256" s="78">
        <v>6.6480000000000006</v>
      </c>
      <c r="P256" s="24">
        <v>6.6480000000000006</v>
      </c>
      <c r="Q256" s="41">
        <v>0</v>
      </c>
      <c r="R256" s="41">
        <v>53.351999999999997</v>
      </c>
      <c r="S256" s="42">
        <v>53.351999999999997</v>
      </c>
      <c r="T256" s="100" t="s">
        <v>248</v>
      </c>
    </row>
    <row r="257" spans="1:20" outlineLevel="3" x14ac:dyDescent="0.3">
      <c r="A257" s="37" t="s">
        <v>105</v>
      </c>
      <c r="B257" s="77">
        <v>0</v>
      </c>
      <c r="C257" s="78">
        <v>2233.15</v>
      </c>
      <c r="D257" s="79">
        <v>2233.15</v>
      </c>
      <c r="E257" s="77">
        <v>0</v>
      </c>
      <c r="F257" s="78">
        <v>247.43302000000003</v>
      </c>
      <c r="G257" s="24">
        <v>247.43302000000003</v>
      </c>
      <c r="H257" s="77">
        <v>0</v>
      </c>
      <c r="I257" s="78">
        <v>1985.7169800000001</v>
      </c>
      <c r="J257" s="24">
        <v>1985.7169800000001</v>
      </c>
      <c r="K257" s="41">
        <v>0</v>
      </c>
      <c r="L257" s="23">
        <v>33106.67</v>
      </c>
      <c r="M257" s="41">
        <v>33106.67</v>
      </c>
      <c r="N257" s="77">
        <v>0</v>
      </c>
      <c r="O257" s="78">
        <v>3668.219036</v>
      </c>
      <c r="P257" s="24">
        <v>3668.219036</v>
      </c>
      <c r="Q257" s="41">
        <v>0</v>
      </c>
      <c r="R257" s="41">
        <v>29438.450964</v>
      </c>
      <c r="S257" s="42">
        <v>29438.450964</v>
      </c>
      <c r="T257" s="100" t="s">
        <v>248</v>
      </c>
    </row>
    <row r="258" spans="1:20" outlineLevel="2" x14ac:dyDescent="0.3">
      <c r="A258" s="37"/>
      <c r="B258" s="77">
        <v>0</v>
      </c>
      <c r="C258" s="78">
        <v>92342.75</v>
      </c>
      <c r="D258" s="79">
        <v>92342.75</v>
      </c>
      <c r="E258" s="77">
        <v>0</v>
      </c>
      <c r="F258" s="78">
        <v>10231.576700000001</v>
      </c>
      <c r="G258" s="24">
        <v>10231.576700000001</v>
      </c>
      <c r="H258" s="77">
        <v>0</v>
      </c>
      <c r="I258" s="78">
        <v>82111.17329999998</v>
      </c>
      <c r="J258" s="24">
        <v>82111.17329999998</v>
      </c>
      <c r="K258" s="41">
        <v>0</v>
      </c>
      <c r="L258" s="23">
        <v>255793.16000000003</v>
      </c>
      <c r="M258" s="41">
        <v>255793.16000000003</v>
      </c>
      <c r="N258" s="77">
        <v>0</v>
      </c>
      <c r="O258" s="78">
        <v>28341.882128000005</v>
      </c>
      <c r="P258" s="24">
        <v>28341.882128000005</v>
      </c>
      <c r="Q258" s="41">
        <v>0</v>
      </c>
      <c r="R258" s="41">
        <v>227451.27787199998</v>
      </c>
      <c r="S258" s="42">
        <v>227451.27787199998</v>
      </c>
      <c r="T258" s="107" t="s">
        <v>260</v>
      </c>
    </row>
    <row r="259" spans="1:20" outlineLevel="3" x14ac:dyDescent="0.3">
      <c r="A259" s="37" t="s">
        <v>105</v>
      </c>
      <c r="B259" s="77">
        <v>0</v>
      </c>
      <c r="C259" s="78">
        <v>68.16</v>
      </c>
      <c r="D259" s="79">
        <v>68.16</v>
      </c>
      <c r="E259" s="77">
        <v>0</v>
      </c>
      <c r="F259" s="78">
        <v>7.5044159999999982</v>
      </c>
      <c r="G259" s="24">
        <v>7.5044159999999982</v>
      </c>
      <c r="H259" s="77">
        <v>0</v>
      </c>
      <c r="I259" s="78">
        <v>60.655583999999998</v>
      </c>
      <c r="J259" s="24">
        <v>60.655583999999998</v>
      </c>
      <c r="K259" s="41">
        <v>0</v>
      </c>
      <c r="L259" s="23">
        <v>102.56</v>
      </c>
      <c r="M259" s="41">
        <v>102.56</v>
      </c>
      <c r="N259" s="77">
        <v>0</v>
      </c>
      <c r="O259" s="78">
        <v>11.291855999999997</v>
      </c>
      <c r="P259" s="24">
        <v>11.291855999999997</v>
      </c>
      <c r="Q259" s="41">
        <v>0</v>
      </c>
      <c r="R259" s="41">
        <v>91.268144000000007</v>
      </c>
      <c r="S259" s="42">
        <v>91.268144000000007</v>
      </c>
      <c r="T259" s="100" t="s">
        <v>62</v>
      </c>
    </row>
    <row r="260" spans="1:20" outlineLevel="3" x14ac:dyDescent="0.3">
      <c r="A260" s="37" t="s">
        <v>105</v>
      </c>
      <c r="B260" s="77">
        <v>0</v>
      </c>
      <c r="C260" s="78">
        <v>0</v>
      </c>
      <c r="D260" s="79">
        <v>0</v>
      </c>
      <c r="E260" s="77">
        <v>0</v>
      </c>
      <c r="F260" s="78">
        <v>0</v>
      </c>
      <c r="G260" s="24">
        <v>0</v>
      </c>
      <c r="H260" s="77">
        <v>0</v>
      </c>
      <c r="I260" s="78">
        <v>0</v>
      </c>
      <c r="J260" s="24">
        <v>0</v>
      </c>
      <c r="K260" s="41">
        <v>0</v>
      </c>
      <c r="L260" s="23">
        <v>0</v>
      </c>
      <c r="M260" s="41">
        <v>0</v>
      </c>
      <c r="N260" s="77">
        <v>0</v>
      </c>
      <c r="O260" s="78">
        <v>0</v>
      </c>
      <c r="P260" s="24">
        <v>0</v>
      </c>
      <c r="Q260" s="41">
        <v>0</v>
      </c>
      <c r="R260" s="41">
        <v>0</v>
      </c>
      <c r="S260" s="42">
        <v>0</v>
      </c>
      <c r="T260" s="100" t="s">
        <v>62</v>
      </c>
    </row>
    <row r="261" spans="1:20" outlineLevel="3" x14ac:dyDescent="0.3">
      <c r="A261" s="37" t="s">
        <v>105</v>
      </c>
      <c r="B261" s="77">
        <v>0</v>
      </c>
      <c r="C261" s="78">
        <v>0</v>
      </c>
      <c r="D261" s="79">
        <v>0</v>
      </c>
      <c r="E261" s="77">
        <v>0</v>
      </c>
      <c r="F261" s="78">
        <v>0</v>
      </c>
      <c r="G261" s="24">
        <v>0</v>
      </c>
      <c r="H261" s="77">
        <v>0</v>
      </c>
      <c r="I261" s="78">
        <v>0</v>
      </c>
      <c r="J261" s="24">
        <v>0</v>
      </c>
      <c r="K261" s="41">
        <v>0</v>
      </c>
      <c r="L261" s="23">
        <v>103.19</v>
      </c>
      <c r="M261" s="41">
        <v>103.19</v>
      </c>
      <c r="N261" s="77">
        <v>0</v>
      </c>
      <c r="O261" s="78">
        <v>11.361218999999997</v>
      </c>
      <c r="P261" s="24">
        <v>11.361218999999997</v>
      </c>
      <c r="Q261" s="41">
        <v>0</v>
      </c>
      <c r="R261" s="41">
        <v>91.828781000000006</v>
      </c>
      <c r="S261" s="42">
        <v>91.828781000000006</v>
      </c>
      <c r="T261" s="100" t="s">
        <v>62</v>
      </c>
    </row>
    <row r="262" spans="1:20" outlineLevel="3" x14ac:dyDescent="0.3">
      <c r="A262" s="37" t="s">
        <v>105</v>
      </c>
      <c r="B262" s="77">
        <v>0</v>
      </c>
      <c r="C262" s="78">
        <v>53.3</v>
      </c>
      <c r="D262" s="79">
        <v>53.3</v>
      </c>
      <c r="E262" s="77">
        <v>0</v>
      </c>
      <c r="F262" s="78">
        <v>5.8683299999999985</v>
      </c>
      <c r="G262" s="24">
        <v>5.8683299999999985</v>
      </c>
      <c r="H262" s="77">
        <v>0</v>
      </c>
      <c r="I262" s="78">
        <v>47.431669999999997</v>
      </c>
      <c r="J262" s="24">
        <v>47.431669999999997</v>
      </c>
      <c r="K262" s="41">
        <v>0</v>
      </c>
      <c r="L262" s="23">
        <v>132.09</v>
      </c>
      <c r="M262" s="41">
        <v>132.09</v>
      </c>
      <c r="N262" s="77">
        <v>0</v>
      </c>
      <c r="O262" s="78">
        <v>14.543108999999998</v>
      </c>
      <c r="P262" s="24">
        <v>14.543108999999998</v>
      </c>
      <c r="Q262" s="41">
        <v>0</v>
      </c>
      <c r="R262" s="41">
        <v>117.546891</v>
      </c>
      <c r="S262" s="42">
        <v>117.546891</v>
      </c>
      <c r="T262" s="100" t="s">
        <v>62</v>
      </c>
    </row>
    <row r="263" spans="1:20" outlineLevel="3" x14ac:dyDescent="0.3">
      <c r="A263" s="37" t="s">
        <v>105</v>
      </c>
      <c r="B263" s="77">
        <v>0</v>
      </c>
      <c r="C263" s="78">
        <v>5954.13</v>
      </c>
      <c r="D263" s="79">
        <v>5954.13</v>
      </c>
      <c r="E263" s="77">
        <v>0</v>
      </c>
      <c r="F263" s="78">
        <v>655.54971299999988</v>
      </c>
      <c r="G263" s="24">
        <v>655.54971299999988</v>
      </c>
      <c r="H263" s="77">
        <v>0</v>
      </c>
      <c r="I263" s="78">
        <v>5298.5802870000007</v>
      </c>
      <c r="J263" s="24">
        <v>5298.5802870000007</v>
      </c>
      <c r="K263" s="41">
        <v>0</v>
      </c>
      <c r="L263" s="23">
        <v>9021.7900000000009</v>
      </c>
      <c r="M263" s="41">
        <v>9021.7900000000009</v>
      </c>
      <c r="N263" s="77">
        <v>0</v>
      </c>
      <c r="O263" s="78">
        <v>993.29907899999989</v>
      </c>
      <c r="P263" s="24">
        <v>993.29907899999989</v>
      </c>
      <c r="Q263" s="41">
        <v>0</v>
      </c>
      <c r="R263" s="41">
        <v>8028.4909210000005</v>
      </c>
      <c r="S263" s="42">
        <v>8028.4909210000005</v>
      </c>
      <c r="T263" s="100" t="s">
        <v>62</v>
      </c>
    </row>
    <row r="264" spans="1:20" outlineLevel="3" x14ac:dyDescent="0.3">
      <c r="A264" s="37" t="s">
        <v>105</v>
      </c>
      <c r="B264" s="77">
        <v>0</v>
      </c>
      <c r="C264" s="78">
        <v>0</v>
      </c>
      <c r="D264" s="79">
        <v>0</v>
      </c>
      <c r="E264" s="77">
        <v>0</v>
      </c>
      <c r="F264" s="78">
        <v>0</v>
      </c>
      <c r="G264" s="24">
        <v>0</v>
      </c>
      <c r="H264" s="77">
        <v>0</v>
      </c>
      <c r="I264" s="78">
        <v>0</v>
      </c>
      <c r="J264" s="24">
        <v>0</v>
      </c>
      <c r="K264" s="41">
        <v>0</v>
      </c>
      <c r="L264" s="23">
        <v>900</v>
      </c>
      <c r="M264" s="41">
        <v>900</v>
      </c>
      <c r="N264" s="77">
        <v>0</v>
      </c>
      <c r="O264" s="78">
        <v>99.089999999999975</v>
      </c>
      <c r="P264" s="24">
        <v>99.089999999999975</v>
      </c>
      <c r="Q264" s="41">
        <v>0</v>
      </c>
      <c r="R264" s="41">
        <v>800.91000000000008</v>
      </c>
      <c r="S264" s="42">
        <v>800.91000000000008</v>
      </c>
      <c r="T264" s="100" t="s">
        <v>62</v>
      </c>
    </row>
    <row r="265" spans="1:20" outlineLevel="3" x14ac:dyDescent="0.3">
      <c r="A265" s="37" t="s">
        <v>105</v>
      </c>
      <c r="B265" s="77">
        <v>0</v>
      </c>
      <c r="C265" s="78">
        <v>-1509.84</v>
      </c>
      <c r="D265" s="79">
        <v>-1509.84</v>
      </c>
      <c r="E265" s="77">
        <v>0</v>
      </c>
      <c r="F265" s="78">
        <v>-166.23338399999994</v>
      </c>
      <c r="G265" s="24">
        <v>-166.23338399999994</v>
      </c>
      <c r="H265" s="77">
        <v>0</v>
      </c>
      <c r="I265" s="78">
        <v>-1343.606616</v>
      </c>
      <c r="J265" s="24">
        <v>-1343.606616</v>
      </c>
      <c r="K265" s="41">
        <v>0</v>
      </c>
      <c r="L265" s="23">
        <v>-755.09999999999991</v>
      </c>
      <c r="M265" s="41">
        <v>-755.09999999999991</v>
      </c>
      <c r="N265" s="77">
        <v>0</v>
      </c>
      <c r="O265" s="78">
        <v>-83.136509999999973</v>
      </c>
      <c r="P265" s="24">
        <v>-83.136509999999973</v>
      </c>
      <c r="Q265" s="41">
        <v>0</v>
      </c>
      <c r="R265" s="41">
        <v>-671.96348999999998</v>
      </c>
      <c r="S265" s="42">
        <v>-671.96348999999998</v>
      </c>
      <c r="T265" s="100" t="s">
        <v>62</v>
      </c>
    </row>
    <row r="266" spans="1:20" outlineLevel="3" x14ac:dyDescent="0.3">
      <c r="A266" s="37" t="s">
        <v>105</v>
      </c>
      <c r="B266" s="77">
        <v>0</v>
      </c>
      <c r="C266" s="78">
        <v>0</v>
      </c>
      <c r="D266" s="79">
        <v>0</v>
      </c>
      <c r="E266" s="77">
        <v>0</v>
      </c>
      <c r="F266" s="78">
        <v>0</v>
      </c>
      <c r="G266" s="24">
        <v>0</v>
      </c>
      <c r="H266" s="77">
        <v>0</v>
      </c>
      <c r="I266" s="78">
        <v>0</v>
      </c>
      <c r="J266" s="24">
        <v>0</v>
      </c>
      <c r="K266" s="41">
        <v>0</v>
      </c>
      <c r="L266" s="23">
        <v>249.84</v>
      </c>
      <c r="M266" s="41">
        <v>249.84</v>
      </c>
      <c r="N266" s="77">
        <v>0</v>
      </c>
      <c r="O266" s="78">
        <v>27.507383999999995</v>
      </c>
      <c r="P266" s="24">
        <v>27.507383999999995</v>
      </c>
      <c r="Q266" s="41">
        <v>0</v>
      </c>
      <c r="R266" s="41">
        <v>222.332616</v>
      </c>
      <c r="S266" s="42">
        <v>222.332616</v>
      </c>
      <c r="T266" s="100" t="s">
        <v>62</v>
      </c>
    </row>
    <row r="267" spans="1:20" outlineLevel="3" x14ac:dyDescent="0.3">
      <c r="A267" s="37" t="s">
        <v>105</v>
      </c>
      <c r="B267" s="77">
        <v>0</v>
      </c>
      <c r="C267" s="78">
        <v>1201.52</v>
      </c>
      <c r="D267" s="79">
        <v>1201.52</v>
      </c>
      <c r="E267" s="77">
        <v>0</v>
      </c>
      <c r="F267" s="78">
        <v>132.28735199999997</v>
      </c>
      <c r="G267" s="24">
        <v>132.28735199999997</v>
      </c>
      <c r="H267" s="77">
        <v>0</v>
      </c>
      <c r="I267" s="78">
        <v>1069.2326479999999</v>
      </c>
      <c r="J267" s="24">
        <v>1069.2326479999999</v>
      </c>
      <c r="K267" s="41">
        <v>0</v>
      </c>
      <c r="L267" s="23">
        <v>1201.52</v>
      </c>
      <c r="M267" s="41">
        <v>1201.52</v>
      </c>
      <c r="N267" s="77">
        <v>0</v>
      </c>
      <c r="O267" s="78">
        <v>132.28735199999997</v>
      </c>
      <c r="P267" s="24">
        <v>132.28735199999997</v>
      </c>
      <c r="Q267" s="41">
        <v>0</v>
      </c>
      <c r="R267" s="41">
        <v>1069.2326479999999</v>
      </c>
      <c r="S267" s="42">
        <v>1069.2326479999999</v>
      </c>
      <c r="T267" s="100" t="s">
        <v>62</v>
      </c>
    </row>
    <row r="268" spans="1:20" outlineLevel="2" x14ac:dyDescent="0.3">
      <c r="A268" s="37"/>
      <c r="B268" s="77">
        <v>0</v>
      </c>
      <c r="C268" s="78">
        <v>5767.27</v>
      </c>
      <c r="D268" s="79">
        <v>5767.27</v>
      </c>
      <c r="E268" s="77">
        <v>0</v>
      </c>
      <c r="F268" s="78">
        <v>634.97642699999994</v>
      </c>
      <c r="G268" s="24">
        <v>634.97642699999994</v>
      </c>
      <c r="H268" s="77">
        <v>0</v>
      </c>
      <c r="I268" s="78">
        <v>5132.2935730000008</v>
      </c>
      <c r="J268" s="24">
        <v>5132.2935730000008</v>
      </c>
      <c r="K268" s="41">
        <v>0</v>
      </c>
      <c r="L268" s="23">
        <v>10955.890000000001</v>
      </c>
      <c r="M268" s="41">
        <v>10955.890000000001</v>
      </c>
      <c r="N268" s="77">
        <v>0</v>
      </c>
      <c r="O268" s="78">
        <v>1206.2434889999997</v>
      </c>
      <c r="P268" s="24">
        <v>1206.2434889999997</v>
      </c>
      <c r="Q268" s="41">
        <v>0</v>
      </c>
      <c r="R268" s="41">
        <v>9749.646510999999</v>
      </c>
      <c r="S268" s="42">
        <v>9749.646510999999</v>
      </c>
      <c r="T268" s="107" t="s">
        <v>265</v>
      </c>
    </row>
    <row r="269" spans="1:20" outlineLevel="3" x14ac:dyDescent="0.3">
      <c r="A269" s="37" t="s">
        <v>105</v>
      </c>
      <c r="B269" s="77">
        <v>6501.02</v>
      </c>
      <c r="C269" s="78">
        <v>0</v>
      </c>
      <c r="D269" s="79">
        <v>6501.02</v>
      </c>
      <c r="E269" s="77">
        <v>0</v>
      </c>
      <c r="F269" s="78">
        <v>0</v>
      </c>
      <c r="G269" s="24">
        <v>0</v>
      </c>
      <c r="H269" s="77">
        <v>6501.02</v>
      </c>
      <c r="I269" s="78">
        <v>0</v>
      </c>
      <c r="J269" s="24">
        <v>6501.02</v>
      </c>
      <c r="K269" s="41">
        <v>9948.6200000000008</v>
      </c>
      <c r="L269" s="23">
        <v>0</v>
      </c>
      <c r="M269" s="41">
        <v>9948.6200000000008</v>
      </c>
      <c r="N269" s="77">
        <v>0</v>
      </c>
      <c r="O269" s="78">
        <v>0</v>
      </c>
      <c r="P269" s="24">
        <v>0</v>
      </c>
      <c r="Q269" s="41">
        <v>9948.6200000000008</v>
      </c>
      <c r="R269" s="41">
        <v>0</v>
      </c>
      <c r="S269" s="42">
        <v>9948.6200000000008</v>
      </c>
      <c r="T269" s="100" t="s">
        <v>63</v>
      </c>
    </row>
    <row r="270" spans="1:20" outlineLevel="3" x14ac:dyDescent="0.3">
      <c r="A270" s="37" t="s">
        <v>105</v>
      </c>
      <c r="B270" s="77">
        <v>3545.51</v>
      </c>
      <c r="C270" s="78">
        <v>0</v>
      </c>
      <c r="D270" s="79">
        <v>3545.51</v>
      </c>
      <c r="E270" s="77">
        <v>0</v>
      </c>
      <c r="F270" s="78">
        <v>0</v>
      </c>
      <c r="G270" s="24">
        <v>0</v>
      </c>
      <c r="H270" s="77">
        <v>3545.51</v>
      </c>
      <c r="I270" s="78">
        <v>0</v>
      </c>
      <c r="J270" s="24">
        <v>3545.51</v>
      </c>
      <c r="K270" s="41">
        <v>4119.99</v>
      </c>
      <c r="L270" s="23">
        <v>0</v>
      </c>
      <c r="M270" s="41">
        <v>4119.99</v>
      </c>
      <c r="N270" s="77">
        <v>0</v>
      </c>
      <c r="O270" s="78">
        <v>0</v>
      </c>
      <c r="P270" s="24">
        <v>0</v>
      </c>
      <c r="Q270" s="41">
        <v>4119.99</v>
      </c>
      <c r="R270" s="41">
        <v>0</v>
      </c>
      <c r="S270" s="42">
        <v>4119.99</v>
      </c>
      <c r="T270" s="100" t="s">
        <v>63</v>
      </c>
    </row>
    <row r="271" spans="1:20" outlineLevel="3" x14ac:dyDescent="0.3">
      <c r="A271" s="37" t="s">
        <v>105</v>
      </c>
      <c r="B271" s="77">
        <v>2075.3200000000002</v>
      </c>
      <c r="C271" s="78">
        <v>0</v>
      </c>
      <c r="D271" s="79">
        <v>2075.3200000000002</v>
      </c>
      <c r="E271" s="77">
        <v>0</v>
      </c>
      <c r="F271" s="78">
        <v>0</v>
      </c>
      <c r="G271" s="24">
        <v>0</v>
      </c>
      <c r="H271" s="77">
        <v>2075.3200000000002</v>
      </c>
      <c r="I271" s="78">
        <v>0</v>
      </c>
      <c r="J271" s="24">
        <v>2075.3200000000002</v>
      </c>
      <c r="K271" s="41">
        <v>2547.63</v>
      </c>
      <c r="L271" s="23">
        <v>0</v>
      </c>
      <c r="M271" s="41">
        <v>2547.63</v>
      </c>
      <c r="N271" s="77">
        <v>0</v>
      </c>
      <c r="O271" s="78">
        <v>0</v>
      </c>
      <c r="P271" s="24">
        <v>0</v>
      </c>
      <c r="Q271" s="41">
        <v>2547.63</v>
      </c>
      <c r="R271" s="41">
        <v>0</v>
      </c>
      <c r="S271" s="42">
        <v>2547.63</v>
      </c>
      <c r="T271" s="100" t="s">
        <v>63</v>
      </c>
    </row>
    <row r="272" spans="1:20" outlineLevel="3" x14ac:dyDescent="0.3">
      <c r="A272" s="37" t="s">
        <v>105</v>
      </c>
      <c r="B272" s="77">
        <v>2630.4</v>
      </c>
      <c r="C272" s="78">
        <v>0</v>
      </c>
      <c r="D272" s="79">
        <v>2630.4</v>
      </c>
      <c r="E272" s="77">
        <v>0</v>
      </c>
      <c r="F272" s="78">
        <v>0</v>
      </c>
      <c r="G272" s="24">
        <v>0</v>
      </c>
      <c r="H272" s="77">
        <v>2630.4</v>
      </c>
      <c r="I272" s="78">
        <v>0</v>
      </c>
      <c r="J272" s="24">
        <v>2630.4</v>
      </c>
      <c r="K272" s="41">
        <v>4519.3900000000003</v>
      </c>
      <c r="L272" s="23">
        <v>0</v>
      </c>
      <c r="M272" s="41">
        <v>4519.3900000000003</v>
      </c>
      <c r="N272" s="77">
        <v>0</v>
      </c>
      <c r="O272" s="78">
        <v>0</v>
      </c>
      <c r="P272" s="24">
        <v>0</v>
      </c>
      <c r="Q272" s="41">
        <v>4519.3900000000003</v>
      </c>
      <c r="R272" s="41">
        <v>0</v>
      </c>
      <c r="S272" s="42">
        <v>4519.3900000000003</v>
      </c>
      <c r="T272" s="100" t="s">
        <v>63</v>
      </c>
    </row>
    <row r="273" spans="1:20" outlineLevel="3" x14ac:dyDescent="0.3">
      <c r="A273" s="37" t="s">
        <v>105</v>
      </c>
      <c r="B273" s="77">
        <v>3157.23</v>
      </c>
      <c r="C273" s="78">
        <v>0</v>
      </c>
      <c r="D273" s="79">
        <v>3157.23</v>
      </c>
      <c r="E273" s="77">
        <v>0</v>
      </c>
      <c r="F273" s="78">
        <v>0</v>
      </c>
      <c r="G273" s="24">
        <v>0</v>
      </c>
      <c r="H273" s="77">
        <v>3157.23</v>
      </c>
      <c r="I273" s="78">
        <v>0</v>
      </c>
      <c r="J273" s="24">
        <v>3157.23</v>
      </c>
      <c r="K273" s="41">
        <v>4382.41</v>
      </c>
      <c r="L273" s="23">
        <v>0</v>
      </c>
      <c r="M273" s="41">
        <v>4382.41</v>
      </c>
      <c r="N273" s="77">
        <v>0</v>
      </c>
      <c r="O273" s="78">
        <v>0</v>
      </c>
      <c r="P273" s="24">
        <v>0</v>
      </c>
      <c r="Q273" s="41">
        <v>4382.41</v>
      </c>
      <c r="R273" s="41">
        <v>0</v>
      </c>
      <c r="S273" s="42">
        <v>4382.41</v>
      </c>
      <c r="T273" s="100" t="s">
        <v>63</v>
      </c>
    </row>
    <row r="274" spans="1:20" outlineLevel="3" x14ac:dyDescent="0.3">
      <c r="A274" s="37" t="s">
        <v>105</v>
      </c>
      <c r="B274" s="77">
        <v>336.5</v>
      </c>
      <c r="C274" s="78">
        <v>0</v>
      </c>
      <c r="D274" s="79">
        <v>336.5</v>
      </c>
      <c r="E274" s="77">
        <v>0</v>
      </c>
      <c r="F274" s="78">
        <v>0</v>
      </c>
      <c r="G274" s="24">
        <v>0</v>
      </c>
      <c r="H274" s="77">
        <v>336.5</v>
      </c>
      <c r="I274" s="78">
        <v>0</v>
      </c>
      <c r="J274" s="24">
        <v>336.5</v>
      </c>
      <c r="K274" s="41">
        <v>1214.52</v>
      </c>
      <c r="L274" s="23">
        <v>0</v>
      </c>
      <c r="M274" s="41">
        <v>1214.52</v>
      </c>
      <c r="N274" s="77">
        <v>0</v>
      </c>
      <c r="O274" s="78">
        <v>0</v>
      </c>
      <c r="P274" s="24">
        <v>0</v>
      </c>
      <c r="Q274" s="41">
        <v>1214.52</v>
      </c>
      <c r="R274" s="41">
        <v>0</v>
      </c>
      <c r="S274" s="42">
        <v>1214.52</v>
      </c>
      <c r="T274" s="100" t="s">
        <v>63</v>
      </c>
    </row>
    <row r="275" spans="1:20" outlineLevel="3" x14ac:dyDescent="0.3">
      <c r="A275" s="37" t="s">
        <v>105</v>
      </c>
      <c r="B275" s="77">
        <v>6627.82</v>
      </c>
      <c r="C275" s="78">
        <v>0</v>
      </c>
      <c r="D275" s="79">
        <v>6627.82</v>
      </c>
      <c r="E275" s="77">
        <v>0</v>
      </c>
      <c r="F275" s="78">
        <v>0</v>
      </c>
      <c r="G275" s="24">
        <v>0</v>
      </c>
      <c r="H275" s="77">
        <v>6627.82</v>
      </c>
      <c r="I275" s="78">
        <v>0</v>
      </c>
      <c r="J275" s="24">
        <v>6627.82</v>
      </c>
      <c r="K275" s="41">
        <v>14347.17</v>
      </c>
      <c r="L275" s="23">
        <v>0</v>
      </c>
      <c r="M275" s="41">
        <v>14347.17</v>
      </c>
      <c r="N275" s="77">
        <v>0</v>
      </c>
      <c r="O275" s="78">
        <v>0</v>
      </c>
      <c r="P275" s="24">
        <v>0</v>
      </c>
      <c r="Q275" s="41">
        <v>14347.17</v>
      </c>
      <c r="R275" s="41">
        <v>0</v>
      </c>
      <c r="S275" s="42">
        <v>14347.17</v>
      </c>
      <c r="T275" s="100" t="s">
        <v>63</v>
      </c>
    </row>
    <row r="276" spans="1:20" outlineLevel="3" x14ac:dyDescent="0.3">
      <c r="A276" s="37" t="s">
        <v>105</v>
      </c>
      <c r="B276" s="77">
        <v>10088.93</v>
      </c>
      <c r="C276" s="78">
        <v>0</v>
      </c>
      <c r="D276" s="79">
        <v>10088.93</v>
      </c>
      <c r="E276" s="77">
        <v>0</v>
      </c>
      <c r="F276" s="78">
        <v>0</v>
      </c>
      <c r="G276" s="24">
        <v>0</v>
      </c>
      <c r="H276" s="77">
        <v>10088.93</v>
      </c>
      <c r="I276" s="78">
        <v>0</v>
      </c>
      <c r="J276" s="24">
        <v>10088.93</v>
      </c>
      <c r="K276" s="41">
        <v>14990.3</v>
      </c>
      <c r="L276" s="23">
        <v>0</v>
      </c>
      <c r="M276" s="41">
        <v>14990.3</v>
      </c>
      <c r="N276" s="77">
        <v>0</v>
      </c>
      <c r="O276" s="78">
        <v>0</v>
      </c>
      <c r="P276" s="24">
        <v>0</v>
      </c>
      <c r="Q276" s="41">
        <v>14990.3</v>
      </c>
      <c r="R276" s="41">
        <v>0</v>
      </c>
      <c r="S276" s="42">
        <v>14990.3</v>
      </c>
      <c r="T276" s="100" t="s">
        <v>63</v>
      </c>
    </row>
    <row r="277" spans="1:20" outlineLevel="3" x14ac:dyDescent="0.3">
      <c r="A277" s="37" t="s">
        <v>105</v>
      </c>
      <c r="B277" s="77">
        <v>0</v>
      </c>
      <c r="C277" s="78">
        <v>0</v>
      </c>
      <c r="D277" s="79">
        <v>0</v>
      </c>
      <c r="E277" s="77">
        <v>0</v>
      </c>
      <c r="F277" s="78">
        <v>0</v>
      </c>
      <c r="G277" s="24">
        <v>0</v>
      </c>
      <c r="H277" s="77">
        <v>0</v>
      </c>
      <c r="I277" s="78">
        <v>0</v>
      </c>
      <c r="J277" s="24">
        <v>0</v>
      </c>
      <c r="K277" s="41">
        <v>402.52</v>
      </c>
      <c r="L277" s="23">
        <v>0</v>
      </c>
      <c r="M277" s="41">
        <v>402.52</v>
      </c>
      <c r="N277" s="77">
        <v>0</v>
      </c>
      <c r="O277" s="78">
        <v>0</v>
      </c>
      <c r="P277" s="24">
        <v>0</v>
      </c>
      <c r="Q277" s="41">
        <v>402.52</v>
      </c>
      <c r="R277" s="41">
        <v>0</v>
      </c>
      <c r="S277" s="42">
        <v>402.52</v>
      </c>
      <c r="T277" s="100" t="s">
        <v>63</v>
      </c>
    </row>
    <row r="278" spans="1:20" outlineLevel="2" x14ac:dyDescent="0.3">
      <c r="A278" s="37"/>
      <c r="B278" s="77">
        <v>34962.729999999996</v>
      </c>
      <c r="C278" s="78">
        <v>0</v>
      </c>
      <c r="D278" s="79">
        <v>34962.729999999996</v>
      </c>
      <c r="E278" s="77">
        <v>0</v>
      </c>
      <c r="F278" s="78">
        <v>0</v>
      </c>
      <c r="G278" s="24">
        <v>0</v>
      </c>
      <c r="H278" s="77">
        <v>34962.729999999996</v>
      </c>
      <c r="I278" s="78">
        <v>0</v>
      </c>
      <c r="J278" s="24">
        <v>34962.729999999996</v>
      </c>
      <c r="K278" s="41">
        <v>56472.549999999996</v>
      </c>
      <c r="L278" s="23">
        <v>0</v>
      </c>
      <c r="M278" s="41">
        <v>56472.549999999996</v>
      </c>
      <c r="N278" s="77">
        <v>0</v>
      </c>
      <c r="O278" s="78">
        <v>0</v>
      </c>
      <c r="P278" s="24">
        <v>0</v>
      </c>
      <c r="Q278" s="41">
        <v>56472.549999999996</v>
      </c>
      <c r="R278" s="41">
        <v>0</v>
      </c>
      <c r="S278" s="42">
        <v>56472.549999999996</v>
      </c>
      <c r="T278" s="107" t="s">
        <v>259</v>
      </c>
    </row>
    <row r="279" spans="1:20" outlineLevel="3" x14ac:dyDescent="0.3">
      <c r="A279" s="37" t="s">
        <v>105</v>
      </c>
      <c r="B279" s="77">
        <v>0</v>
      </c>
      <c r="C279" s="78">
        <v>0</v>
      </c>
      <c r="D279" s="79">
        <v>0</v>
      </c>
      <c r="E279" s="77">
        <v>0</v>
      </c>
      <c r="F279" s="78">
        <v>0</v>
      </c>
      <c r="G279" s="24">
        <v>0</v>
      </c>
      <c r="H279" s="77">
        <v>0</v>
      </c>
      <c r="I279" s="78">
        <v>0</v>
      </c>
      <c r="J279" s="24">
        <v>0</v>
      </c>
      <c r="K279" s="41">
        <v>1202.8800000000001</v>
      </c>
      <c r="L279" s="23">
        <v>0</v>
      </c>
      <c r="M279" s="41">
        <v>1202.8800000000001</v>
      </c>
      <c r="N279" s="77">
        <v>1202.8800000000001</v>
      </c>
      <c r="O279" s="78">
        <v>0</v>
      </c>
      <c r="P279" s="24">
        <v>1202.8800000000001</v>
      </c>
      <c r="Q279" s="41">
        <v>0</v>
      </c>
      <c r="R279" s="41">
        <v>0</v>
      </c>
      <c r="S279" s="42">
        <v>0</v>
      </c>
      <c r="T279" s="100" t="s">
        <v>66</v>
      </c>
    </row>
    <row r="280" spans="1:20" outlineLevel="3" x14ac:dyDescent="0.3">
      <c r="A280" s="37" t="s">
        <v>105</v>
      </c>
      <c r="B280" s="77">
        <v>1171.4100000000001</v>
      </c>
      <c r="C280" s="78">
        <v>0</v>
      </c>
      <c r="D280" s="79">
        <v>1171.4100000000001</v>
      </c>
      <c r="E280" s="77">
        <v>1171.4100000000001</v>
      </c>
      <c r="F280" s="78">
        <v>0</v>
      </c>
      <c r="G280" s="24">
        <v>1171.4100000000001</v>
      </c>
      <c r="H280" s="77">
        <v>0</v>
      </c>
      <c r="I280" s="78">
        <v>0</v>
      </c>
      <c r="J280" s="24">
        <v>0</v>
      </c>
      <c r="K280" s="41">
        <v>1171.4100000000001</v>
      </c>
      <c r="L280" s="23">
        <v>0</v>
      </c>
      <c r="M280" s="41">
        <v>1171.4100000000001</v>
      </c>
      <c r="N280" s="77">
        <v>1171.4100000000001</v>
      </c>
      <c r="O280" s="78">
        <v>0</v>
      </c>
      <c r="P280" s="24">
        <v>1171.4100000000001</v>
      </c>
      <c r="Q280" s="41">
        <v>0</v>
      </c>
      <c r="R280" s="41">
        <v>0</v>
      </c>
      <c r="S280" s="42">
        <v>0</v>
      </c>
      <c r="T280" s="100" t="s">
        <v>66</v>
      </c>
    </row>
    <row r="281" spans="1:20" outlineLevel="3" x14ac:dyDescent="0.3">
      <c r="A281" s="37" t="s">
        <v>105</v>
      </c>
      <c r="B281" s="77">
        <v>0</v>
      </c>
      <c r="C281" s="78">
        <v>0</v>
      </c>
      <c r="D281" s="79">
        <v>0</v>
      </c>
      <c r="E281" s="77">
        <v>0</v>
      </c>
      <c r="F281" s="78">
        <v>0</v>
      </c>
      <c r="G281" s="24">
        <v>0</v>
      </c>
      <c r="H281" s="77">
        <v>0</v>
      </c>
      <c r="I281" s="78">
        <v>0</v>
      </c>
      <c r="J281" s="24">
        <v>0</v>
      </c>
      <c r="K281" s="41">
        <v>0</v>
      </c>
      <c r="L281" s="23">
        <v>0</v>
      </c>
      <c r="M281" s="41">
        <v>0</v>
      </c>
      <c r="N281" s="77">
        <v>0</v>
      </c>
      <c r="O281" s="78">
        <v>0</v>
      </c>
      <c r="P281" s="24">
        <v>0</v>
      </c>
      <c r="Q281" s="41">
        <v>0</v>
      </c>
      <c r="R281" s="41">
        <v>0</v>
      </c>
      <c r="S281" s="42">
        <v>0</v>
      </c>
      <c r="T281" s="100" t="s">
        <v>66</v>
      </c>
    </row>
    <row r="282" spans="1:20" outlineLevel="3" x14ac:dyDescent="0.3">
      <c r="A282" s="37" t="s">
        <v>105</v>
      </c>
      <c r="B282" s="77">
        <v>331.15</v>
      </c>
      <c r="C282" s="78">
        <v>0</v>
      </c>
      <c r="D282" s="79">
        <v>331.15</v>
      </c>
      <c r="E282" s="77">
        <v>331.15</v>
      </c>
      <c r="F282" s="78">
        <v>0</v>
      </c>
      <c r="G282" s="24">
        <v>331.15</v>
      </c>
      <c r="H282" s="77">
        <v>0</v>
      </c>
      <c r="I282" s="78">
        <v>0</v>
      </c>
      <c r="J282" s="24">
        <v>0</v>
      </c>
      <c r="K282" s="41">
        <v>457.21999999999997</v>
      </c>
      <c r="L282" s="23">
        <v>0</v>
      </c>
      <c r="M282" s="41">
        <v>457.21999999999997</v>
      </c>
      <c r="N282" s="77">
        <v>457.21999999999997</v>
      </c>
      <c r="O282" s="78">
        <v>0</v>
      </c>
      <c r="P282" s="24">
        <v>457.21999999999997</v>
      </c>
      <c r="Q282" s="41">
        <v>0</v>
      </c>
      <c r="R282" s="41">
        <v>0</v>
      </c>
      <c r="S282" s="42">
        <v>0</v>
      </c>
      <c r="T282" s="100" t="s">
        <v>66</v>
      </c>
    </row>
    <row r="283" spans="1:20" outlineLevel="3" x14ac:dyDescent="0.3">
      <c r="A283" s="37" t="s">
        <v>105</v>
      </c>
      <c r="B283" s="77">
        <v>189.11</v>
      </c>
      <c r="C283" s="78">
        <v>0</v>
      </c>
      <c r="D283" s="79">
        <v>189.11</v>
      </c>
      <c r="E283" s="77">
        <v>189.11</v>
      </c>
      <c r="F283" s="78">
        <v>0</v>
      </c>
      <c r="G283" s="24">
        <v>189.11</v>
      </c>
      <c r="H283" s="77">
        <v>0</v>
      </c>
      <c r="I283" s="78">
        <v>0</v>
      </c>
      <c r="J283" s="24">
        <v>0</v>
      </c>
      <c r="K283" s="41">
        <v>189.11</v>
      </c>
      <c r="L283" s="23">
        <v>0</v>
      </c>
      <c r="M283" s="41">
        <v>189.11</v>
      </c>
      <c r="N283" s="77">
        <v>189.11</v>
      </c>
      <c r="O283" s="78">
        <v>0</v>
      </c>
      <c r="P283" s="24">
        <v>189.11</v>
      </c>
      <c r="Q283" s="41">
        <v>0</v>
      </c>
      <c r="R283" s="41">
        <v>0</v>
      </c>
      <c r="S283" s="42">
        <v>0</v>
      </c>
      <c r="T283" s="100" t="s">
        <v>66</v>
      </c>
    </row>
    <row r="284" spans="1:20" outlineLevel="3" x14ac:dyDescent="0.3">
      <c r="A284" s="37" t="s">
        <v>105</v>
      </c>
      <c r="B284" s="77">
        <v>-399.32</v>
      </c>
      <c r="C284" s="78">
        <v>0</v>
      </c>
      <c r="D284" s="79">
        <v>-399.32</v>
      </c>
      <c r="E284" s="77">
        <v>-399.32</v>
      </c>
      <c r="F284" s="78">
        <v>0</v>
      </c>
      <c r="G284" s="24">
        <v>-399.32</v>
      </c>
      <c r="H284" s="77">
        <v>0</v>
      </c>
      <c r="I284" s="78">
        <v>0</v>
      </c>
      <c r="J284" s="24">
        <v>0</v>
      </c>
      <c r="K284" s="41">
        <v>4068.6199999999994</v>
      </c>
      <c r="L284" s="23">
        <v>0</v>
      </c>
      <c r="M284" s="41">
        <v>4068.6199999999994</v>
      </c>
      <c r="N284" s="77">
        <v>4068.6199999999994</v>
      </c>
      <c r="O284" s="78">
        <v>0</v>
      </c>
      <c r="P284" s="24">
        <v>4068.6199999999994</v>
      </c>
      <c r="Q284" s="41">
        <v>0</v>
      </c>
      <c r="R284" s="41">
        <v>0</v>
      </c>
      <c r="S284" s="42">
        <v>0</v>
      </c>
      <c r="T284" s="100" t="s">
        <v>66</v>
      </c>
    </row>
    <row r="285" spans="1:20" outlineLevel="3" x14ac:dyDescent="0.3">
      <c r="A285" s="37" t="s">
        <v>105</v>
      </c>
      <c r="B285" s="77">
        <v>2432.25</v>
      </c>
      <c r="C285" s="78">
        <v>0</v>
      </c>
      <c r="D285" s="79">
        <v>2432.25</v>
      </c>
      <c r="E285" s="77">
        <v>2432.25</v>
      </c>
      <c r="F285" s="78">
        <v>0</v>
      </c>
      <c r="G285" s="24">
        <v>2432.25</v>
      </c>
      <c r="H285" s="77">
        <v>0</v>
      </c>
      <c r="I285" s="78">
        <v>0</v>
      </c>
      <c r="J285" s="24">
        <v>0</v>
      </c>
      <c r="K285" s="41">
        <v>2432.25</v>
      </c>
      <c r="L285" s="23">
        <v>0</v>
      </c>
      <c r="M285" s="41">
        <v>2432.25</v>
      </c>
      <c r="N285" s="77">
        <v>2432.25</v>
      </c>
      <c r="O285" s="78">
        <v>0</v>
      </c>
      <c r="P285" s="24">
        <v>2432.25</v>
      </c>
      <c r="Q285" s="41">
        <v>0</v>
      </c>
      <c r="R285" s="41">
        <v>0</v>
      </c>
      <c r="S285" s="42">
        <v>0</v>
      </c>
      <c r="T285" s="100" t="s">
        <v>66</v>
      </c>
    </row>
    <row r="286" spans="1:20" outlineLevel="3" x14ac:dyDescent="0.3">
      <c r="A286" s="37" t="s">
        <v>105</v>
      </c>
      <c r="B286" s="77">
        <v>557.79999999999995</v>
      </c>
      <c r="C286" s="78">
        <v>0</v>
      </c>
      <c r="D286" s="79">
        <v>557.79999999999995</v>
      </c>
      <c r="E286" s="77">
        <v>557.79999999999995</v>
      </c>
      <c r="F286" s="78">
        <v>0</v>
      </c>
      <c r="G286" s="24">
        <v>557.79999999999995</v>
      </c>
      <c r="H286" s="77">
        <v>0</v>
      </c>
      <c r="I286" s="78">
        <v>0</v>
      </c>
      <c r="J286" s="24">
        <v>0</v>
      </c>
      <c r="K286" s="41">
        <v>1227.21</v>
      </c>
      <c r="L286" s="23">
        <v>0</v>
      </c>
      <c r="M286" s="41">
        <v>1227.21</v>
      </c>
      <c r="N286" s="77">
        <v>1227.21</v>
      </c>
      <c r="O286" s="78">
        <v>0</v>
      </c>
      <c r="P286" s="24">
        <v>1227.21</v>
      </c>
      <c r="Q286" s="41">
        <v>0</v>
      </c>
      <c r="R286" s="41">
        <v>0</v>
      </c>
      <c r="S286" s="42">
        <v>0</v>
      </c>
      <c r="T286" s="100" t="s">
        <v>66</v>
      </c>
    </row>
    <row r="287" spans="1:20" outlineLevel="3" x14ac:dyDescent="0.3">
      <c r="A287" s="37" t="s">
        <v>105</v>
      </c>
      <c r="B287" s="77">
        <v>1803.74</v>
      </c>
      <c r="C287" s="78">
        <v>0</v>
      </c>
      <c r="D287" s="79">
        <v>1803.74</v>
      </c>
      <c r="E287" s="77">
        <v>1803.74</v>
      </c>
      <c r="F287" s="78">
        <v>0</v>
      </c>
      <c r="G287" s="24">
        <v>1803.74</v>
      </c>
      <c r="H287" s="77">
        <v>0</v>
      </c>
      <c r="I287" s="78">
        <v>0</v>
      </c>
      <c r="J287" s="24">
        <v>0</v>
      </c>
      <c r="K287" s="41">
        <v>2439.19</v>
      </c>
      <c r="L287" s="23">
        <v>0</v>
      </c>
      <c r="M287" s="41">
        <v>2439.19</v>
      </c>
      <c r="N287" s="77">
        <v>2439.19</v>
      </c>
      <c r="O287" s="78">
        <v>0</v>
      </c>
      <c r="P287" s="24">
        <v>2439.19</v>
      </c>
      <c r="Q287" s="41">
        <v>0</v>
      </c>
      <c r="R287" s="41">
        <v>0</v>
      </c>
      <c r="S287" s="42">
        <v>0</v>
      </c>
      <c r="T287" s="100" t="s">
        <v>66</v>
      </c>
    </row>
    <row r="288" spans="1:20" outlineLevel="3" x14ac:dyDescent="0.3">
      <c r="A288" s="37" t="s">
        <v>105</v>
      </c>
      <c r="B288" s="77">
        <v>888.62</v>
      </c>
      <c r="C288" s="78">
        <v>0</v>
      </c>
      <c r="D288" s="79">
        <v>888.62</v>
      </c>
      <c r="E288" s="77">
        <v>888.62</v>
      </c>
      <c r="F288" s="78">
        <v>0</v>
      </c>
      <c r="G288" s="24">
        <v>888.62</v>
      </c>
      <c r="H288" s="77">
        <v>0</v>
      </c>
      <c r="I288" s="78">
        <v>0</v>
      </c>
      <c r="J288" s="24">
        <v>0</v>
      </c>
      <c r="K288" s="41">
        <v>1730.1799999999998</v>
      </c>
      <c r="L288" s="23">
        <v>0</v>
      </c>
      <c r="M288" s="41">
        <v>1730.1799999999998</v>
      </c>
      <c r="N288" s="77">
        <v>1730.1799999999998</v>
      </c>
      <c r="O288" s="78">
        <v>0</v>
      </c>
      <c r="P288" s="24">
        <v>1730.1799999999998</v>
      </c>
      <c r="Q288" s="41">
        <v>0</v>
      </c>
      <c r="R288" s="41">
        <v>0</v>
      </c>
      <c r="S288" s="42">
        <v>0</v>
      </c>
      <c r="T288" s="100" t="s">
        <v>66</v>
      </c>
    </row>
    <row r="289" spans="1:20" outlineLevel="3" x14ac:dyDescent="0.3">
      <c r="A289" s="37" t="s">
        <v>105</v>
      </c>
      <c r="B289" s="77">
        <v>2027.72</v>
      </c>
      <c r="C289" s="78">
        <v>0</v>
      </c>
      <c r="D289" s="79">
        <v>2027.72</v>
      </c>
      <c r="E289" s="77">
        <v>2027.72</v>
      </c>
      <c r="F289" s="78">
        <v>0</v>
      </c>
      <c r="G289" s="24">
        <v>2027.72</v>
      </c>
      <c r="H289" s="77">
        <v>0</v>
      </c>
      <c r="I289" s="78">
        <v>0</v>
      </c>
      <c r="J289" s="24">
        <v>0</v>
      </c>
      <c r="K289" s="41">
        <v>4426.84</v>
      </c>
      <c r="L289" s="23">
        <v>0</v>
      </c>
      <c r="M289" s="41">
        <v>4426.84</v>
      </c>
      <c r="N289" s="77">
        <v>4426.84</v>
      </c>
      <c r="O289" s="78">
        <v>0</v>
      </c>
      <c r="P289" s="24">
        <v>4426.84</v>
      </c>
      <c r="Q289" s="41">
        <v>0</v>
      </c>
      <c r="R289" s="41">
        <v>0</v>
      </c>
      <c r="S289" s="42">
        <v>0</v>
      </c>
      <c r="T289" s="100" t="s">
        <v>66</v>
      </c>
    </row>
    <row r="290" spans="1:20" outlineLevel="2" x14ac:dyDescent="0.3">
      <c r="A290" s="37"/>
      <c r="B290" s="77">
        <v>9002.48</v>
      </c>
      <c r="C290" s="78">
        <v>0</v>
      </c>
      <c r="D290" s="79">
        <v>9002.48</v>
      </c>
      <c r="E290" s="77">
        <v>9002.48</v>
      </c>
      <c r="F290" s="78">
        <v>0</v>
      </c>
      <c r="G290" s="24">
        <v>9002.48</v>
      </c>
      <c r="H290" s="77">
        <v>0</v>
      </c>
      <c r="I290" s="78">
        <v>0</v>
      </c>
      <c r="J290" s="24">
        <v>0</v>
      </c>
      <c r="K290" s="41">
        <v>19344.910000000003</v>
      </c>
      <c r="L290" s="23">
        <v>0</v>
      </c>
      <c r="M290" s="41">
        <v>19344.910000000003</v>
      </c>
      <c r="N290" s="77">
        <v>19344.910000000003</v>
      </c>
      <c r="O290" s="78">
        <v>0</v>
      </c>
      <c r="P290" s="24">
        <v>19344.910000000003</v>
      </c>
      <c r="Q290" s="41">
        <v>0</v>
      </c>
      <c r="R290" s="41">
        <v>0</v>
      </c>
      <c r="S290" s="42">
        <v>0</v>
      </c>
      <c r="T290" s="107" t="s">
        <v>266</v>
      </c>
    </row>
    <row r="291" spans="1:20" outlineLevel="3" x14ac:dyDescent="0.3">
      <c r="A291" s="37" t="s">
        <v>105</v>
      </c>
      <c r="B291" s="77">
        <v>0</v>
      </c>
      <c r="C291" s="78">
        <v>426.45</v>
      </c>
      <c r="D291" s="79">
        <v>426.45</v>
      </c>
      <c r="E291" s="77">
        <v>0</v>
      </c>
      <c r="F291" s="78">
        <v>35.352704999999986</v>
      </c>
      <c r="G291" s="24">
        <v>35.352704999999986</v>
      </c>
      <c r="H291" s="77">
        <v>0</v>
      </c>
      <c r="I291" s="78">
        <v>391.09729500000003</v>
      </c>
      <c r="J291" s="24">
        <v>391.09729500000003</v>
      </c>
      <c r="K291" s="41">
        <v>0</v>
      </c>
      <c r="L291" s="23">
        <v>688.58999999999992</v>
      </c>
      <c r="M291" s="41">
        <v>688.58999999999992</v>
      </c>
      <c r="N291" s="77">
        <v>0</v>
      </c>
      <c r="O291" s="78">
        <v>57.084110999999972</v>
      </c>
      <c r="P291" s="24">
        <v>57.084110999999972</v>
      </c>
      <c r="Q291" s="41">
        <v>0</v>
      </c>
      <c r="R291" s="41">
        <v>631.50588899999991</v>
      </c>
      <c r="S291" s="42">
        <v>631.50588899999991</v>
      </c>
      <c r="T291" s="100" t="s">
        <v>49</v>
      </c>
    </row>
    <row r="292" spans="1:20" outlineLevel="3" x14ac:dyDescent="0.3">
      <c r="A292" s="37" t="s">
        <v>105</v>
      </c>
      <c r="B292" s="77">
        <v>0</v>
      </c>
      <c r="C292" s="78">
        <v>-1.38</v>
      </c>
      <c r="D292" s="79">
        <v>-1.38</v>
      </c>
      <c r="E292" s="77">
        <v>0</v>
      </c>
      <c r="F292" s="78">
        <v>-0.11440199999999995</v>
      </c>
      <c r="G292" s="24">
        <v>-0.11440199999999995</v>
      </c>
      <c r="H292" s="77">
        <v>0</v>
      </c>
      <c r="I292" s="78">
        <v>-1.265598</v>
      </c>
      <c r="J292" s="24">
        <v>-1.265598</v>
      </c>
      <c r="K292" s="41">
        <v>0</v>
      </c>
      <c r="L292" s="23">
        <v>635.89</v>
      </c>
      <c r="M292" s="41">
        <v>635.89</v>
      </c>
      <c r="N292" s="77">
        <v>0</v>
      </c>
      <c r="O292" s="78">
        <v>52.715280999999983</v>
      </c>
      <c r="P292" s="24">
        <v>52.715280999999983</v>
      </c>
      <c r="Q292" s="41">
        <v>0</v>
      </c>
      <c r="R292" s="41">
        <v>583.17471899999998</v>
      </c>
      <c r="S292" s="42">
        <v>583.17471899999998</v>
      </c>
      <c r="T292" s="100" t="s">
        <v>49</v>
      </c>
    </row>
    <row r="293" spans="1:20" outlineLevel="3" x14ac:dyDescent="0.3">
      <c r="A293" s="37" t="s">
        <v>105</v>
      </c>
      <c r="B293" s="77">
        <v>0</v>
      </c>
      <c r="C293" s="78">
        <v>22568.59</v>
      </c>
      <c r="D293" s="79">
        <v>22568.59</v>
      </c>
      <c r="E293" s="77">
        <v>0</v>
      </c>
      <c r="F293" s="78">
        <v>1870.9361109999995</v>
      </c>
      <c r="G293" s="24">
        <v>1870.9361109999995</v>
      </c>
      <c r="H293" s="77">
        <v>0</v>
      </c>
      <c r="I293" s="78">
        <v>20697.653889000001</v>
      </c>
      <c r="J293" s="24">
        <v>20697.653889000001</v>
      </c>
      <c r="K293" s="41">
        <v>0</v>
      </c>
      <c r="L293" s="23">
        <v>27672.87</v>
      </c>
      <c r="M293" s="41">
        <v>27672.87</v>
      </c>
      <c r="N293" s="77">
        <v>0</v>
      </c>
      <c r="O293" s="78">
        <v>2294.0809229999991</v>
      </c>
      <c r="P293" s="24">
        <v>2294.0809229999991</v>
      </c>
      <c r="Q293" s="41">
        <v>0</v>
      </c>
      <c r="R293" s="41">
        <v>25378.789077000001</v>
      </c>
      <c r="S293" s="42">
        <v>25378.789077000001</v>
      </c>
      <c r="T293" s="100" t="s">
        <v>49</v>
      </c>
    </row>
    <row r="294" spans="1:20" outlineLevel="3" x14ac:dyDescent="0.3">
      <c r="A294" s="37" t="s">
        <v>105</v>
      </c>
      <c r="B294" s="77">
        <v>0</v>
      </c>
      <c r="C294" s="78">
        <v>3789.43</v>
      </c>
      <c r="D294" s="79">
        <v>3789.43</v>
      </c>
      <c r="E294" s="77">
        <v>0</v>
      </c>
      <c r="F294" s="78">
        <v>314.14374699999991</v>
      </c>
      <c r="G294" s="24">
        <v>314.14374699999991</v>
      </c>
      <c r="H294" s="77">
        <v>0</v>
      </c>
      <c r="I294" s="78">
        <v>3475.2862529999998</v>
      </c>
      <c r="J294" s="24">
        <v>3475.2862529999998</v>
      </c>
      <c r="K294" s="41">
        <v>0</v>
      </c>
      <c r="L294" s="23">
        <v>8642.58</v>
      </c>
      <c r="M294" s="41">
        <v>8642.58</v>
      </c>
      <c r="N294" s="77">
        <v>0</v>
      </c>
      <c r="O294" s="78">
        <v>716.46988199999976</v>
      </c>
      <c r="P294" s="24">
        <v>716.46988199999976</v>
      </c>
      <c r="Q294" s="41">
        <v>0</v>
      </c>
      <c r="R294" s="41">
        <v>7926.1101180000005</v>
      </c>
      <c r="S294" s="42">
        <v>7926.1101180000005</v>
      </c>
      <c r="T294" s="100" t="s">
        <v>49</v>
      </c>
    </row>
    <row r="295" spans="1:20" outlineLevel="3" x14ac:dyDescent="0.3">
      <c r="A295" s="37" t="s">
        <v>105</v>
      </c>
      <c r="B295" s="77">
        <v>0</v>
      </c>
      <c r="C295" s="78">
        <v>4122.9399999999996</v>
      </c>
      <c r="D295" s="79">
        <v>4122.9399999999996</v>
      </c>
      <c r="E295" s="77">
        <v>0</v>
      </c>
      <c r="F295" s="78">
        <v>341.79172599999987</v>
      </c>
      <c r="G295" s="24">
        <v>341.79172599999987</v>
      </c>
      <c r="H295" s="77">
        <v>0</v>
      </c>
      <c r="I295" s="78">
        <v>3781.1482739999997</v>
      </c>
      <c r="J295" s="24">
        <v>3781.1482739999997</v>
      </c>
      <c r="K295" s="41">
        <v>0</v>
      </c>
      <c r="L295" s="23">
        <v>4723.7</v>
      </c>
      <c r="M295" s="41">
        <v>4723.7</v>
      </c>
      <c r="N295" s="77">
        <v>0</v>
      </c>
      <c r="O295" s="78">
        <v>391.59472999999986</v>
      </c>
      <c r="P295" s="24">
        <v>391.59472999999986</v>
      </c>
      <c r="Q295" s="41">
        <v>0</v>
      </c>
      <c r="R295" s="41">
        <v>4332.10527</v>
      </c>
      <c r="S295" s="42">
        <v>4332.10527</v>
      </c>
      <c r="T295" s="100" t="s">
        <v>49</v>
      </c>
    </row>
    <row r="296" spans="1:20" outlineLevel="3" x14ac:dyDescent="0.3">
      <c r="A296" s="37" t="s">
        <v>105</v>
      </c>
      <c r="B296" s="77">
        <v>0</v>
      </c>
      <c r="C296" s="78">
        <v>1954.66</v>
      </c>
      <c r="D296" s="79">
        <v>1954.66</v>
      </c>
      <c r="E296" s="77">
        <v>0</v>
      </c>
      <c r="F296" s="78">
        <v>162.04131399999994</v>
      </c>
      <c r="G296" s="24">
        <v>162.04131399999994</v>
      </c>
      <c r="H296" s="77">
        <v>0</v>
      </c>
      <c r="I296" s="78">
        <v>1792.6186860000003</v>
      </c>
      <c r="J296" s="24">
        <v>1792.6186860000003</v>
      </c>
      <c r="K296" s="41">
        <v>0</v>
      </c>
      <c r="L296" s="23">
        <v>2619.8200000000002</v>
      </c>
      <c r="M296" s="41">
        <v>2619.8200000000002</v>
      </c>
      <c r="N296" s="77">
        <v>0</v>
      </c>
      <c r="O296" s="78">
        <v>217.18307799999994</v>
      </c>
      <c r="P296" s="24">
        <v>217.18307799999994</v>
      </c>
      <c r="Q296" s="41">
        <v>0</v>
      </c>
      <c r="R296" s="41">
        <v>2402.6369220000001</v>
      </c>
      <c r="S296" s="42">
        <v>2402.6369220000001</v>
      </c>
      <c r="T296" s="100" t="s">
        <v>49</v>
      </c>
    </row>
    <row r="297" spans="1:20" outlineLevel="3" x14ac:dyDescent="0.3">
      <c r="A297" s="37" t="s">
        <v>105</v>
      </c>
      <c r="B297" s="77">
        <v>0</v>
      </c>
      <c r="C297" s="78">
        <v>7221.53</v>
      </c>
      <c r="D297" s="79">
        <v>7221.53</v>
      </c>
      <c r="E297" s="77">
        <v>0</v>
      </c>
      <c r="F297" s="78">
        <v>598.66483699999981</v>
      </c>
      <c r="G297" s="24">
        <v>598.66483699999981</v>
      </c>
      <c r="H297" s="77">
        <v>0</v>
      </c>
      <c r="I297" s="78">
        <v>6622.8651630000004</v>
      </c>
      <c r="J297" s="24">
        <v>6622.8651630000004</v>
      </c>
      <c r="K297" s="41">
        <v>0</v>
      </c>
      <c r="L297" s="23">
        <v>10514.58</v>
      </c>
      <c r="M297" s="41">
        <v>10514.58</v>
      </c>
      <c r="N297" s="77">
        <v>0</v>
      </c>
      <c r="O297" s="78">
        <v>871.65868199999977</v>
      </c>
      <c r="P297" s="24">
        <v>871.65868199999977</v>
      </c>
      <c r="Q297" s="41">
        <v>0</v>
      </c>
      <c r="R297" s="41">
        <v>9642.9213180000006</v>
      </c>
      <c r="S297" s="42">
        <v>9642.9213180000006</v>
      </c>
      <c r="T297" s="100" t="s">
        <v>49</v>
      </c>
    </row>
    <row r="298" spans="1:20" outlineLevel="3" x14ac:dyDescent="0.3">
      <c r="A298" s="37" t="s">
        <v>105</v>
      </c>
      <c r="B298" s="77">
        <v>0</v>
      </c>
      <c r="C298" s="78">
        <v>860.06</v>
      </c>
      <c r="D298" s="79">
        <v>860.06</v>
      </c>
      <c r="E298" s="77">
        <v>0</v>
      </c>
      <c r="F298" s="78">
        <v>71.298973999999973</v>
      </c>
      <c r="G298" s="24">
        <v>71.298973999999973</v>
      </c>
      <c r="H298" s="77">
        <v>0</v>
      </c>
      <c r="I298" s="78">
        <v>788.76102600000002</v>
      </c>
      <c r="J298" s="24">
        <v>788.76102600000002</v>
      </c>
      <c r="K298" s="41">
        <v>0</v>
      </c>
      <c r="L298" s="23">
        <v>2942.42</v>
      </c>
      <c r="M298" s="41">
        <v>2942.42</v>
      </c>
      <c r="N298" s="77">
        <v>0</v>
      </c>
      <c r="O298" s="78">
        <v>243.92661799999993</v>
      </c>
      <c r="P298" s="24">
        <v>243.92661799999993</v>
      </c>
      <c r="Q298" s="41">
        <v>0</v>
      </c>
      <c r="R298" s="41">
        <v>2698.4933820000001</v>
      </c>
      <c r="S298" s="42">
        <v>2698.4933820000001</v>
      </c>
      <c r="T298" s="100" t="s">
        <v>49</v>
      </c>
    </row>
    <row r="299" spans="1:20" outlineLevel="3" x14ac:dyDescent="0.3">
      <c r="A299" s="37" t="s">
        <v>105</v>
      </c>
      <c r="B299" s="77">
        <v>0</v>
      </c>
      <c r="C299" s="78">
        <v>189.11</v>
      </c>
      <c r="D299" s="79">
        <v>189.11</v>
      </c>
      <c r="E299" s="77">
        <v>0</v>
      </c>
      <c r="F299" s="78">
        <v>15.677218999999996</v>
      </c>
      <c r="G299" s="24">
        <v>15.677218999999996</v>
      </c>
      <c r="H299" s="77">
        <v>0</v>
      </c>
      <c r="I299" s="78">
        <v>173.43278100000001</v>
      </c>
      <c r="J299" s="24">
        <v>173.43278100000001</v>
      </c>
      <c r="K299" s="41">
        <v>0</v>
      </c>
      <c r="L299" s="23">
        <v>189.11</v>
      </c>
      <c r="M299" s="41">
        <v>189.11</v>
      </c>
      <c r="N299" s="77">
        <v>0</v>
      </c>
      <c r="O299" s="78">
        <v>15.677218999999996</v>
      </c>
      <c r="P299" s="24">
        <v>15.677218999999996</v>
      </c>
      <c r="Q299" s="41">
        <v>0</v>
      </c>
      <c r="R299" s="41">
        <v>173.43278100000001</v>
      </c>
      <c r="S299" s="42">
        <v>173.43278100000001</v>
      </c>
      <c r="T299" s="100" t="s">
        <v>49</v>
      </c>
    </row>
    <row r="300" spans="1:20" outlineLevel="2" x14ac:dyDescent="0.3">
      <c r="A300" s="37"/>
      <c r="B300" s="77">
        <v>0</v>
      </c>
      <c r="C300" s="78">
        <v>41131.39</v>
      </c>
      <c r="D300" s="79">
        <v>41131.39</v>
      </c>
      <c r="E300" s="77">
        <v>0</v>
      </c>
      <c r="F300" s="78">
        <v>3409.7922309999994</v>
      </c>
      <c r="G300" s="24">
        <v>3409.7922309999994</v>
      </c>
      <c r="H300" s="77">
        <v>0</v>
      </c>
      <c r="I300" s="78">
        <v>37721.597769000007</v>
      </c>
      <c r="J300" s="24">
        <v>37721.597769000007</v>
      </c>
      <c r="K300" s="41">
        <v>0</v>
      </c>
      <c r="L300" s="23">
        <v>58629.56</v>
      </c>
      <c r="M300" s="41">
        <v>58629.56</v>
      </c>
      <c r="N300" s="77">
        <v>0</v>
      </c>
      <c r="O300" s="78">
        <v>4860.3905239999976</v>
      </c>
      <c r="P300" s="24">
        <v>4860.3905239999976</v>
      </c>
      <c r="Q300" s="41">
        <v>0</v>
      </c>
      <c r="R300" s="41">
        <v>53769.169476000003</v>
      </c>
      <c r="S300" s="42">
        <v>53769.169476000003</v>
      </c>
      <c r="T300" s="107" t="s">
        <v>261</v>
      </c>
    </row>
    <row r="301" spans="1:20" outlineLevel="3" x14ac:dyDescent="0.3">
      <c r="A301" s="37" t="s">
        <v>105</v>
      </c>
      <c r="B301" s="77">
        <v>0</v>
      </c>
      <c r="C301" s="78">
        <v>60</v>
      </c>
      <c r="D301" s="79">
        <v>60</v>
      </c>
      <c r="E301" s="77">
        <v>0</v>
      </c>
      <c r="F301" s="78">
        <v>0.70200000000000007</v>
      </c>
      <c r="G301" s="24">
        <v>0.70200000000000007</v>
      </c>
      <c r="H301" s="77">
        <v>0</v>
      </c>
      <c r="I301" s="78">
        <v>59.298000000000002</v>
      </c>
      <c r="J301" s="24">
        <v>59.298000000000002</v>
      </c>
      <c r="K301" s="41">
        <v>0</v>
      </c>
      <c r="L301" s="23">
        <v>285.27999999999997</v>
      </c>
      <c r="M301" s="41">
        <v>285.27999999999997</v>
      </c>
      <c r="N301" s="77">
        <v>0</v>
      </c>
      <c r="O301" s="78">
        <v>3.3377759999999999</v>
      </c>
      <c r="P301" s="24">
        <v>3.3377759999999999</v>
      </c>
      <c r="Q301" s="41">
        <v>0</v>
      </c>
      <c r="R301" s="41">
        <v>281.94222399999995</v>
      </c>
      <c r="S301" s="42">
        <v>281.94222399999995</v>
      </c>
      <c r="T301" s="100" t="s">
        <v>244</v>
      </c>
    </row>
    <row r="302" spans="1:20" outlineLevel="3" x14ac:dyDescent="0.3">
      <c r="A302" s="37" t="s">
        <v>105</v>
      </c>
      <c r="B302" s="77">
        <v>0</v>
      </c>
      <c r="C302" s="78">
        <v>35.409999999999997</v>
      </c>
      <c r="D302" s="79">
        <v>35.409999999999997</v>
      </c>
      <c r="E302" s="77">
        <v>0</v>
      </c>
      <c r="F302" s="78">
        <v>0.41429699999999997</v>
      </c>
      <c r="G302" s="24">
        <v>0.41429699999999997</v>
      </c>
      <c r="H302" s="77">
        <v>0</v>
      </c>
      <c r="I302" s="78">
        <v>34.995702999999999</v>
      </c>
      <c r="J302" s="24">
        <v>34.995702999999999</v>
      </c>
      <c r="K302" s="41">
        <v>0</v>
      </c>
      <c r="L302" s="23">
        <v>35.409999999999997</v>
      </c>
      <c r="M302" s="41">
        <v>35.409999999999997</v>
      </c>
      <c r="N302" s="77">
        <v>0</v>
      </c>
      <c r="O302" s="78">
        <v>0.41429699999999997</v>
      </c>
      <c r="P302" s="24">
        <v>0.41429699999999997</v>
      </c>
      <c r="Q302" s="41">
        <v>0</v>
      </c>
      <c r="R302" s="41">
        <v>34.995702999999999</v>
      </c>
      <c r="S302" s="42">
        <v>34.995702999999999</v>
      </c>
      <c r="T302" s="100" t="s">
        <v>244</v>
      </c>
    </row>
    <row r="303" spans="1:20" outlineLevel="3" x14ac:dyDescent="0.3">
      <c r="A303" s="37" t="s">
        <v>105</v>
      </c>
      <c r="B303" s="77">
        <v>0</v>
      </c>
      <c r="C303" s="78">
        <v>2538.5700000000002</v>
      </c>
      <c r="D303" s="79">
        <v>2538.5700000000002</v>
      </c>
      <c r="E303" s="77">
        <v>0</v>
      </c>
      <c r="F303" s="78">
        <v>29.701269000000003</v>
      </c>
      <c r="G303" s="24">
        <v>29.701269000000003</v>
      </c>
      <c r="H303" s="77">
        <v>0</v>
      </c>
      <c r="I303" s="78">
        <v>2508.868731</v>
      </c>
      <c r="J303" s="24">
        <v>2508.868731</v>
      </c>
      <c r="K303" s="41">
        <v>0</v>
      </c>
      <c r="L303" s="23">
        <v>11101.76</v>
      </c>
      <c r="M303" s="41">
        <v>11101.76</v>
      </c>
      <c r="N303" s="77">
        <v>0</v>
      </c>
      <c r="O303" s="78">
        <v>129.890592</v>
      </c>
      <c r="P303" s="24">
        <v>129.890592</v>
      </c>
      <c r="Q303" s="41">
        <v>0</v>
      </c>
      <c r="R303" s="41">
        <v>10971.869408</v>
      </c>
      <c r="S303" s="42">
        <v>10971.869408</v>
      </c>
      <c r="T303" s="100" t="s">
        <v>244</v>
      </c>
    </row>
    <row r="304" spans="1:20" outlineLevel="3" x14ac:dyDescent="0.3">
      <c r="A304" s="37" t="s">
        <v>105</v>
      </c>
      <c r="B304" s="77">
        <v>0</v>
      </c>
      <c r="C304" s="78">
        <v>3392.96</v>
      </c>
      <c r="D304" s="79">
        <v>3392.96</v>
      </c>
      <c r="E304" s="77">
        <v>0</v>
      </c>
      <c r="F304" s="78">
        <v>39.697631999999999</v>
      </c>
      <c r="G304" s="24">
        <v>39.697631999999999</v>
      </c>
      <c r="H304" s="77">
        <v>0</v>
      </c>
      <c r="I304" s="78">
        <v>3353.2623680000002</v>
      </c>
      <c r="J304" s="24">
        <v>3353.2623680000002</v>
      </c>
      <c r="K304" s="41">
        <v>0</v>
      </c>
      <c r="L304" s="23">
        <v>4062.6</v>
      </c>
      <c r="M304" s="41">
        <v>4062.6</v>
      </c>
      <c r="N304" s="77">
        <v>0</v>
      </c>
      <c r="O304" s="78">
        <v>47.532420000000002</v>
      </c>
      <c r="P304" s="24">
        <v>47.532420000000002</v>
      </c>
      <c r="Q304" s="41">
        <v>0</v>
      </c>
      <c r="R304" s="41">
        <v>4015.0675799999999</v>
      </c>
      <c r="S304" s="42">
        <v>4015.0675799999999</v>
      </c>
      <c r="T304" s="100" t="s">
        <v>244</v>
      </c>
    </row>
    <row r="305" spans="1:20" outlineLevel="3" x14ac:dyDescent="0.3">
      <c r="A305" s="37" t="s">
        <v>105</v>
      </c>
      <c r="B305" s="77">
        <v>0</v>
      </c>
      <c r="C305" s="78">
        <v>433.67</v>
      </c>
      <c r="D305" s="79">
        <v>433.67</v>
      </c>
      <c r="E305" s="77">
        <v>0</v>
      </c>
      <c r="F305" s="78">
        <v>5.0739390000000002</v>
      </c>
      <c r="G305" s="24">
        <v>5.0739390000000002</v>
      </c>
      <c r="H305" s="77">
        <v>0</v>
      </c>
      <c r="I305" s="78">
        <v>428.59606100000002</v>
      </c>
      <c r="J305" s="24">
        <v>428.59606100000002</v>
      </c>
      <c r="K305" s="41">
        <v>0</v>
      </c>
      <c r="L305" s="23">
        <v>433.67</v>
      </c>
      <c r="M305" s="41">
        <v>433.67</v>
      </c>
      <c r="N305" s="77">
        <v>0</v>
      </c>
      <c r="O305" s="78">
        <v>5.0739390000000002</v>
      </c>
      <c r="P305" s="24">
        <v>5.0739390000000002</v>
      </c>
      <c r="Q305" s="41">
        <v>0</v>
      </c>
      <c r="R305" s="41">
        <v>428.59606100000002</v>
      </c>
      <c r="S305" s="42">
        <v>428.59606100000002</v>
      </c>
      <c r="T305" s="100" t="s">
        <v>244</v>
      </c>
    </row>
    <row r="306" spans="1:20" outlineLevel="2" x14ac:dyDescent="0.3">
      <c r="A306" s="37"/>
      <c r="B306" s="77">
        <v>0</v>
      </c>
      <c r="C306" s="78">
        <v>6460.6100000000006</v>
      </c>
      <c r="D306" s="79">
        <v>6460.6100000000006</v>
      </c>
      <c r="E306" s="77">
        <v>0</v>
      </c>
      <c r="F306" s="78">
        <v>75.589136999999994</v>
      </c>
      <c r="G306" s="24">
        <v>75.589136999999994</v>
      </c>
      <c r="H306" s="77">
        <v>0</v>
      </c>
      <c r="I306" s="78">
        <v>6385.0208629999997</v>
      </c>
      <c r="J306" s="24">
        <v>6385.0208629999997</v>
      </c>
      <c r="K306" s="41">
        <v>0</v>
      </c>
      <c r="L306" s="23">
        <v>15918.720000000001</v>
      </c>
      <c r="M306" s="41">
        <v>15918.720000000001</v>
      </c>
      <c r="N306" s="77">
        <v>0</v>
      </c>
      <c r="O306" s="78">
        <v>186.24902399999999</v>
      </c>
      <c r="P306" s="24">
        <v>186.24902399999999</v>
      </c>
      <c r="Q306" s="41">
        <v>0</v>
      </c>
      <c r="R306" s="41">
        <v>15732.470976000001</v>
      </c>
      <c r="S306" s="42">
        <v>15732.470976000001</v>
      </c>
      <c r="T306" s="107" t="s">
        <v>262</v>
      </c>
    </row>
    <row r="307" spans="1:20" outlineLevel="1" x14ac:dyDescent="0.3">
      <c r="A307" s="109" t="s">
        <v>104</v>
      </c>
      <c r="B307" s="111">
        <v>43965.210000000006</v>
      </c>
      <c r="C307" s="110">
        <v>145702.02000000002</v>
      </c>
      <c r="D307" s="112">
        <v>189667.22999999995</v>
      </c>
      <c r="E307" s="111">
        <v>9002.48</v>
      </c>
      <c r="F307" s="110">
        <v>14351.934494999996</v>
      </c>
      <c r="G307" s="113">
        <v>23354.414495000005</v>
      </c>
      <c r="H307" s="111">
        <v>34962.729999999996</v>
      </c>
      <c r="I307" s="110">
        <v>131350.08550499997</v>
      </c>
      <c r="J307" s="113">
        <v>166312.81550499998</v>
      </c>
      <c r="K307" s="110">
        <v>75817.460000000006</v>
      </c>
      <c r="L307" s="114">
        <v>341297.33000000013</v>
      </c>
      <c r="M307" s="110">
        <v>417114.7900000001</v>
      </c>
      <c r="N307" s="111">
        <v>19344.910000000003</v>
      </c>
      <c r="O307" s="110">
        <v>34594.765165000012</v>
      </c>
      <c r="P307" s="113">
        <v>53939.675165000001</v>
      </c>
      <c r="Q307" s="110">
        <v>56472.549999999996</v>
      </c>
      <c r="R307" s="110">
        <v>306702.56483499997</v>
      </c>
      <c r="S307" s="115">
        <v>363175.11483500001</v>
      </c>
      <c r="T307" s="116"/>
    </row>
    <row r="308" spans="1:20" outlineLevel="3" x14ac:dyDescent="0.3">
      <c r="A308" s="37" t="s">
        <v>107</v>
      </c>
      <c r="B308" s="77">
        <v>0</v>
      </c>
      <c r="C308" s="78">
        <v>8490.7800000000007</v>
      </c>
      <c r="D308" s="79">
        <v>8490.7800000000007</v>
      </c>
      <c r="E308" s="77">
        <v>0</v>
      </c>
      <c r="F308" s="78">
        <v>940.7784240000002</v>
      </c>
      <c r="G308" s="24">
        <v>940.7784240000002</v>
      </c>
      <c r="H308" s="77">
        <v>0</v>
      </c>
      <c r="I308" s="78">
        <v>7550.0015760000006</v>
      </c>
      <c r="J308" s="24">
        <v>7550.0015760000006</v>
      </c>
      <c r="K308" s="41">
        <v>0</v>
      </c>
      <c r="L308" s="23">
        <v>13195.580000000002</v>
      </c>
      <c r="M308" s="41">
        <v>13195.580000000002</v>
      </c>
      <c r="N308" s="77">
        <v>0</v>
      </c>
      <c r="O308" s="78">
        <v>1462.0702640000004</v>
      </c>
      <c r="P308" s="24">
        <v>1462.0702640000004</v>
      </c>
      <c r="Q308" s="41">
        <v>0</v>
      </c>
      <c r="R308" s="41">
        <v>11733.509736000002</v>
      </c>
      <c r="S308" s="42">
        <v>11733.509736000002</v>
      </c>
      <c r="T308" s="100" t="s">
        <v>248</v>
      </c>
    </row>
    <row r="309" spans="1:20" outlineLevel="2" x14ac:dyDescent="0.3">
      <c r="A309" s="37"/>
      <c r="B309" s="77">
        <v>0</v>
      </c>
      <c r="C309" s="78">
        <v>8490.7800000000007</v>
      </c>
      <c r="D309" s="79">
        <v>8490.7800000000007</v>
      </c>
      <c r="E309" s="77">
        <v>0</v>
      </c>
      <c r="F309" s="78">
        <v>940.7784240000002</v>
      </c>
      <c r="G309" s="24">
        <v>940.7784240000002</v>
      </c>
      <c r="H309" s="77">
        <v>0</v>
      </c>
      <c r="I309" s="78">
        <v>7550.0015760000006</v>
      </c>
      <c r="J309" s="24">
        <v>7550.0015760000006</v>
      </c>
      <c r="K309" s="41">
        <v>0</v>
      </c>
      <c r="L309" s="23">
        <v>13195.580000000002</v>
      </c>
      <c r="M309" s="41">
        <v>13195.580000000002</v>
      </c>
      <c r="N309" s="77">
        <v>0</v>
      </c>
      <c r="O309" s="78">
        <v>1462.0702640000004</v>
      </c>
      <c r="P309" s="24">
        <v>1462.0702640000004</v>
      </c>
      <c r="Q309" s="41">
        <v>0</v>
      </c>
      <c r="R309" s="41">
        <v>11733.509736000002</v>
      </c>
      <c r="S309" s="42">
        <v>11733.509736000002</v>
      </c>
      <c r="T309" s="107" t="s">
        <v>260</v>
      </c>
    </row>
    <row r="310" spans="1:20" outlineLevel="3" x14ac:dyDescent="0.3">
      <c r="A310" s="37" t="s">
        <v>107</v>
      </c>
      <c r="B310" s="77">
        <v>0</v>
      </c>
      <c r="C310" s="78">
        <v>0</v>
      </c>
      <c r="D310" s="79">
        <v>0</v>
      </c>
      <c r="E310" s="77">
        <v>0</v>
      </c>
      <c r="F310" s="78">
        <v>0</v>
      </c>
      <c r="G310" s="24">
        <v>0</v>
      </c>
      <c r="H310" s="77">
        <v>0</v>
      </c>
      <c r="I310" s="78">
        <v>0</v>
      </c>
      <c r="J310" s="24">
        <v>0</v>
      </c>
      <c r="K310" s="41">
        <v>0</v>
      </c>
      <c r="L310" s="23">
        <v>0</v>
      </c>
      <c r="M310" s="41">
        <v>0</v>
      </c>
      <c r="N310" s="77">
        <v>0</v>
      </c>
      <c r="O310" s="78">
        <v>0</v>
      </c>
      <c r="P310" s="24">
        <v>0</v>
      </c>
      <c r="Q310" s="41">
        <v>0</v>
      </c>
      <c r="R310" s="41">
        <v>0</v>
      </c>
      <c r="S310" s="42">
        <v>0</v>
      </c>
      <c r="T310" s="100" t="s">
        <v>62</v>
      </c>
    </row>
    <row r="311" spans="1:20" outlineLevel="2" x14ac:dyDescent="0.3">
      <c r="A311" s="37"/>
      <c r="B311" s="77">
        <v>0</v>
      </c>
      <c r="C311" s="78">
        <v>0</v>
      </c>
      <c r="D311" s="79">
        <v>0</v>
      </c>
      <c r="E311" s="77">
        <v>0</v>
      </c>
      <c r="F311" s="78">
        <v>0</v>
      </c>
      <c r="G311" s="24">
        <v>0</v>
      </c>
      <c r="H311" s="77">
        <v>0</v>
      </c>
      <c r="I311" s="78">
        <v>0</v>
      </c>
      <c r="J311" s="24">
        <v>0</v>
      </c>
      <c r="K311" s="41">
        <v>0</v>
      </c>
      <c r="L311" s="23">
        <v>0</v>
      </c>
      <c r="M311" s="41">
        <v>0</v>
      </c>
      <c r="N311" s="77">
        <v>0</v>
      </c>
      <c r="O311" s="78">
        <v>0</v>
      </c>
      <c r="P311" s="24">
        <v>0</v>
      </c>
      <c r="Q311" s="41">
        <v>0</v>
      </c>
      <c r="R311" s="41">
        <v>0</v>
      </c>
      <c r="S311" s="42">
        <v>0</v>
      </c>
      <c r="T311" s="107" t="s">
        <v>265</v>
      </c>
    </row>
    <row r="312" spans="1:20" outlineLevel="3" x14ac:dyDescent="0.3">
      <c r="A312" s="37" t="s">
        <v>107</v>
      </c>
      <c r="B312" s="77">
        <v>0</v>
      </c>
      <c r="C312" s="78">
        <v>0</v>
      </c>
      <c r="D312" s="79">
        <v>0</v>
      </c>
      <c r="E312" s="77">
        <v>0</v>
      </c>
      <c r="F312" s="78">
        <v>0</v>
      </c>
      <c r="G312" s="24">
        <v>0</v>
      </c>
      <c r="H312" s="77">
        <v>0</v>
      </c>
      <c r="I312" s="78">
        <v>0</v>
      </c>
      <c r="J312" s="24">
        <v>0</v>
      </c>
      <c r="K312" s="41">
        <v>0</v>
      </c>
      <c r="L312" s="23">
        <v>4901.9799999999996</v>
      </c>
      <c r="M312" s="41">
        <v>4901.9799999999996</v>
      </c>
      <c r="N312" s="77">
        <v>0</v>
      </c>
      <c r="O312" s="78">
        <v>1233.828366</v>
      </c>
      <c r="P312" s="24">
        <v>1233.828366</v>
      </c>
      <c r="Q312" s="41">
        <v>0</v>
      </c>
      <c r="R312" s="41">
        <v>3668.1516339999998</v>
      </c>
      <c r="S312" s="42">
        <v>3668.1516339999998</v>
      </c>
      <c r="T312" s="100" t="s">
        <v>51</v>
      </c>
    </row>
    <row r="313" spans="1:20" outlineLevel="2" x14ac:dyDescent="0.3">
      <c r="A313" s="37"/>
      <c r="B313" s="77">
        <v>0</v>
      </c>
      <c r="C313" s="78">
        <v>0</v>
      </c>
      <c r="D313" s="79">
        <v>0</v>
      </c>
      <c r="E313" s="77">
        <v>0</v>
      </c>
      <c r="F313" s="78">
        <v>0</v>
      </c>
      <c r="G313" s="24">
        <v>0</v>
      </c>
      <c r="H313" s="77">
        <v>0</v>
      </c>
      <c r="I313" s="78">
        <v>0</v>
      </c>
      <c r="J313" s="24">
        <v>0</v>
      </c>
      <c r="K313" s="41">
        <v>0</v>
      </c>
      <c r="L313" s="23">
        <v>4901.9799999999996</v>
      </c>
      <c r="M313" s="41">
        <v>4901.9799999999996</v>
      </c>
      <c r="N313" s="77">
        <v>0</v>
      </c>
      <c r="O313" s="78">
        <v>1233.828366</v>
      </c>
      <c r="P313" s="24">
        <v>1233.828366</v>
      </c>
      <c r="Q313" s="41">
        <v>0</v>
      </c>
      <c r="R313" s="41">
        <v>3668.1516339999998</v>
      </c>
      <c r="S313" s="42">
        <v>3668.1516339999998</v>
      </c>
      <c r="T313" s="107" t="s">
        <v>269</v>
      </c>
    </row>
    <row r="314" spans="1:20" outlineLevel="1" x14ac:dyDescent="0.3">
      <c r="A314" s="109" t="s">
        <v>106</v>
      </c>
      <c r="B314" s="111">
        <v>0</v>
      </c>
      <c r="C314" s="110">
        <v>8490.7800000000007</v>
      </c>
      <c r="D314" s="112">
        <v>8490.7800000000007</v>
      </c>
      <c r="E314" s="111">
        <v>0</v>
      </c>
      <c r="F314" s="110">
        <v>940.7784240000002</v>
      </c>
      <c r="G314" s="113">
        <v>940.7784240000002</v>
      </c>
      <c r="H314" s="111">
        <v>0</v>
      </c>
      <c r="I314" s="110">
        <v>7550.0015760000006</v>
      </c>
      <c r="J314" s="113">
        <v>7550.0015760000006</v>
      </c>
      <c r="K314" s="110">
        <v>0</v>
      </c>
      <c r="L314" s="114">
        <v>18097.560000000001</v>
      </c>
      <c r="M314" s="110">
        <v>18097.560000000001</v>
      </c>
      <c r="N314" s="111">
        <v>0</v>
      </c>
      <c r="O314" s="110">
        <v>2695.8986300000006</v>
      </c>
      <c r="P314" s="113">
        <v>2695.8986300000006</v>
      </c>
      <c r="Q314" s="110">
        <v>0</v>
      </c>
      <c r="R314" s="110">
        <v>15401.661370000002</v>
      </c>
      <c r="S314" s="115">
        <v>15401.661370000002</v>
      </c>
      <c r="T314" s="116"/>
    </row>
    <row r="315" spans="1:20" outlineLevel="3" x14ac:dyDescent="0.3">
      <c r="A315" s="37" t="s">
        <v>109</v>
      </c>
      <c r="B315" s="77">
        <v>0</v>
      </c>
      <c r="C315" s="78">
        <v>18.84</v>
      </c>
      <c r="D315" s="79">
        <v>18.84</v>
      </c>
      <c r="E315" s="77">
        <v>0</v>
      </c>
      <c r="F315" s="78">
        <v>2.087472</v>
      </c>
      <c r="G315" s="24">
        <v>2.087472</v>
      </c>
      <c r="H315" s="77">
        <v>0</v>
      </c>
      <c r="I315" s="78">
        <v>16.752527999999998</v>
      </c>
      <c r="J315" s="24">
        <v>16.752527999999998</v>
      </c>
      <c r="K315" s="41">
        <v>0</v>
      </c>
      <c r="L315" s="23">
        <v>30.84</v>
      </c>
      <c r="M315" s="41">
        <v>30.84</v>
      </c>
      <c r="N315" s="77">
        <v>0</v>
      </c>
      <c r="O315" s="78">
        <v>3.4170720000000001</v>
      </c>
      <c r="P315" s="24">
        <v>3.4170720000000001</v>
      </c>
      <c r="Q315" s="41">
        <v>0</v>
      </c>
      <c r="R315" s="41">
        <v>27.422927999999999</v>
      </c>
      <c r="S315" s="42">
        <v>27.422927999999999</v>
      </c>
      <c r="T315" s="100" t="s">
        <v>248</v>
      </c>
    </row>
    <row r="316" spans="1:20" outlineLevel="3" x14ac:dyDescent="0.3">
      <c r="A316" s="37" t="s">
        <v>109</v>
      </c>
      <c r="B316" s="77">
        <v>0</v>
      </c>
      <c r="C316" s="78">
        <v>61936.79</v>
      </c>
      <c r="D316" s="79">
        <v>61936.79</v>
      </c>
      <c r="E316" s="77">
        <v>0</v>
      </c>
      <c r="F316" s="78">
        <v>6862.596332000001</v>
      </c>
      <c r="G316" s="24">
        <v>6862.596332000001</v>
      </c>
      <c r="H316" s="77">
        <v>0</v>
      </c>
      <c r="I316" s="78">
        <v>55074.193668</v>
      </c>
      <c r="J316" s="24">
        <v>55074.193668</v>
      </c>
      <c r="K316" s="41">
        <v>0</v>
      </c>
      <c r="L316" s="23">
        <v>106630.87</v>
      </c>
      <c r="M316" s="41">
        <v>106630.87</v>
      </c>
      <c r="N316" s="77">
        <v>0</v>
      </c>
      <c r="O316" s="78">
        <v>11814.700396</v>
      </c>
      <c r="P316" s="24">
        <v>11814.700396</v>
      </c>
      <c r="Q316" s="41">
        <v>0</v>
      </c>
      <c r="R316" s="41">
        <v>94816.169603999995</v>
      </c>
      <c r="S316" s="42">
        <v>94816.169603999995</v>
      </c>
      <c r="T316" s="100" t="s">
        <v>248</v>
      </c>
    </row>
    <row r="317" spans="1:20" outlineLevel="3" x14ac:dyDescent="0.3">
      <c r="A317" s="37" t="s">
        <v>109</v>
      </c>
      <c r="B317" s="77">
        <v>0</v>
      </c>
      <c r="C317" s="78">
        <v>250</v>
      </c>
      <c r="D317" s="79">
        <v>250</v>
      </c>
      <c r="E317" s="77">
        <v>0</v>
      </c>
      <c r="F317" s="78">
        <v>27.700000000000003</v>
      </c>
      <c r="G317" s="24">
        <v>27.700000000000003</v>
      </c>
      <c r="H317" s="77">
        <v>0</v>
      </c>
      <c r="I317" s="78">
        <v>222.3</v>
      </c>
      <c r="J317" s="24">
        <v>222.3</v>
      </c>
      <c r="K317" s="41">
        <v>0</v>
      </c>
      <c r="L317" s="23">
        <v>250</v>
      </c>
      <c r="M317" s="41">
        <v>250</v>
      </c>
      <c r="N317" s="77">
        <v>0</v>
      </c>
      <c r="O317" s="78">
        <v>27.700000000000003</v>
      </c>
      <c r="P317" s="24">
        <v>27.700000000000003</v>
      </c>
      <c r="Q317" s="41">
        <v>0</v>
      </c>
      <c r="R317" s="41">
        <v>222.3</v>
      </c>
      <c r="S317" s="42">
        <v>222.3</v>
      </c>
      <c r="T317" s="100" t="s">
        <v>248</v>
      </c>
    </row>
    <row r="318" spans="1:20" outlineLevel="3" x14ac:dyDescent="0.3">
      <c r="A318" s="37" t="s">
        <v>109</v>
      </c>
      <c r="B318" s="77">
        <v>0</v>
      </c>
      <c r="C318" s="78">
        <v>22714.74</v>
      </c>
      <c r="D318" s="79">
        <v>22714.74</v>
      </c>
      <c r="E318" s="77">
        <v>0</v>
      </c>
      <c r="F318" s="78">
        <v>2516.7931920000005</v>
      </c>
      <c r="G318" s="24">
        <v>2516.7931920000005</v>
      </c>
      <c r="H318" s="77">
        <v>0</v>
      </c>
      <c r="I318" s="78">
        <v>20197.946808000001</v>
      </c>
      <c r="J318" s="24">
        <v>20197.946808000001</v>
      </c>
      <c r="K318" s="41">
        <v>0</v>
      </c>
      <c r="L318" s="23">
        <v>40902.020000000004</v>
      </c>
      <c r="M318" s="41">
        <v>40902.020000000004</v>
      </c>
      <c r="N318" s="77">
        <v>0</v>
      </c>
      <c r="O318" s="78">
        <v>4531.9438160000009</v>
      </c>
      <c r="P318" s="24">
        <v>4531.9438160000009</v>
      </c>
      <c r="Q318" s="41">
        <v>0</v>
      </c>
      <c r="R318" s="41">
        <v>36370.076184000005</v>
      </c>
      <c r="S318" s="42">
        <v>36370.076184000005</v>
      </c>
      <c r="T318" s="100" t="s">
        <v>248</v>
      </c>
    </row>
    <row r="319" spans="1:20" outlineLevel="3" x14ac:dyDescent="0.3">
      <c r="A319" s="37" t="s">
        <v>109</v>
      </c>
      <c r="B319" s="77">
        <v>0</v>
      </c>
      <c r="C319" s="78">
        <v>0</v>
      </c>
      <c r="D319" s="79">
        <v>0</v>
      </c>
      <c r="E319" s="77">
        <v>0</v>
      </c>
      <c r="F319" s="78">
        <v>0</v>
      </c>
      <c r="G319" s="24">
        <v>0</v>
      </c>
      <c r="H319" s="77">
        <v>0</v>
      </c>
      <c r="I319" s="78">
        <v>0</v>
      </c>
      <c r="J319" s="24">
        <v>0</v>
      </c>
      <c r="K319" s="41">
        <v>0</v>
      </c>
      <c r="L319" s="23">
        <v>0</v>
      </c>
      <c r="M319" s="41">
        <v>0</v>
      </c>
      <c r="N319" s="77">
        <v>0</v>
      </c>
      <c r="O319" s="78">
        <v>0</v>
      </c>
      <c r="P319" s="24">
        <v>0</v>
      </c>
      <c r="Q319" s="41">
        <v>0</v>
      </c>
      <c r="R319" s="41">
        <v>0</v>
      </c>
      <c r="S319" s="42">
        <v>0</v>
      </c>
      <c r="T319" s="100" t="s">
        <v>248</v>
      </c>
    </row>
    <row r="320" spans="1:20" outlineLevel="3" x14ac:dyDescent="0.3">
      <c r="A320" s="37" t="s">
        <v>109</v>
      </c>
      <c r="B320" s="77">
        <v>0</v>
      </c>
      <c r="C320" s="78">
        <v>13791.34</v>
      </c>
      <c r="D320" s="79">
        <v>13791.34</v>
      </c>
      <c r="E320" s="77">
        <v>0</v>
      </c>
      <c r="F320" s="78">
        <v>1528.0804720000001</v>
      </c>
      <c r="G320" s="24">
        <v>1528.0804720000001</v>
      </c>
      <c r="H320" s="77">
        <v>0</v>
      </c>
      <c r="I320" s="78">
        <v>12263.259528000001</v>
      </c>
      <c r="J320" s="24">
        <v>12263.259528000001</v>
      </c>
      <c r="K320" s="41">
        <v>0</v>
      </c>
      <c r="L320" s="23">
        <v>26365.620000000003</v>
      </c>
      <c r="M320" s="41">
        <v>26365.620000000003</v>
      </c>
      <c r="N320" s="77">
        <v>0</v>
      </c>
      <c r="O320" s="78">
        <v>2921.3106960000005</v>
      </c>
      <c r="P320" s="24">
        <v>2921.3106960000005</v>
      </c>
      <c r="Q320" s="41">
        <v>0</v>
      </c>
      <c r="R320" s="41">
        <v>23444.309304000002</v>
      </c>
      <c r="S320" s="42">
        <v>23444.309304000002</v>
      </c>
      <c r="T320" s="100" t="s">
        <v>248</v>
      </c>
    </row>
    <row r="321" spans="1:20" outlineLevel="3" x14ac:dyDescent="0.3">
      <c r="A321" s="37" t="s">
        <v>109</v>
      </c>
      <c r="B321" s="77">
        <v>0</v>
      </c>
      <c r="C321" s="78">
        <v>0</v>
      </c>
      <c r="D321" s="79">
        <v>0</v>
      </c>
      <c r="E321" s="77">
        <v>0</v>
      </c>
      <c r="F321" s="78">
        <v>0</v>
      </c>
      <c r="G321" s="24">
        <v>0</v>
      </c>
      <c r="H321" s="77">
        <v>0</v>
      </c>
      <c r="I321" s="78">
        <v>0</v>
      </c>
      <c r="J321" s="24">
        <v>0</v>
      </c>
      <c r="K321" s="41">
        <v>0</v>
      </c>
      <c r="L321" s="23">
        <v>0</v>
      </c>
      <c r="M321" s="41">
        <v>0</v>
      </c>
      <c r="N321" s="77">
        <v>0</v>
      </c>
      <c r="O321" s="78">
        <v>0</v>
      </c>
      <c r="P321" s="24">
        <v>0</v>
      </c>
      <c r="Q321" s="41">
        <v>0</v>
      </c>
      <c r="R321" s="41">
        <v>0</v>
      </c>
      <c r="S321" s="42">
        <v>0</v>
      </c>
      <c r="T321" s="100" t="s">
        <v>248</v>
      </c>
    </row>
    <row r="322" spans="1:20" outlineLevel="3" x14ac:dyDescent="0.3">
      <c r="A322" s="37" t="s">
        <v>109</v>
      </c>
      <c r="B322" s="77">
        <v>0</v>
      </c>
      <c r="C322" s="78">
        <v>-525.71</v>
      </c>
      <c r="D322" s="79">
        <v>-525.71</v>
      </c>
      <c r="E322" s="77">
        <v>0</v>
      </c>
      <c r="F322" s="78">
        <v>-58.248668000000009</v>
      </c>
      <c r="G322" s="24">
        <v>-58.248668000000009</v>
      </c>
      <c r="H322" s="77">
        <v>0</v>
      </c>
      <c r="I322" s="78">
        <v>-467.46133200000003</v>
      </c>
      <c r="J322" s="24">
        <v>-467.46133200000003</v>
      </c>
      <c r="K322" s="41">
        <v>0</v>
      </c>
      <c r="L322" s="23">
        <v>-525.71</v>
      </c>
      <c r="M322" s="41">
        <v>-525.71</v>
      </c>
      <c r="N322" s="77">
        <v>0</v>
      </c>
      <c r="O322" s="78">
        <v>-58.248668000000009</v>
      </c>
      <c r="P322" s="24">
        <v>-58.248668000000009</v>
      </c>
      <c r="Q322" s="41">
        <v>0</v>
      </c>
      <c r="R322" s="41">
        <v>-467.46133200000003</v>
      </c>
      <c r="S322" s="42">
        <v>-467.46133200000003</v>
      </c>
      <c r="T322" s="100" t="s">
        <v>248</v>
      </c>
    </row>
    <row r="323" spans="1:20" outlineLevel="3" x14ac:dyDescent="0.3">
      <c r="A323" s="37" t="s">
        <v>109</v>
      </c>
      <c r="B323" s="77">
        <v>0</v>
      </c>
      <c r="C323" s="78">
        <v>0</v>
      </c>
      <c r="D323" s="79">
        <v>0</v>
      </c>
      <c r="E323" s="77">
        <v>0</v>
      </c>
      <c r="F323" s="78">
        <v>0</v>
      </c>
      <c r="G323" s="24">
        <v>0</v>
      </c>
      <c r="H323" s="77">
        <v>0</v>
      </c>
      <c r="I323" s="78">
        <v>0</v>
      </c>
      <c r="J323" s="24">
        <v>0</v>
      </c>
      <c r="K323" s="41">
        <v>0</v>
      </c>
      <c r="L323" s="23">
        <v>40.75</v>
      </c>
      <c r="M323" s="41">
        <v>40.75</v>
      </c>
      <c r="N323" s="77">
        <v>0</v>
      </c>
      <c r="O323" s="78">
        <v>4.5151000000000003</v>
      </c>
      <c r="P323" s="24">
        <v>4.5151000000000003</v>
      </c>
      <c r="Q323" s="41">
        <v>0</v>
      </c>
      <c r="R323" s="41">
        <v>36.234899999999996</v>
      </c>
      <c r="S323" s="42">
        <v>36.234899999999996</v>
      </c>
      <c r="T323" s="100" t="s">
        <v>248</v>
      </c>
    </row>
    <row r="324" spans="1:20" outlineLevel="3" x14ac:dyDescent="0.3">
      <c r="A324" s="37" t="s">
        <v>109</v>
      </c>
      <c r="B324" s="77">
        <v>0</v>
      </c>
      <c r="C324" s="78">
        <v>105734.47</v>
      </c>
      <c r="D324" s="79">
        <v>105734.47</v>
      </c>
      <c r="E324" s="77">
        <v>0</v>
      </c>
      <c r="F324" s="78">
        <v>11715.379276000001</v>
      </c>
      <c r="G324" s="24">
        <v>11715.379276000001</v>
      </c>
      <c r="H324" s="77">
        <v>0</v>
      </c>
      <c r="I324" s="78">
        <v>94019.090723999994</v>
      </c>
      <c r="J324" s="24">
        <v>94019.090723999994</v>
      </c>
      <c r="K324" s="41">
        <v>0</v>
      </c>
      <c r="L324" s="23">
        <v>199837.83000000002</v>
      </c>
      <c r="M324" s="41">
        <v>199837.83000000002</v>
      </c>
      <c r="N324" s="77">
        <v>0</v>
      </c>
      <c r="O324" s="78">
        <v>22142.031564000004</v>
      </c>
      <c r="P324" s="24">
        <v>22142.031564000004</v>
      </c>
      <c r="Q324" s="41">
        <v>0</v>
      </c>
      <c r="R324" s="41">
        <v>177695.79843600001</v>
      </c>
      <c r="S324" s="42">
        <v>177695.79843600001</v>
      </c>
      <c r="T324" s="100" t="s">
        <v>248</v>
      </c>
    </row>
    <row r="325" spans="1:20" outlineLevel="3" x14ac:dyDescent="0.3">
      <c r="A325" s="37" t="s">
        <v>109</v>
      </c>
      <c r="B325" s="77">
        <v>0</v>
      </c>
      <c r="C325" s="78">
        <v>7959.91</v>
      </c>
      <c r="D325" s="79">
        <v>7959.91</v>
      </c>
      <c r="E325" s="77">
        <v>0</v>
      </c>
      <c r="F325" s="78">
        <v>881.95802800000001</v>
      </c>
      <c r="G325" s="24">
        <v>881.95802800000001</v>
      </c>
      <c r="H325" s="77">
        <v>0</v>
      </c>
      <c r="I325" s="78">
        <v>7077.9519719999998</v>
      </c>
      <c r="J325" s="24">
        <v>7077.9519719999998</v>
      </c>
      <c r="K325" s="41">
        <v>0</v>
      </c>
      <c r="L325" s="23">
        <v>15392.220000000001</v>
      </c>
      <c r="M325" s="41">
        <v>15392.220000000001</v>
      </c>
      <c r="N325" s="77">
        <v>0</v>
      </c>
      <c r="O325" s="78">
        <v>1705.4579760000004</v>
      </c>
      <c r="P325" s="24">
        <v>1705.4579760000004</v>
      </c>
      <c r="Q325" s="41">
        <v>0</v>
      </c>
      <c r="R325" s="41">
        <v>13686.762024000001</v>
      </c>
      <c r="S325" s="42">
        <v>13686.762024000001</v>
      </c>
      <c r="T325" s="100" t="s">
        <v>248</v>
      </c>
    </row>
    <row r="326" spans="1:20" outlineLevel="3" x14ac:dyDescent="0.3">
      <c r="A326" s="37" t="s">
        <v>109</v>
      </c>
      <c r="B326" s="77">
        <v>0</v>
      </c>
      <c r="C326" s="78">
        <v>752.2</v>
      </c>
      <c r="D326" s="79">
        <v>752.2</v>
      </c>
      <c r="E326" s="77">
        <v>0</v>
      </c>
      <c r="F326" s="78">
        <v>83.343760000000017</v>
      </c>
      <c r="G326" s="24">
        <v>83.343760000000017</v>
      </c>
      <c r="H326" s="77">
        <v>0</v>
      </c>
      <c r="I326" s="78">
        <v>668.85624000000007</v>
      </c>
      <c r="J326" s="24">
        <v>668.85624000000007</v>
      </c>
      <c r="K326" s="41">
        <v>0</v>
      </c>
      <c r="L326" s="23">
        <v>752.2</v>
      </c>
      <c r="M326" s="41">
        <v>752.2</v>
      </c>
      <c r="N326" s="77">
        <v>0</v>
      </c>
      <c r="O326" s="78">
        <v>83.343760000000017</v>
      </c>
      <c r="P326" s="24">
        <v>83.343760000000017</v>
      </c>
      <c r="Q326" s="41">
        <v>0</v>
      </c>
      <c r="R326" s="41">
        <v>668.85624000000007</v>
      </c>
      <c r="S326" s="42">
        <v>668.85624000000007</v>
      </c>
      <c r="T326" s="100" t="s">
        <v>248</v>
      </c>
    </row>
    <row r="327" spans="1:20" outlineLevel="3" x14ac:dyDescent="0.3">
      <c r="A327" s="37" t="s">
        <v>109</v>
      </c>
      <c r="B327" s="77">
        <v>0</v>
      </c>
      <c r="C327" s="78">
        <v>473.4</v>
      </c>
      <c r="D327" s="79">
        <v>473.4</v>
      </c>
      <c r="E327" s="77">
        <v>0</v>
      </c>
      <c r="F327" s="78">
        <v>52.452719999999999</v>
      </c>
      <c r="G327" s="24">
        <v>52.452719999999999</v>
      </c>
      <c r="H327" s="77">
        <v>0</v>
      </c>
      <c r="I327" s="78">
        <v>420.94727999999998</v>
      </c>
      <c r="J327" s="24">
        <v>420.94727999999998</v>
      </c>
      <c r="K327" s="41">
        <v>0</v>
      </c>
      <c r="L327" s="23">
        <v>473.4</v>
      </c>
      <c r="M327" s="41">
        <v>473.4</v>
      </c>
      <c r="N327" s="77">
        <v>0</v>
      </c>
      <c r="O327" s="78">
        <v>52.452719999999999</v>
      </c>
      <c r="P327" s="24">
        <v>52.452719999999999</v>
      </c>
      <c r="Q327" s="41">
        <v>0</v>
      </c>
      <c r="R327" s="41">
        <v>420.94727999999998</v>
      </c>
      <c r="S327" s="42">
        <v>420.94727999999998</v>
      </c>
      <c r="T327" s="100" t="s">
        <v>248</v>
      </c>
    </row>
    <row r="328" spans="1:20" outlineLevel="3" x14ac:dyDescent="0.3">
      <c r="A328" s="37" t="s">
        <v>109</v>
      </c>
      <c r="B328" s="77">
        <v>0</v>
      </c>
      <c r="C328" s="78">
        <v>2540.2800000000002</v>
      </c>
      <c r="D328" s="79">
        <v>2540.2800000000002</v>
      </c>
      <c r="E328" s="77">
        <v>0</v>
      </c>
      <c r="F328" s="78">
        <v>281.46302400000002</v>
      </c>
      <c r="G328" s="24">
        <v>281.46302400000002</v>
      </c>
      <c r="H328" s="77">
        <v>0</v>
      </c>
      <c r="I328" s="78">
        <v>2258.8169760000001</v>
      </c>
      <c r="J328" s="24">
        <v>2258.8169760000001</v>
      </c>
      <c r="K328" s="41">
        <v>0</v>
      </c>
      <c r="L328" s="23">
        <v>5109.2299999999996</v>
      </c>
      <c r="M328" s="41">
        <v>5109.2299999999996</v>
      </c>
      <c r="N328" s="77">
        <v>0</v>
      </c>
      <c r="O328" s="78">
        <v>566.10268399999995</v>
      </c>
      <c r="P328" s="24">
        <v>566.10268399999995</v>
      </c>
      <c r="Q328" s="41">
        <v>0</v>
      </c>
      <c r="R328" s="41">
        <v>4543.1273160000001</v>
      </c>
      <c r="S328" s="42">
        <v>4543.1273160000001</v>
      </c>
      <c r="T328" s="100" t="s">
        <v>248</v>
      </c>
    </row>
    <row r="329" spans="1:20" outlineLevel="3" x14ac:dyDescent="0.3">
      <c r="A329" s="37" t="s">
        <v>109</v>
      </c>
      <c r="B329" s="77">
        <v>0</v>
      </c>
      <c r="C329" s="78">
        <v>24149.88</v>
      </c>
      <c r="D329" s="79">
        <v>24149.88</v>
      </c>
      <c r="E329" s="77">
        <v>0</v>
      </c>
      <c r="F329" s="78">
        <v>2675.8067040000005</v>
      </c>
      <c r="G329" s="24">
        <v>2675.8067040000005</v>
      </c>
      <c r="H329" s="77">
        <v>0</v>
      </c>
      <c r="I329" s="78">
        <v>21474.073296000002</v>
      </c>
      <c r="J329" s="24">
        <v>21474.073296000002</v>
      </c>
      <c r="K329" s="41">
        <v>0</v>
      </c>
      <c r="L329" s="23">
        <v>48110.34</v>
      </c>
      <c r="M329" s="41">
        <v>48110.34</v>
      </c>
      <c r="N329" s="77">
        <v>0</v>
      </c>
      <c r="O329" s="78">
        <v>5330.6256720000001</v>
      </c>
      <c r="P329" s="24">
        <v>5330.6256720000001</v>
      </c>
      <c r="Q329" s="41">
        <v>0</v>
      </c>
      <c r="R329" s="41">
        <v>42779.714327999995</v>
      </c>
      <c r="S329" s="42">
        <v>42779.714327999995</v>
      </c>
      <c r="T329" s="100" t="s">
        <v>248</v>
      </c>
    </row>
    <row r="330" spans="1:20" outlineLevel="2" x14ac:dyDescent="0.3">
      <c r="A330" s="37"/>
      <c r="B330" s="77">
        <v>0</v>
      </c>
      <c r="C330" s="78">
        <v>239796.13999999998</v>
      </c>
      <c r="D330" s="79">
        <v>239796.13999999998</v>
      </c>
      <c r="E330" s="77">
        <v>0</v>
      </c>
      <c r="F330" s="78">
        <v>26569.412312000008</v>
      </c>
      <c r="G330" s="24">
        <v>26569.412312000008</v>
      </c>
      <c r="H330" s="77">
        <v>0</v>
      </c>
      <c r="I330" s="78">
        <v>213226.72768800001</v>
      </c>
      <c r="J330" s="24">
        <v>213226.72768800001</v>
      </c>
      <c r="K330" s="41">
        <v>0</v>
      </c>
      <c r="L330" s="23">
        <v>443369.61</v>
      </c>
      <c r="M330" s="41">
        <v>443369.61</v>
      </c>
      <c r="N330" s="77">
        <v>0</v>
      </c>
      <c r="O330" s="78">
        <v>49125.352788000004</v>
      </c>
      <c r="P330" s="24">
        <v>49125.352788000004</v>
      </c>
      <c r="Q330" s="41">
        <v>0</v>
      </c>
      <c r="R330" s="41">
        <v>394244.25721200003</v>
      </c>
      <c r="S330" s="42">
        <v>394244.25721200003</v>
      </c>
      <c r="T330" s="107" t="s">
        <v>260</v>
      </c>
    </row>
    <row r="331" spans="1:20" outlineLevel="3" x14ac:dyDescent="0.3">
      <c r="A331" s="37" t="s">
        <v>109</v>
      </c>
      <c r="B331" s="77">
        <v>0</v>
      </c>
      <c r="C331" s="78">
        <v>0</v>
      </c>
      <c r="D331" s="79">
        <v>0</v>
      </c>
      <c r="E331" s="77">
        <v>0</v>
      </c>
      <c r="F331" s="78">
        <v>0</v>
      </c>
      <c r="G331" s="24">
        <v>0</v>
      </c>
      <c r="H331" s="77">
        <v>0</v>
      </c>
      <c r="I331" s="78">
        <v>0</v>
      </c>
      <c r="J331" s="24">
        <v>0</v>
      </c>
      <c r="K331" s="41">
        <v>211.42</v>
      </c>
      <c r="L331" s="23">
        <v>0</v>
      </c>
      <c r="M331" s="41">
        <v>211.42</v>
      </c>
      <c r="N331" s="77">
        <v>0</v>
      </c>
      <c r="O331" s="78">
        <v>0</v>
      </c>
      <c r="P331" s="24">
        <v>0</v>
      </c>
      <c r="Q331" s="41">
        <v>211.42</v>
      </c>
      <c r="R331" s="41">
        <v>0</v>
      </c>
      <c r="S331" s="42">
        <v>211.42</v>
      </c>
      <c r="T331" s="100" t="s">
        <v>63</v>
      </c>
    </row>
    <row r="332" spans="1:20" outlineLevel="3" x14ac:dyDescent="0.3">
      <c r="A332" s="37" t="s">
        <v>109</v>
      </c>
      <c r="B332" s="77">
        <v>2471.5</v>
      </c>
      <c r="C332" s="78">
        <v>0</v>
      </c>
      <c r="D332" s="79">
        <v>2471.5</v>
      </c>
      <c r="E332" s="77">
        <v>0</v>
      </c>
      <c r="F332" s="78">
        <v>0</v>
      </c>
      <c r="G332" s="24">
        <v>0</v>
      </c>
      <c r="H332" s="77">
        <v>2471.5</v>
      </c>
      <c r="I332" s="78">
        <v>0</v>
      </c>
      <c r="J332" s="24">
        <v>2471.5</v>
      </c>
      <c r="K332" s="41">
        <v>2475.5</v>
      </c>
      <c r="L332" s="23">
        <v>0</v>
      </c>
      <c r="M332" s="41">
        <v>2475.5</v>
      </c>
      <c r="N332" s="77">
        <v>0</v>
      </c>
      <c r="O332" s="78">
        <v>0</v>
      </c>
      <c r="P332" s="24">
        <v>0</v>
      </c>
      <c r="Q332" s="41">
        <v>2475.5</v>
      </c>
      <c r="R332" s="41">
        <v>0</v>
      </c>
      <c r="S332" s="42">
        <v>2475.5</v>
      </c>
      <c r="T332" s="100" t="s">
        <v>63</v>
      </c>
    </row>
    <row r="333" spans="1:20" outlineLevel="3" x14ac:dyDescent="0.3">
      <c r="A333" s="37" t="s">
        <v>109</v>
      </c>
      <c r="B333" s="77">
        <v>94789.2</v>
      </c>
      <c r="C333" s="78">
        <v>0</v>
      </c>
      <c r="D333" s="79">
        <v>94789.2</v>
      </c>
      <c r="E333" s="77">
        <v>0</v>
      </c>
      <c r="F333" s="78">
        <v>0</v>
      </c>
      <c r="G333" s="24">
        <v>0</v>
      </c>
      <c r="H333" s="77">
        <v>94789.2</v>
      </c>
      <c r="I333" s="78">
        <v>0</v>
      </c>
      <c r="J333" s="24">
        <v>94789.2</v>
      </c>
      <c r="K333" s="41">
        <v>188287.97</v>
      </c>
      <c r="L333" s="23">
        <v>0</v>
      </c>
      <c r="M333" s="41">
        <v>188287.97</v>
      </c>
      <c r="N333" s="77">
        <v>0</v>
      </c>
      <c r="O333" s="78">
        <v>0</v>
      </c>
      <c r="P333" s="24">
        <v>0</v>
      </c>
      <c r="Q333" s="41">
        <v>188287.97</v>
      </c>
      <c r="R333" s="41">
        <v>0</v>
      </c>
      <c r="S333" s="42">
        <v>188287.97</v>
      </c>
      <c r="T333" s="100" t="s">
        <v>63</v>
      </c>
    </row>
    <row r="334" spans="1:20" outlineLevel="3" x14ac:dyDescent="0.3">
      <c r="A334" s="37" t="s">
        <v>109</v>
      </c>
      <c r="B334" s="77">
        <v>7949.36</v>
      </c>
      <c r="C334" s="78">
        <v>0</v>
      </c>
      <c r="D334" s="79">
        <v>7949.36</v>
      </c>
      <c r="E334" s="77">
        <v>0</v>
      </c>
      <c r="F334" s="78">
        <v>0</v>
      </c>
      <c r="G334" s="24">
        <v>0</v>
      </c>
      <c r="H334" s="77">
        <v>7949.36</v>
      </c>
      <c r="I334" s="78">
        <v>0</v>
      </c>
      <c r="J334" s="24">
        <v>7949.36</v>
      </c>
      <c r="K334" s="41">
        <v>15739.45</v>
      </c>
      <c r="L334" s="23">
        <v>0</v>
      </c>
      <c r="M334" s="41">
        <v>15739.45</v>
      </c>
      <c r="N334" s="77">
        <v>0</v>
      </c>
      <c r="O334" s="78">
        <v>0</v>
      </c>
      <c r="P334" s="24">
        <v>0</v>
      </c>
      <c r="Q334" s="41">
        <v>15739.45</v>
      </c>
      <c r="R334" s="41">
        <v>0</v>
      </c>
      <c r="S334" s="42">
        <v>15739.45</v>
      </c>
      <c r="T334" s="100" t="s">
        <v>63</v>
      </c>
    </row>
    <row r="335" spans="1:20" outlineLevel="3" x14ac:dyDescent="0.3">
      <c r="A335" s="37" t="s">
        <v>109</v>
      </c>
      <c r="B335" s="77">
        <v>128847.97</v>
      </c>
      <c r="C335" s="78">
        <v>0</v>
      </c>
      <c r="D335" s="79">
        <v>128847.97</v>
      </c>
      <c r="E335" s="77">
        <v>0</v>
      </c>
      <c r="F335" s="78">
        <v>0</v>
      </c>
      <c r="G335" s="24">
        <v>0</v>
      </c>
      <c r="H335" s="77">
        <v>128847.97</v>
      </c>
      <c r="I335" s="78">
        <v>0</v>
      </c>
      <c r="J335" s="24">
        <v>128847.97</v>
      </c>
      <c r="K335" s="41">
        <v>237264.6</v>
      </c>
      <c r="L335" s="23">
        <v>0</v>
      </c>
      <c r="M335" s="41">
        <v>237264.6</v>
      </c>
      <c r="N335" s="77">
        <v>0</v>
      </c>
      <c r="O335" s="78">
        <v>0</v>
      </c>
      <c r="P335" s="24">
        <v>0</v>
      </c>
      <c r="Q335" s="41">
        <v>237264.6</v>
      </c>
      <c r="R335" s="41">
        <v>0</v>
      </c>
      <c r="S335" s="42">
        <v>237264.6</v>
      </c>
      <c r="T335" s="100" t="s">
        <v>63</v>
      </c>
    </row>
    <row r="336" spans="1:20" outlineLevel="3" x14ac:dyDescent="0.3">
      <c r="A336" s="37" t="s">
        <v>109</v>
      </c>
      <c r="B336" s="77">
        <v>245.5</v>
      </c>
      <c r="C336" s="78">
        <v>0</v>
      </c>
      <c r="D336" s="79">
        <v>245.5</v>
      </c>
      <c r="E336" s="77">
        <v>0</v>
      </c>
      <c r="F336" s="78">
        <v>0</v>
      </c>
      <c r="G336" s="24">
        <v>0</v>
      </c>
      <c r="H336" s="77">
        <v>245.5</v>
      </c>
      <c r="I336" s="78">
        <v>0</v>
      </c>
      <c r="J336" s="24">
        <v>245.5</v>
      </c>
      <c r="K336" s="41">
        <v>1354.03</v>
      </c>
      <c r="L336" s="23">
        <v>0</v>
      </c>
      <c r="M336" s="41">
        <v>1354.03</v>
      </c>
      <c r="N336" s="77">
        <v>0</v>
      </c>
      <c r="O336" s="78">
        <v>0</v>
      </c>
      <c r="P336" s="24">
        <v>0</v>
      </c>
      <c r="Q336" s="41">
        <v>1354.03</v>
      </c>
      <c r="R336" s="41">
        <v>0</v>
      </c>
      <c r="S336" s="42">
        <v>1354.03</v>
      </c>
      <c r="T336" s="100" t="s">
        <v>63</v>
      </c>
    </row>
    <row r="337" spans="1:20" outlineLevel="3" x14ac:dyDescent="0.3">
      <c r="A337" s="37" t="s">
        <v>109</v>
      </c>
      <c r="B337" s="77">
        <v>0</v>
      </c>
      <c r="C337" s="78">
        <v>0</v>
      </c>
      <c r="D337" s="79">
        <v>0</v>
      </c>
      <c r="E337" s="77">
        <v>0</v>
      </c>
      <c r="F337" s="78">
        <v>0</v>
      </c>
      <c r="G337" s="24">
        <v>0</v>
      </c>
      <c r="H337" s="77">
        <v>0</v>
      </c>
      <c r="I337" s="78">
        <v>0</v>
      </c>
      <c r="J337" s="24">
        <v>0</v>
      </c>
      <c r="K337" s="41">
        <v>0</v>
      </c>
      <c r="L337" s="23">
        <v>0</v>
      </c>
      <c r="M337" s="41">
        <v>0</v>
      </c>
      <c r="N337" s="77">
        <v>0</v>
      </c>
      <c r="O337" s="78">
        <v>0</v>
      </c>
      <c r="P337" s="24">
        <v>0</v>
      </c>
      <c r="Q337" s="41">
        <v>0</v>
      </c>
      <c r="R337" s="41">
        <v>0</v>
      </c>
      <c r="S337" s="42">
        <v>0</v>
      </c>
      <c r="T337" s="100" t="s">
        <v>63</v>
      </c>
    </row>
    <row r="338" spans="1:20" outlineLevel="3" x14ac:dyDescent="0.3">
      <c r="A338" s="37" t="s">
        <v>109</v>
      </c>
      <c r="B338" s="77">
        <v>6030.16</v>
      </c>
      <c r="C338" s="78">
        <v>0</v>
      </c>
      <c r="D338" s="79">
        <v>6030.16</v>
      </c>
      <c r="E338" s="77">
        <v>0</v>
      </c>
      <c r="F338" s="78">
        <v>0</v>
      </c>
      <c r="G338" s="24">
        <v>0</v>
      </c>
      <c r="H338" s="77">
        <v>6030.16</v>
      </c>
      <c r="I338" s="78">
        <v>0</v>
      </c>
      <c r="J338" s="24">
        <v>6030.16</v>
      </c>
      <c r="K338" s="41">
        <v>7788.16</v>
      </c>
      <c r="L338" s="23">
        <v>0</v>
      </c>
      <c r="M338" s="41">
        <v>7788.16</v>
      </c>
      <c r="N338" s="77">
        <v>0</v>
      </c>
      <c r="O338" s="78">
        <v>0</v>
      </c>
      <c r="P338" s="24">
        <v>0</v>
      </c>
      <c r="Q338" s="41">
        <v>7788.16</v>
      </c>
      <c r="R338" s="41">
        <v>0</v>
      </c>
      <c r="S338" s="42">
        <v>7788.16</v>
      </c>
      <c r="T338" s="100" t="s">
        <v>63</v>
      </c>
    </row>
    <row r="339" spans="1:20" outlineLevel="3" x14ac:dyDescent="0.3">
      <c r="A339" s="37" t="s">
        <v>109</v>
      </c>
      <c r="B339" s="77">
        <v>70.47</v>
      </c>
      <c r="C339" s="78">
        <v>0</v>
      </c>
      <c r="D339" s="79">
        <v>70.47</v>
      </c>
      <c r="E339" s="77">
        <v>0</v>
      </c>
      <c r="F339" s="78">
        <v>0</v>
      </c>
      <c r="G339" s="24">
        <v>0</v>
      </c>
      <c r="H339" s="77">
        <v>70.47</v>
      </c>
      <c r="I339" s="78">
        <v>0</v>
      </c>
      <c r="J339" s="24">
        <v>70.47</v>
      </c>
      <c r="K339" s="41">
        <v>118.88</v>
      </c>
      <c r="L339" s="23">
        <v>0</v>
      </c>
      <c r="M339" s="41">
        <v>118.88</v>
      </c>
      <c r="N339" s="77">
        <v>0</v>
      </c>
      <c r="O339" s="78">
        <v>0</v>
      </c>
      <c r="P339" s="24">
        <v>0</v>
      </c>
      <c r="Q339" s="41">
        <v>118.88</v>
      </c>
      <c r="R339" s="41">
        <v>0</v>
      </c>
      <c r="S339" s="42">
        <v>118.88</v>
      </c>
      <c r="T339" s="100" t="s">
        <v>63</v>
      </c>
    </row>
    <row r="340" spans="1:20" outlineLevel="3" x14ac:dyDescent="0.3">
      <c r="A340" s="37" t="s">
        <v>109</v>
      </c>
      <c r="B340" s="77">
        <v>41187.47</v>
      </c>
      <c r="C340" s="78">
        <v>0</v>
      </c>
      <c r="D340" s="79">
        <v>41187.47</v>
      </c>
      <c r="E340" s="77">
        <v>0</v>
      </c>
      <c r="F340" s="78">
        <v>0</v>
      </c>
      <c r="G340" s="24">
        <v>0</v>
      </c>
      <c r="H340" s="77">
        <v>41187.47</v>
      </c>
      <c r="I340" s="78">
        <v>0</v>
      </c>
      <c r="J340" s="24">
        <v>41187.47</v>
      </c>
      <c r="K340" s="41">
        <v>49935.31</v>
      </c>
      <c r="L340" s="23">
        <v>0</v>
      </c>
      <c r="M340" s="41">
        <v>49935.31</v>
      </c>
      <c r="N340" s="77">
        <v>0</v>
      </c>
      <c r="O340" s="78">
        <v>0</v>
      </c>
      <c r="P340" s="24">
        <v>0</v>
      </c>
      <c r="Q340" s="41">
        <v>49935.31</v>
      </c>
      <c r="R340" s="41">
        <v>0</v>
      </c>
      <c r="S340" s="42">
        <v>49935.31</v>
      </c>
      <c r="T340" s="100" t="s">
        <v>63</v>
      </c>
    </row>
    <row r="341" spans="1:20" outlineLevel="3" x14ac:dyDescent="0.3">
      <c r="A341" s="37" t="s">
        <v>109</v>
      </c>
      <c r="B341" s="77">
        <v>0</v>
      </c>
      <c r="C341" s="78">
        <v>0</v>
      </c>
      <c r="D341" s="79">
        <v>0</v>
      </c>
      <c r="E341" s="77">
        <v>0</v>
      </c>
      <c r="F341" s="78">
        <v>0</v>
      </c>
      <c r="G341" s="24">
        <v>0</v>
      </c>
      <c r="H341" s="77">
        <v>0</v>
      </c>
      <c r="I341" s="78">
        <v>0</v>
      </c>
      <c r="J341" s="24">
        <v>0</v>
      </c>
      <c r="K341" s="41">
        <v>57.07</v>
      </c>
      <c r="L341" s="23">
        <v>0</v>
      </c>
      <c r="M341" s="41">
        <v>57.07</v>
      </c>
      <c r="N341" s="77">
        <v>0</v>
      </c>
      <c r="O341" s="78">
        <v>0</v>
      </c>
      <c r="P341" s="24">
        <v>0</v>
      </c>
      <c r="Q341" s="41">
        <v>57.07</v>
      </c>
      <c r="R341" s="41">
        <v>0</v>
      </c>
      <c r="S341" s="42">
        <v>57.07</v>
      </c>
      <c r="T341" s="100" t="s">
        <v>63</v>
      </c>
    </row>
    <row r="342" spans="1:20" outlineLevel="2" x14ac:dyDescent="0.3">
      <c r="A342" s="37"/>
      <c r="B342" s="77">
        <v>281591.63</v>
      </c>
      <c r="C342" s="78">
        <v>0</v>
      </c>
      <c r="D342" s="79">
        <v>281591.63</v>
      </c>
      <c r="E342" s="77">
        <v>0</v>
      </c>
      <c r="F342" s="78">
        <v>0</v>
      </c>
      <c r="G342" s="24">
        <v>0</v>
      </c>
      <c r="H342" s="77">
        <v>281591.63</v>
      </c>
      <c r="I342" s="78">
        <v>0</v>
      </c>
      <c r="J342" s="24">
        <v>281591.63</v>
      </c>
      <c r="K342" s="41">
        <v>503232.39000000007</v>
      </c>
      <c r="L342" s="23">
        <v>0</v>
      </c>
      <c r="M342" s="41">
        <v>503232.39000000007</v>
      </c>
      <c r="N342" s="77">
        <v>0</v>
      </c>
      <c r="O342" s="78">
        <v>0</v>
      </c>
      <c r="P342" s="24">
        <v>0</v>
      </c>
      <c r="Q342" s="41">
        <v>503232.39000000007</v>
      </c>
      <c r="R342" s="41">
        <v>0</v>
      </c>
      <c r="S342" s="42">
        <v>503232.39000000007</v>
      </c>
      <c r="T342" s="107" t="s">
        <v>259</v>
      </c>
    </row>
    <row r="343" spans="1:20" outlineLevel="3" x14ac:dyDescent="0.3">
      <c r="A343" s="37" t="s">
        <v>109</v>
      </c>
      <c r="B343" s="77">
        <v>14112.39</v>
      </c>
      <c r="C343" s="78">
        <v>0</v>
      </c>
      <c r="D343" s="79">
        <v>14112.39</v>
      </c>
      <c r="E343" s="77">
        <v>14112.39</v>
      </c>
      <c r="F343" s="78">
        <v>0</v>
      </c>
      <c r="G343" s="24">
        <v>14112.39</v>
      </c>
      <c r="H343" s="77">
        <v>0</v>
      </c>
      <c r="I343" s="78">
        <v>0</v>
      </c>
      <c r="J343" s="24">
        <v>0</v>
      </c>
      <c r="K343" s="41">
        <v>11972.369999999999</v>
      </c>
      <c r="L343" s="23">
        <v>0</v>
      </c>
      <c r="M343" s="41">
        <v>11972.369999999999</v>
      </c>
      <c r="N343" s="77">
        <v>11972.369999999999</v>
      </c>
      <c r="O343" s="78">
        <v>0</v>
      </c>
      <c r="P343" s="24">
        <v>11972.369999999999</v>
      </c>
      <c r="Q343" s="41">
        <v>0</v>
      </c>
      <c r="R343" s="41">
        <v>0</v>
      </c>
      <c r="S343" s="42">
        <v>0</v>
      </c>
      <c r="T343" s="100" t="s">
        <v>66</v>
      </c>
    </row>
    <row r="344" spans="1:20" outlineLevel="3" x14ac:dyDescent="0.3">
      <c r="A344" s="37" t="s">
        <v>109</v>
      </c>
      <c r="B344" s="77">
        <v>4911.7700000000004</v>
      </c>
      <c r="C344" s="78">
        <v>0</v>
      </c>
      <c r="D344" s="79">
        <v>4911.7700000000004</v>
      </c>
      <c r="E344" s="77">
        <v>4911.7700000000004</v>
      </c>
      <c r="F344" s="78">
        <v>0</v>
      </c>
      <c r="G344" s="24">
        <v>4911.7700000000004</v>
      </c>
      <c r="H344" s="77">
        <v>0</v>
      </c>
      <c r="I344" s="78">
        <v>0</v>
      </c>
      <c r="J344" s="24">
        <v>0</v>
      </c>
      <c r="K344" s="41">
        <v>7689.68</v>
      </c>
      <c r="L344" s="23">
        <v>0</v>
      </c>
      <c r="M344" s="41">
        <v>7689.68</v>
      </c>
      <c r="N344" s="77">
        <v>7689.68</v>
      </c>
      <c r="O344" s="78">
        <v>0</v>
      </c>
      <c r="P344" s="24">
        <v>7689.68</v>
      </c>
      <c r="Q344" s="41">
        <v>0</v>
      </c>
      <c r="R344" s="41">
        <v>0</v>
      </c>
      <c r="S344" s="42">
        <v>0</v>
      </c>
      <c r="T344" s="100" t="s">
        <v>66</v>
      </c>
    </row>
    <row r="345" spans="1:20" outlineLevel="2" x14ac:dyDescent="0.3">
      <c r="A345" s="37"/>
      <c r="B345" s="77">
        <v>19024.16</v>
      </c>
      <c r="C345" s="78">
        <v>0</v>
      </c>
      <c r="D345" s="79">
        <v>19024.16</v>
      </c>
      <c r="E345" s="77">
        <v>19024.16</v>
      </c>
      <c r="F345" s="78">
        <v>0</v>
      </c>
      <c r="G345" s="24">
        <v>19024.16</v>
      </c>
      <c r="H345" s="77">
        <v>0</v>
      </c>
      <c r="I345" s="78">
        <v>0</v>
      </c>
      <c r="J345" s="24">
        <v>0</v>
      </c>
      <c r="K345" s="41">
        <v>19662.05</v>
      </c>
      <c r="L345" s="23">
        <v>0</v>
      </c>
      <c r="M345" s="41">
        <v>19662.05</v>
      </c>
      <c r="N345" s="77">
        <v>19662.05</v>
      </c>
      <c r="O345" s="78">
        <v>0</v>
      </c>
      <c r="P345" s="24">
        <v>19662.05</v>
      </c>
      <c r="Q345" s="41">
        <v>0</v>
      </c>
      <c r="R345" s="41">
        <v>0</v>
      </c>
      <c r="S345" s="42">
        <v>0</v>
      </c>
      <c r="T345" s="107" t="s">
        <v>266</v>
      </c>
    </row>
    <row r="346" spans="1:20" outlineLevel="3" x14ac:dyDescent="0.3">
      <c r="A346" s="37" t="s">
        <v>109</v>
      </c>
      <c r="B346" s="77">
        <v>0</v>
      </c>
      <c r="C346" s="78">
        <v>708.68</v>
      </c>
      <c r="D346" s="79">
        <v>708.68</v>
      </c>
      <c r="E346" s="77">
        <v>0</v>
      </c>
      <c r="F346" s="78">
        <v>58.749571999999979</v>
      </c>
      <c r="G346" s="24">
        <v>58.749571999999979</v>
      </c>
      <c r="H346" s="77">
        <v>0</v>
      </c>
      <c r="I346" s="78">
        <v>649.93042800000001</v>
      </c>
      <c r="J346" s="24">
        <v>649.93042800000001</v>
      </c>
      <c r="K346" s="41">
        <v>0</v>
      </c>
      <c r="L346" s="23">
        <v>708.68</v>
      </c>
      <c r="M346" s="41">
        <v>708.68</v>
      </c>
      <c r="N346" s="77">
        <v>0</v>
      </c>
      <c r="O346" s="78">
        <v>58.749571999999979</v>
      </c>
      <c r="P346" s="24">
        <v>58.749571999999979</v>
      </c>
      <c r="Q346" s="41">
        <v>0</v>
      </c>
      <c r="R346" s="41">
        <v>649.93042800000001</v>
      </c>
      <c r="S346" s="42">
        <v>649.93042800000001</v>
      </c>
      <c r="T346" s="100" t="s">
        <v>49</v>
      </c>
    </row>
    <row r="347" spans="1:20" outlineLevel="3" x14ac:dyDescent="0.3">
      <c r="A347" s="37" t="s">
        <v>109</v>
      </c>
      <c r="B347" s="77">
        <v>0</v>
      </c>
      <c r="C347" s="78">
        <v>12830.19</v>
      </c>
      <c r="D347" s="79">
        <v>12830.19</v>
      </c>
      <c r="E347" s="77">
        <v>0</v>
      </c>
      <c r="F347" s="78">
        <v>1063.6227509999997</v>
      </c>
      <c r="G347" s="24">
        <v>1063.6227509999997</v>
      </c>
      <c r="H347" s="77">
        <v>0</v>
      </c>
      <c r="I347" s="78">
        <v>11766.567249000002</v>
      </c>
      <c r="J347" s="24">
        <v>11766.567249000002</v>
      </c>
      <c r="K347" s="41">
        <v>0</v>
      </c>
      <c r="L347" s="23">
        <v>18841.66</v>
      </c>
      <c r="M347" s="41">
        <v>18841.66</v>
      </c>
      <c r="N347" s="77">
        <v>0</v>
      </c>
      <c r="O347" s="78">
        <v>1561.9736139999995</v>
      </c>
      <c r="P347" s="24">
        <v>1561.9736139999995</v>
      </c>
      <c r="Q347" s="41">
        <v>0</v>
      </c>
      <c r="R347" s="41">
        <v>17279.686386000001</v>
      </c>
      <c r="S347" s="42">
        <v>17279.686386000001</v>
      </c>
      <c r="T347" s="100" t="s">
        <v>49</v>
      </c>
    </row>
    <row r="348" spans="1:20" outlineLevel="2" x14ac:dyDescent="0.3">
      <c r="A348" s="37"/>
      <c r="B348" s="77">
        <v>0</v>
      </c>
      <c r="C348" s="78">
        <v>13538.87</v>
      </c>
      <c r="D348" s="79">
        <v>13538.87</v>
      </c>
      <c r="E348" s="77">
        <v>0</v>
      </c>
      <c r="F348" s="78">
        <v>1122.3723229999996</v>
      </c>
      <c r="G348" s="24">
        <v>1122.3723229999996</v>
      </c>
      <c r="H348" s="77">
        <v>0</v>
      </c>
      <c r="I348" s="78">
        <v>12416.497677000001</v>
      </c>
      <c r="J348" s="24">
        <v>12416.497677000001</v>
      </c>
      <c r="K348" s="41">
        <v>0</v>
      </c>
      <c r="L348" s="23">
        <v>19550.34</v>
      </c>
      <c r="M348" s="41">
        <v>19550.34</v>
      </c>
      <c r="N348" s="77">
        <v>0</v>
      </c>
      <c r="O348" s="78">
        <v>1620.7231859999995</v>
      </c>
      <c r="P348" s="24">
        <v>1620.7231859999995</v>
      </c>
      <c r="Q348" s="41">
        <v>0</v>
      </c>
      <c r="R348" s="41">
        <v>17929.616814000001</v>
      </c>
      <c r="S348" s="42">
        <v>17929.616814000001</v>
      </c>
      <c r="T348" s="107" t="s">
        <v>261</v>
      </c>
    </row>
    <row r="349" spans="1:20" outlineLevel="3" x14ac:dyDescent="0.3">
      <c r="A349" s="37" t="s">
        <v>109</v>
      </c>
      <c r="B349" s="77">
        <v>0</v>
      </c>
      <c r="C349" s="78">
        <v>24.37</v>
      </c>
      <c r="D349" s="79">
        <v>24.37</v>
      </c>
      <c r="E349" s="77">
        <v>0</v>
      </c>
      <c r="F349" s="78">
        <v>0.28512900000000002</v>
      </c>
      <c r="G349" s="24">
        <v>0.28512900000000002</v>
      </c>
      <c r="H349" s="77">
        <v>0</v>
      </c>
      <c r="I349" s="78">
        <v>24.084871</v>
      </c>
      <c r="J349" s="24">
        <v>24.084871</v>
      </c>
      <c r="K349" s="41">
        <v>0</v>
      </c>
      <c r="L349" s="23">
        <v>1657.34</v>
      </c>
      <c r="M349" s="41">
        <v>1657.34</v>
      </c>
      <c r="N349" s="77">
        <v>0</v>
      </c>
      <c r="O349" s="78">
        <v>19.390878000000001</v>
      </c>
      <c r="P349" s="24">
        <v>19.390878000000001</v>
      </c>
      <c r="Q349" s="41">
        <v>0</v>
      </c>
      <c r="R349" s="41">
        <v>1637.949122</v>
      </c>
      <c r="S349" s="42">
        <v>1637.949122</v>
      </c>
      <c r="T349" s="100" t="s">
        <v>244</v>
      </c>
    </row>
    <row r="350" spans="1:20" outlineLevel="3" x14ac:dyDescent="0.3">
      <c r="A350" s="37" t="s">
        <v>109</v>
      </c>
      <c r="B350" s="77">
        <v>0</v>
      </c>
      <c r="C350" s="78">
        <v>15465.83</v>
      </c>
      <c r="D350" s="79">
        <v>15465.83</v>
      </c>
      <c r="E350" s="77">
        <v>0</v>
      </c>
      <c r="F350" s="78">
        <v>180.950211</v>
      </c>
      <c r="G350" s="24">
        <v>180.950211</v>
      </c>
      <c r="H350" s="77">
        <v>0</v>
      </c>
      <c r="I350" s="78">
        <v>15284.879789000001</v>
      </c>
      <c r="J350" s="24">
        <v>15284.879789000001</v>
      </c>
      <c r="K350" s="41">
        <v>0</v>
      </c>
      <c r="L350" s="23">
        <v>27065.08</v>
      </c>
      <c r="M350" s="41">
        <v>27065.08</v>
      </c>
      <c r="N350" s="77">
        <v>0</v>
      </c>
      <c r="O350" s="78">
        <v>316.66143600000004</v>
      </c>
      <c r="P350" s="24">
        <v>316.66143600000004</v>
      </c>
      <c r="Q350" s="41">
        <v>0</v>
      </c>
      <c r="R350" s="41">
        <v>26748.418564000003</v>
      </c>
      <c r="S350" s="42">
        <v>26748.418564000003</v>
      </c>
      <c r="T350" s="100" t="s">
        <v>244</v>
      </c>
    </row>
    <row r="351" spans="1:20" outlineLevel="2" x14ac:dyDescent="0.3">
      <c r="A351" s="37"/>
      <c r="B351" s="77">
        <v>0</v>
      </c>
      <c r="C351" s="78">
        <v>15490.2</v>
      </c>
      <c r="D351" s="79">
        <v>15490.2</v>
      </c>
      <c r="E351" s="77">
        <v>0</v>
      </c>
      <c r="F351" s="78">
        <v>181.23534000000001</v>
      </c>
      <c r="G351" s="24">
        <v>181.23534000000001</v>
      </c>
      <c r="H351" s="77">
        <v>0</v>
      </c>
      <c r="I351" s="78">
        <v>15308.96466</v>
      </c>
      <c r="J351" s="24">
        <v>15308.96466</v>
      </c>
      <c r="K351" s="41">
        <v>0</v>
      </c>
      <c r="L351" s="23">
        <v>28722.420000000002</v>
      </c>
      <c r="M351" s="41">
        <v>28722.420000000002</v>
      </c>
      <c r="N351" s="77">
        <v>0</v>
      </c>
      <c r="O351" s="78">
        <v>336.05231400000002</v>
      </c>
      <c r="P351" s="24">
        <v>336.05231400000002</v>
      </c>
      <c r="Q351" s="41">
        <v>0</v>
      </c>
      <c r="R351" s="41">
        <v>28386.367686000005</v>
      </c>
      <c r="S351" s="42">
        <v>28386.367686000005</v>
      </c>
      <c r="T351" s="107" t="s">
        <v>262</v>
      </c>
    </row>
    <row r="352" spans="1:20" outlineLevel="1" x14ac:dyDescent="0.3">
      <c r="A352" s="109" t="s">
        <v>108</v>
      </c>
      <c r="B352" s="111">
        <v>300615.79000000004</v>
      </c>
      <c r="C352" s="110">
        <v>268825.20999999996</v>
      </c>
      <c r="D352" s="112">
        <v>569440.99999999988</v>
      </c>
      <c r="E352" s="111">
        <v>19024.16</v>
      </c>
      <c r="F352" s="110">
        <v>27873.019975000007</v>
      </c>
      <c r="G352" s="113">
        <v>46897.179975000014</v>
      </c>
      <c r="H352" s="111">
        <v>281591.63</v>
      </c>
      <c r="I352" s="110">
        <v>240952.19002500002</v>
      </c>
      <c r="J352" s="113">
        <v>522543.82002500002</v>
      </c>
      <c r="K352" s="110">
        <v>522894.44000000006</v>
      </c>
      <c r="L352" s="114">
        <v>491642.37</v>
      </c>
      <c r="M352" s="110">
        <v>1014536.8099999999</v>
      </c>
      <c r="N352" s="111">
        <v>19662.05</v>
      </c>
      <c r="O352" s="110">
        <v>51082.128288000007</v>
      </c>
      <c r="P352" s="113">
        <v>70744.17828800001</v>
      </c>
      <c r="Q352" s="110">
        <v>503232.39000000007</v>
      </c>
      <c r="R352" s="110">
        <v>440560.24171200005</v>
      </c>
      <c r="S352" s="115">
        <v>943792.63171200012</v>
      </c>
      <c r="T352" s="116"/>
    </row>
    <row r="353" spans="1:20" outlineLevel="3" x14ac:dyDescent="0.3">
      <c r="A353" s="37" t="s">
        <v>111</v>
      </c>
      <c r="B353" s="77">
        <v>0</v>
      </c>
      <c r="C353" s="78">
        <v>0</v>
      </c>
      <c r="D353" s="79">
        <v>0</v>
      </c>
      <c r="E353" s="77">
        <v>0</v>
      </c>
      <c r="F353" s="78">
        <v>0</v>
      </c>
      <c r="G353" s="24">
        <v>0</v>
      </c>
      <c r="H353" s="77">
        <v>0</v>
      </c>
      <c r="I353" s="78">
        <v>0</v>
      </c>
      <c r="J353" s="24">
        <v>0</v>
      </c>
      <c r="K353" s="41">
        <v>0</v>
      </c>
      <c r="L353" s="23">
        <v>1125.81</v>
      </c>
      <c r="M353" s="41">
        <v>1125.81</v>
      </c>
      <c r="N353" s="77">
        <v>0</v>
      </c>
      <c r="O353" s="78">
        <v>124.73974800000001</v>
      </c>
      <c r="P353" s="24">
        <v>124.73974800000001</v>
      </c>
      <c r="Q353" s="41">
        <v>0</v>
      </c>
      <c r="R353" s="41">
        <v>1001.070252</v>
      </c>
      <c r="S353" s="42">
        <v>1001.070252</v>
      </c>
      <c r="T353" s="100" t="s">
        <v>248</v>
      </c>
    </row>
    <row r="354" spans="1:20" outlineLevel="3" x14ac:dyDescent="0.3">
      <c r="A354" s="37" t="s">
        <v>111</v>
      </c>
      <c r="B354" s="77">
        <v>0</v>
      </c>
      <c r="C354" s="78">
        <v>453.26</v>
      </c>
      <c r="D354" s="79">
        <v>453.26</v>
      </c>
      <c r="E354" s="77">
        <v>0</v>
      </c>
      <c r="F354" s="78">
        <v>50.221208000000004</v>
      </c>
      <c r="G354" s="24">
        <v>50.221208000000004</v>
      </c>
      <c r="H354" s="77">
        <v>0</v>
      </c>
      <c r="I354" s="78">
        <v>403.038792</v>
      </c>
      <c r="J354" s="24">
        <v>403.038792</v>
      </c>
      <c r="K354" s="41">
        <v>0</v>
      </c>
      <c r="L354" s="23">
        <v>453.26</v>
      </c>
      <c r="M354" s="41">
        <v>453.26</v>
      </c>
      <c r="N354" s="77">
        <v>0</v>
      </c>
      <c r="O354" s="78">
        <v>50.221208000000004</v>
      </c>
      <c r="P354" s="24">
        <v>50.221208000000004</v>
      </c>
      <c r="Q354" s="41">
        <v>0</v>
      </c>
      <c r="R354" s="41">
        <v>403.038792</v>
      </c>
      <c r="S354" s="42">
        <v>403.038792</v>
      </c>
      <c r="T354" s="100" t="s">
        <v>248</v>
      </c>
    </row>
    <row r="355" spans="1:20" outlineLevel="3" x14ac:dyDescent="0.3">
      <c r="A355" s="37" t="s">
        <v>111</v>
      </c>
      <c r="B355" s="77">
        <v>0</v>
      </c>
      <c r="C355" s="78">
        <v>236.45</v>
      </c>
      <c r="D355" s="79">
        <v>236.45</v>
      </c>
      <c r="E355" s="77">
        <v>0</v>
      </c>
      <c r="F355" s="78">
        <v>26.19866</v>
      </c>
      <c r="G355" s="24">
        <v>26.19866</v>
      </c>
      <c r="H355" s="77">
        <v>0</v>
      </c>
      <c r="I355" s="78">
        <v>210.25134</v>
      </c>
      <c r="J355" s="24">
        <v>210.25134</v>
      </c>
      <c r="K355" s="41">
        <v>0</v>
      </c>
      <c r="L355" s="23">
        <v>402.09</v>
      </c>
      <c r="M355" s="41">
        <v>402.09</v>
      </c>
      <c r="N355" s="77">
        <v>0</v>
      </c>
      <c r="O355" s="78">
        <v>44.551572</v>
      </c>
      <c r="P355" s="24">
        <v>44.551572</v>
      </c>
      <c r="Q355" s="41">
        <v>0</v>
      </c>
      <c r="R355" s="41">
        <v>357.53842799999995</v>
      </c>
      <c r="S355" s="42">
        <v>357.53842799999995</v>
      </c>
      <c r="T355" s="100" t="s">
        <v>248</v>
      </c>
    </row>
    <row r="356" spans="1:20" outlineLevel="3" x14ac:dyDescent="0.3">
      <c r="A356" s="37" t="s">
        <v>111</v>
      </c>
      <c r="B356" s="77">
        <v>0</v>
      </c>
      <c r="C356" s="78">
        <v>1542.71</v>
      </c>
      <c r="D356" s="79">
        <v>1542.71</v>
      </c>
      <c r="E356" s="77">
        <v>0</v>
      </c>
      <c r="F356" s="78">
        <v>170.93226800000002</v>
      </c>
      <c r="G356" s="24">
        <v>170.93226800000002</v>
      </c>
      <c r="H356" s="77">
        <v>0</v>
      </c>
      <c r="I356" s="78">
        <v>1371.777732</v>
      </c>
      <c r="J356" s="24">
        <v>1371.777732</v>
      </c>
      <c r="K356" s="41">
        <v>0</v>
      </c>
      <c r="L356" s="23">
        <v>3324.26</v>
      </c>
      <c r="M356" s="41">
        <v>3324.26</v>
      </c>
      <c r="N356" s="77">
        <v>0</v>
      </c>
      <c r="O356" s="78">
        <v>368.32800800000007</v>
      </c>
      <c r="P356" s="24">
        <v>368.32800800000007</v>
      </c>
      <c r="Q356" s="41">
        <v>0</v>
      </c>
      <c r="R356" s="41">
        <v>2955.9319920000003</v>
      </c>
      <c r="S356" s="42">
        <v>2955.9319920000003</v>
      </c>
      <c r="T356" s="100" t="s">
        <v>248</v>
      </c>
    </row>
    <row r="357" spans="1:20" outlineLevel="2" x14ac:dyDescent="0.3">
      <c r="A357" s="37"/>
      <c r="B357" s="77">
        <v>0</v>
      </c>
      <c r="C357" s="78">
        <v>2232.42</v>
      </c>
      <c r="D357" s="79">
        <v>2232.42</v>
      </c>
      <c r="E357" s="77">
        <v>0</v>
      </c>
      <c r="F357" s="78">
        <v>247.35213600000003</v>
      </c>
      <c r="G357" s="24">
        <v>247.35213600000003</v>
      </c>
      <c r="H357" s="77">
        <v>0</v>
      </c>
      <c r="I357" s="78">
        <v>1985.0678640000001</v>
      </c>
      <c r="J357" s="24">
        <v>1985.0678640000001</v>
      </c>
      <c r="K357" s="41">
        <v>0</v>
      </c>
      <c r="L357" s="23">
        <v>5305.42</v>
      </c>
      <c r="M357" s="41">
        <v>5305.42</v>
      </c>
      <c r="N357" s="77">
        <v>0</v>
      </c>
      <c r="O357" s="78">
        <v>587.84053600000004</v>
      </c>
      <c r="P357" s="24">
        <v>587.84053600000004</v>
      </c>
      <c r="Q357" s="41">
        <v>0</v>
      </c>
      <c r="R357" s="41">
        <v>4717.5794640000004</v>
      </c>
      <c r="S357" s="42">
        <v>4717.5794640000004</v>
      </c>
      <c r="T357" s="107" t="s">
        <v>260</v>
      </c>
    </row>
    <row r="358" spans="1:20" outlineLevel="3" x14ac:dyDescent="0.3">
      <c r="A358" s="37" t="s">
        <v>111</v>
      </c>
      <c r="B358" s="77">
        <v>0</v>
      </c>
      <c r="C358" s="78">
        <v>101900.28</v>
      </c>
      <c r="D358" s="79">
        <v>101900.28</v>
      </c>
      <c r="E358" s="77">
        <v>0</v>
      </c>
      <c r="F358" s="78">
        <v>12299.363796000003</v>
      </c>
      <c r="G358" s="24">
        <v>12299.363796000003</v>
      </c>
      <c r="H358" s="77">
        <v>0</v>
      </c>
      <c r="I358" s="78">
        <v>89600.916203999994</v>
      </c>
      <c r="J358" s="24">
        <v>89600.916203999994</v>
      </c>
      <c r="K358" s="41">
        <v>0</v>
      </c>
      <c r="L358" s="23">
        <v>207738.4</v>
      </c>
      <c r="M358" s="41">
        <v>207738.4</v>
      </c>
      <c r="N358" s="77">
        <v>0</v>
      </c>
      <c r="O358" s="78">
        <v>25074.024880000004</v>
      </c>
      <c r="P358" s="24">
        <v>25074.024880000004</v>
      </c>
      <c r="Q358" s="41">
        <v>0</v>
      </c>
      <c r="R358" s="41">
        <v>182664.37511999998</v>
      </c>
      <c r="S358" s="42">
        <v>182664.37511999998</v>
      </c>
      <c r="T358" s="100" t="s">
        <v>53</v>
      </c>
    </row>
    <row r="359" spans="1:20" outlineLevel="2" x14ac:dyDescent="0.3">
      <c r="A359" s="37"/>
      <c r="B359" s="77">
        <v>0</v>
      </c>
      <c r="C359" s="78">
        <v>101900.28</v>
      </c>
      <c r="D359" s="79">
        <v>101900.28</v>
      </c>
      <c r="E359" s="77">
        <v>0</v>
      </c>
      <c r="F359" s="78">
        <v>12299.363796000003</v>
      </c>
      <c r="G359" s="24">
        <v>12299.363796000003</v>
      </c>
      <c r="H359" s="77">
        <v>0</v>
      </c>
      <c r="I359" s="78">
        <v>89600.916203999994</v>
      </c>
      <c r="J359" s="24">
        <v>89600.916203999994</v>
      </c>
      <c r="K359" s="41">
        <v>0</v>
      </c>
      <c r="L359" s="23">
        <v>207738.4</v>
      </c>
      <c r="M359" s="41">
        <v>207738.4</v>
      </c>
      <c r="N359" s="77">
        <v>0</v>
      </c>
      <c r="O359" s="78">
        <v>25074.024880000004</v>
      </c>
      <c r="P359" s="24">
        <v>25074.024880000004</v>
      </c>
      <c r="Q359" s="41">
        <v>0</v>
      </c>
      <c r="R359" s="41">
        <v>182664.37511999998</v>
      </c>
      <c r="S359" s="42">
        <v>182664.37511999998</v>
      </c>
      <c r="T359" s="107" t="s">
        <v>270</v>
      </c>
    </row>
    <row r="360" spans="1:20" outlineLevel="3" x14ac:dyDescent="0.3">
      <c r="A360" s="37" t="s">
        <v>111</v>
      </c>
      <c r="B360" s="77">
        <v>0</v>
      </c>
      <c r="C360" s="78">
        <v>4644.03</v>
      </c>
      <c r="D360" s="79">
        <v>4644.03</v>
      </c>
      <c r="E360" s="77">
        <v>0</v>
      </c>
      <c r="F360" s="78">
        <v>511.30770299999983</v>
      </c>
      <c r="G360" s="24">
        <v>511.30770299999983</v>
      </c>
      <c r="H360" s="77">
        <v>0</v>
      </c>
      <c r="I360" s="78">
        <v>4132.7222970000003</v>
      </c>
      <c r="J360" s="24">
        <v>4132.7222970000003</v>
      </c>
      <c r="K360" s="41">
        <v>0</v>
      </c>
      <c r="L360" s="23">
        <v>8184.43</v>
      </c>
      <c r="M360" s="41">
        <v>8184.43</v>
      </c>
      <c r="N360" s="77">
        <v>0</v>
      </c>
      <c r="O360" s="78">
        <v>901.10574299999985</v>
      </c>
      <c r="P360" s="24">
        <v>901.10574299999985</v>
      </c>
      <c r="Q360" s="41">
        <v>0</v>
      </c>
      <c r="R360" s="41">
        <v>7283.3242570000002</v>
      </c>
      <c r="S360" s="42">
        <v>7283.3242570000002</v>
      </c>
      <c r="T360" s="100" t="s">
        <v>62</v>
      </c>
    </row>
    <row r="361" spans="1:20" outlineLevel="3" x14ac:dyDescent="0.3">
      <c r="A361" s="37" t="s">
        <v>111</v>
      </c>
      <c r="B361" s="77">
        <v>0</v>
      </c>
      <c r="C361" s="78">
        <v>620.63</v>
      </c>
      <c r="D361" s="79">
        <v>620.63</v>
      </c>
      <c r="E361" s="77">
        <v>0</v>
      </c>
      <c r="F361" s="78">
        <v>68.331362999999982</v>
      </c>
      <c r="G361" s="24">
        <v>68.331362999999982</v>
      </c>
      <c r="H361" s="77">
        <v>0</v>
      </c>
      <c r="I361" s="78">
        <v>552.29863699999999</v>
      </c>
      <c r="J361" s="24">
        <v>552.29863699999999</v>
      </c>
      <c r="K361" s="41">
        <v>0</v>
      </c>
      <c r="L361" s="23">
        <v>2637.03</v>
      </c>
      <c r="M361" s="41">
        <v>2637.03</v>
      </c>
      <c r="N361" s="77">
        <v>0</v>
      </c>
      <c r="O361" s="78">
        <v>290.33700299999998</v>
      </c>
      <c r="P361" s="24">
        <v>290.33700299999998</v>
      </c>
      <c r="Q361" s="41">
        <v>0</v>
      </c>
      <c r="R361" s="41">
        <v>2346.6929970000001</v>
      </c>
      <c r="S361" s="42">
        <v>2346.6929970000001</v>
      </c>
      <c r="T361" s="100" t="s">
        <v>62</v>
      </c>
    </row>
    <row r="362" spans="1:20" outlineLevel="3" x14ac:dyDescent="0.3">
      <c r="A362" s="37" t="s">
        <v>111</v>
      </c>
      <c r="B362" s="77">
        <v>0</v>
      </c>
      <c r="C362" s="78">
        <v>9065.61</v>
      </c>
      <c r="D362" s="79">
        <v>9065.61</v>
      </c>
      <c r="E362" s="77">
        <v>0</v>
      </c>
      <c r="F362" s="78">
        <v>998.12366099999986</v>
      </c>
      <c r="G362" s="24">
        <v>998.12366099999986</v>
      </c>
      <c r="H362" s="77">
        <v>0</v>
      </c>
      <c r="I362" s="78">
        <v>8067.486339000001</v>
      </c>
      <c r="J362" s="24">
        <v>8067.486339000001</v>
      </c>
      <c r="K362" s="41">
        <v>0</v>
      </c>
      <c r="L362" s="23">
        <v>13113.77</v>
      </c>
      <c r="M362" s="41">
        <v>13113.77</v>
      </c>
      <c r="N362" s="77">
        <v>0</v>
      </c>
      <c r="O362" s="78">
        <v>1443.8260769999997</v>
      </c>
      <c r="P362" s="24">
        <v>1443.8260769999997</v>
      </c>
      <c r="Q362" s="41">
        <v>0</v>
      </c>
      <c r="R362" s="41">
        <v>11669.943923000001</v>
      </c>
      <c r="S362" s="42">
        <v>11669.943923000001</v>
      </c>
      <c r="T362" s="100" t="s">
        <v>62</v>
      </c>
    </row>
    <row r="363" spans="1:20" outlineLevel="3" x14ac:dyDescent="0.3">
      <c r="A363" s="37" t="s">
        <v>111</v>
      </c>
      <c r="B363" s="77">
        <v>0</v>
      </c>
      <c r="C363" s="78">
        <v>0</v>
      </c>
      <c r="D363" s="79">
        <v>0</v>
      </c>
      <c r="E363" s="77">
        <v>0</v>
      </c>
      <c r="F363" s="78">
        <v>0</v>
      </c>
      <c r="G363" s="24">
        <v>0</v>
      </c>
      <c r="H363" s="77">
        <v>0</v>
      </c>
      <c r="I363" s="78">
        <v>0</v>
      </c>
      <c r="J363" s="24">
        <v>0</v>
      </c>
      <c r="K363" s="41">
        <v>0</v>
      </c>
      <c r="L363" s="23">
        <v>918.18</v>
      </c>
      <c r="M363" s="41">
        <v>918.18</v>
      </c>
      <c r="N363" s="77">
        <v>0</v>
      </c>
      <c r="O363" s="78">
        <v>101.09161799999997</v>
      </c>
      <c r="P363" s="24">
        <v>101.09161799999997</v>
      </c>
      <c r="Q363" s="41">
        <v>0</v>
      </c>
      <c r="R363" s="41">
        <v>817.08838200000002</v>
      </c>
      <c r="S363" s="42">
        <v>817.08838200000002</v>
      </c>
      <c r="T363" s="100" t="s">
        <v>62</v>
      </c>
    </row>
    <row r="364" spans="1:20" outlineLevel="2" x14ac:dyDescent="0.3">
      <c r="A364" s="37"/>
      <c r="B364" s="77">
        <v>0</v>
      </c>
      <c r="C364" s="78">
        <v>14330.27</v>
      </c>
      <c r="D364" s="79">
        <v>14330.27</v>
      </c>
      <c r="E364" s="77">
        <v>0</v>
      </c>
      <c r="F364" s="78">
        <v>1577.7627269999998</v>
      </c>
      <c r="G364" s="24">
        <v>1577.7627269999998</v>
      </c>
      <c r="H364" s="77">
        <v>0</v>
      </c>
      <c r="I364" s="78">
        <v>12752.507273000001</v>
      </c>
      <c r="J364" s="24">
        <v>12752.507273000001</v>
      </c>
      <c r="K364" s="41">
        <v>0</v>
      </c>
      <c r="L364" s="23">
        <v>24853.410000000003</v>
      </c>
      <c r="M364" s="41">
        <v>24853.410000000003</v>
      </c>
      <c r="N364" s="77">
        <v>0</v>
      </c>
      <c r="O364" s="78">
        <v>2736.3604409999994</v>
      </c>
      <c r="P364" s="24">
        <v>2736.3604409999994</v>
      </c>
      <c r="Q364" s="41">
        <v>0</v>
      </c>
      <c r="R364" s="41">
        <v>22117.049559000003</v>
      </c>
      <c r="S364" s="42">
        <v>22117.049559000003</v>
      </c>
      <c r="T364" s="107" t="s">
        <v>265</v>
      </c>
    </row>
    <row r="365" spans="1:20" outlineLevel="3" x14ac:dyDescent="0.3">
      <c r="A365" s="37" t="s">
        <v>111</v>
      </c>
      <c r="B365" s="77">
        <v>8380.98</v>
      </c>
      <c r="C365" s="78">
        <v>0</v>
      </c>
      <c r="D365" s="79">
        <v>8380.98</v>
      </c>
      <c r="E365" s="77">
        <v>0</v>
      </c>
      <c r="F365" s="78">
        <v>0</v>
      </c>
      <c r="G365" s="24">
        <v>0</v>
      </c>
      <c r="H365" s="77">
        <v>8380.98</v>
      </c>
      <c r="I365" s="78">
        <v>0</v>
      </c>
      <c r="J365" s="24">
        <v>8380.98</v>
      </c>
      <c r="K365" s="41">
        <v>10204.189999999999</v>
      </c>
      <c r="L365" s="23">
        <v>0</v>
      </c>
      <c r="M365" s="41">
        <v>10204.189999999999</v>
      </c>
      <c r="N365" s="77">
        <v>0</v>
      </c>
      <c r="O365" s="78">
        <v>0</v>
      </c>
      <c r="P365" s="24">
        <v>0</v>
      </c>
      <c r="Q365" s="41">
        <v>10204.189999999999</v>
      </c>
      <c r="R365" s="41">
        <v>0</v>
      </c>
      <c r="S365" s="42">
        <v>10204.189999999999</v>
      </c>
      <c r="T365" s="100" t="s">
        <v>63</v>
      </c>
    </row>
    <row r="366" spans="1:20" outlineLevel="3" x14ac:dyDescent="0.3">
      <c r="A366" s="37" t="s">
        <v>111</v>
      </c>
      <c r="B366" s="77">
        <v>1915.13</v>
      </c>
      <c r="C366" s="78">
        <v>0</v>
      </c>
      <c r="D366" s="79">
        <v>1915.13</v>
      </c>
      <c r="E366" s="77">
        <v>0</v>
      </c>
      <c r="F366" s="78">
        <v>0</v>
      </c>
      <c r="G366" s="24">
        <v>0</v>
      </c>
      <c r="H366" s="77">
        <v>1915.13</v>
      </c>
      <c r="I366" s="78">
        <v>0</v>
      </c>
      <c r="J366" s="24">
        <v>1915.13</v>
      </c>
      <c r="K366" s="41">
        <v>4134.99</v>
      </c>
      <c r="L366" s="23">
        <v>0</v>
      </c>
      <c r="M366" s="41">
        <v>4134.99</v>
      </c>
      <c r="N366" s="77">
        <v>0</v>
      </c>
      <c r="O366" s="78">
        <v>0</v>
      </c>
      <c r="P366" s="24">
        <v>0</v>
      </c>
      <c r="Q366" s="41">
        <v>4134.99</v>
      </c>
      <c r="R366" s="41">
        <v>0</v>
      </c>
      <c r="S366" s="42">
        <v>4134.99</v>
      </c>
      <c r="T366" s="100" t="s">
        <v>63</v>
      </c>
    </row>
    <row r="367" spans="1:20" outlineLevel="3" x14ac:dyDescent="0.3">
      <c r="A367" s="37" t="s">
        <v>111</v>
      </c>
      <c r="B367" s="77">
        <v>159843.51999999999</v>
      </c>
      <c r="C367" s="78">
        <v>0</v>
      </c>
      <c r="D367" s="79">
        <v>159843.51999999999</v>
      </c>
      <c r="E367" s="77">
        <v>0</v>
      </c>
      <c r="F367" s="78">
        <v>0</v>
      </c>
      <c r="G367" s="24">
        <v>0</v>
      </c>
      <c r="H367" s="77">
        <v>159843.51999999999</v>
      </c>
      <c r="I367" s="78">
        <v>0</v>
      </c>
      <c r="J367" s="24">
        <v>159843.51999999999</v>
      </c>
      <c r="K367" s="41">
        <v>217053.00999999998</v>
      </c>
      <c r="L367" s="23">
        <v>0</v>
      </c>
      <c r="M367" s="41">
        <v>217053.00999999998</v>
      </c>
      <c r="N367" s="77">
        <v>0</v>
      </c>
      <c r="O367" s="78">
        <v>0</v>
      </c>
      <c r="P367" s="24">
        <v>0</v>
      </c>
      <c r="Q367" s="41">
        <v>217053.00999999998</v>
      </c>
      <c r="R367" s="41">
        <v>0</v>
      </c>
      <c r="S367" s="42">
        <v>217053.00999999998</v>
      </c>
      <c r="T367" s="100" t="s">
        <v>63</v>
      </c>
    </row>
    <row r="368" spans="1:20" outlineLevel="3" x14ac:dyDescent="0.3">
      <c r="A368" s="37" t="s">
        <v>111</v>
      </c>
      <c r="B368" s="77">
        <v>18954.810000000001</v>
      </c>
      <c r="C368" s="78">
        <v>0</v>
      </c>
      <c r="D368" s="79">
        <v>18954.810000000001</v>
      </c>
      <c r="E368" s="77">
        <v>0</v>
      </c>
      <c r="F368" s="78">
        <v>0</v>
      </c>
      <c r="G368" s="24">
        <v>0</v>
      </c>
      <c r="H368" s="77">
        <v>18954.810000000001</v>
      </c>
      <c r="I368" s="78">
        <v>0</v>
      </c>
      <c r="J368" s="24">
        <v>18954.810000000001</v>
      </c>
      <c r="K368" s="41">
        <v>52235.380000000005</v>
      </c>
      <c r="L368" s="23">
        <v>0</v>
      </c>
      <c r="M368" s="41">
        <v>52235.380000000005</v>
      </c>
      <c r="N368" s="77">
        <v>0</v>
      </c>
      <c r="O368" s="78">
        <v>0</v>
      </c>
      <c r="P368" s="24">
        <v>0</v>
      </c>
      <c r="Q368" s="41">
        <v>52235.380000000005</v>
      </c>
      <c r="R368" s="41">
        <v>0</v>
      </c>
      <c r="S368" s="42">
        <v>52235.380000000005</v>
      </c>
      <c r="T368" s="100" t="s">
        <v>63</v>
      </c>
    </row>
    <row r="369" spans="1:20" outlineLevel="3" x14ac:dyDescent="0.3">
      <c r="A369" s="37" t="s">
        <v>111</v>
      </c>
      <c r="B369" s="77">
        <v>250</v>
      </c>
      <c r="C369" s="78">
        <v>0</v>
      </c>
      <c r="D369" s="79">
        <v>250</v>
      </c>
      <c r="E369" s="77">
        <v>0</v>
      </c>
      <c r="F369" s="78">
        <v>0</v>
      </c>
      <c r="G369" s="24">
        <v>0</v>
      </c>
      <c r="H369" s="77">
        <v>250</v>
      </c>
      <c r="I369" s="78">
        <v>0</v>
      </c>
      <c r="J369" s="24">
        <v>250</v>
      </c>
      <c r="K369" s="41">
        <v>500</v>
      </c>
      <c r="L369" s="23">
        <v>0</v>
      </c>
      <c r="M369" s="41">
        <v>500</v>
      </c>
      <c r="N369" s="77">
        <v>0</v>
      </c>
      <c r="O369" s="78">
        <v>0</v>
      </c>
      <c r="P369" s="24">
        <v>0</v>
      </c>
      <c r="Q369" s="41">
        <v>500</v>
      </c>
      <c r="R369" s="41">
        <v>0</v>
      </c>
      <c r="S369" s="42">
        <v>500</v>
      </c>
      <c r="T369" s="100" t="s">
        <v>63</v>
      </c>
    </row>
    <row r="370" spans="1:20" outlineLevel="3" x14ac:dyDescent="0.3">
      <c r="A370" s="37" t="s">
        <v>111</v>
      </c>
      <c r="B370" s="77">
        <v>3249.57</v>
      </c>
      <c r="C370" s="78">
        <v>0</v>
      </c>
      <c r="D370" s="79">
        <v>3249.57</v>
      </c>
      <c r="E370" s="77">
        <v>0</v>
      </c>
      <c r="F370" s="78">
        <v>0</v>
      </c>
      <c r="G370" s="24">
        <v>0</v>
      </c>
      <c r="H370" s="77">
        <v>3249.57</v>
      </c>
      <c r="I370" s="78">
        <v>0</v>
      </c>
      <c r="J370" s="24">
        <v>3249.57</v>
      </c>
      <c r="K370" s="41">
        <v>6309.57</v>
      </c>
      <c r="L370" s="23">
        <v>0</v>
      </c>
      <c r="M370" s="41">
        <v>6309.57</v>
      </c>
      <c r="N370" s="77">
        <v>0</v>
      </c>
      <c r="O370" s="78">
        <v>0</v>
      </c>
      <c r="P370" s="24">
        <v>0</v>
      </c>
      <c r="Q370" s="41">
        <v>6309.57</v>
      </c>
      <c r="R370" s="41">
        <v>0</v>
      </c>
      <c r="S370" s="42">
        <v>6309.57</v>
      </c>
      <c r="T370" s="100" t="s">
        <v>63</v>
      </c>
    </row>
    <row r="371" spans="1:20" outlineLevel="3" x14ac:dyDescent="0.3">
      <c r="A371" s="37" t="s">
        <v>111</v>
      </c>
      <c r="B371" s="77">
        <v>39496.25</v>
      </c>
      <c r="C371" s="78">
        <v>0</v>
      </c>
      <c r="D371" s="79">
        <v>39496.25</v>
      </c>
      <c r="E371" s="77">
        <v>0</v>
      </c>
      <c r="F371" s="78">
        <v>0</v>
      </c>
      <c r="G371" s="24">
        <v>0</v>
      </c>
      <c r="H371" s="77">
        <v>39496.25</v>
      </c>
      <c r="I371" s="78">
        <v>0</v>
      </c>
      <c r="J371" s="24">
        <v>39496.25</v>
      </c>
      <c r="K371" s="41">
        <v>61255.19</v>
      </c>
      <c r="L371" s="23">
        <v>0</v>
      </c>
      <c r="M371" s="41">
        <v>61255.19</v>
      </c>
      <c r="N371" s="77">
        <v>0</v>
      </c>
      <c r="O371" s="78">
        <v>0</v>
      </c>
      <c r="P371" s="24">
        <v>0</v>
      </c>
      <c r="Q371" s="41">
        <v>61255.19</v>
      </c>
      <c r="R371" s="41">
        <v>0</v>
      </c>
      <c r="S371" s="42">
        <v>61255.19</v>
      </c>
      <c r="T371" s="100" t="s">
        <v>63</v>
      </c>
    </row>
    <row r="372" spans="1:20" outlineLevel="2" x14ac:dyDescent="0.3">
      <c r="A372" s="37"/>
      <c r="B372" s="77">
        <v>232090.26</v>
      </c>
      <c r="C372" s="78">
        <v>0</v>
      </c>
      <c r="D372" s="79">
        <v>232090.26</v>
      </c>
      <c r="E372" s="77">
        <v>0</v>
      </c>
      <c r="F372" s="78">
        <v>0</v>
      </c>
      <c r="G372" s="24">
        <v>0</v>
      </c>
      <c r="H372" s="77">
        <v>232090.26</v>
      </c>
      <c r="I372" s="78">
        <v>0</v>
      </c>
      <c r="J372" s="24">
        <v>232090.26</v>
      </c>
      <c r="K372" s="41">
        <v>351692.32999999996</v>
      </c>
      <c r="L372" s="23">
        <v>0</v>
      </c>
      <c r="M372" s="41">
        <v>351692.32999999996</v>
      </c>
      <c r="N372" s="77">
        <v>0</v>
      </c>
      <c r="O372" s="78">
        <v>0</v>
      </c>
      <c r="P372" s="24">
        <v>0</v>
      </c>
      <c r="Q372" s="41">
        <v>351692.32999999996</v>
      </c>
      <c r="R372" s="41">
        <v>0</v>
      </c>
      <c r="S372" s="42">
        <v>351692.32999999996</v>
      </c>
      <c r="T372" s="107" t="s">
        <v>259</v>
      </c>
    </row>
    <row r="373" spans="1:20" outlineLevel="3" x14ac:dyDescent="0.3">
      <c r="A373" s="37" t="s">
        <v>111</v>
      </c>
      <c r="B373" s="77">
        <v>-1291.5</v>
      </c>
      <c r="C373" s="78">
        <v>0</v>
      </c>
      <c r="D373" s="79">
        <v>-1291.5</v>
      </c>
      <c r="E373" s="77">
        <v>-1291.5</v>
      </c>
      <c r="F373" s="78">
        <v>0</v>
      </c>
      <c r="G373" s="24">
        <v>-1291.5</v>
      </c>
      <c r="H373" s="77">
        <v>0</v>
      </c>
      <c r="I373" s="78">
        <v>0</v>
      </c>
      <c r="J373" s="24">
        <v>0</v>
      </c>
      <c r="K373" s="41">
        <v>-3128.1099999999997</v>
      </c>
      <c r="L373" s="23">
        <v>0</v>
      </c>
      <c r="M373" s="41">
        <v>-3128.1099999999997</v>
      </c>
      <c r="N373" s="77">
        <v>-3128.1099999999997</v>
      </c>
      <c r="O373" s="78">
        <v>0</v>
      </c>
      <c r="P373" s="24">
        <v>-3128.1099999999997</v>
      </c>
      <c r="Q373" s="41">
        <v>0</v>
      </c>
      <c r="R373" s="41">
        <v>0</v>
      </c>
      <c r="S373" s="42">
        <v>0</v>
      </c>
      <c r="T373" s="100" t="s">
        <v>66</v>
      </c>
    </row>
    <row r="374" spans="1:20" outlineLevel="3" x14ac:dyDescent="0.3">
      <c r="A374" s="37" t="s">
        <v>111</v>
      </c>
      <c r="B374" s="77">
        <v>1958.67</v>
      </c>
      <c r="C374" s="78">
        <v>0</v>
      </c>
      <c r="D374" s="79">
        <v>1958.67</v>
      </c>
      <c r="E374" s="77">
        <v>1958.67</v>
      </c>
      <c r="F374" s="78">
        <v>0</v>
      </c>
      <c r="G374" s="24">
        <v>1958.67</v>
      </c>
      <c r="H374" s="77">
        <v>0</v>
      </c>
      <c r="I374" s="78">
        <v>0</v>
      </c>
      <c r="J374" s="24">
        <v>0</v>
      </c>
      <c r="K374" s="41">
        <v>8345.69</v>
      </c>
      <c r="L374" s="23">
        <v>0</v>
      </c>
      <c r="M374" s="41">
        <v>8345.69</v>
      </c>
      <c r="N374" s="77">
        <v>8345.69</v>
      </c>
      <c r="O374" s="78">
        <v>0</v>
      </c>
      <c r="P374" s="24">
        <v>8345.69</v>
      </c>
      <c r="Q374" s="41">
        <v>0</v>
      </c>
      <c r="R374" s="41">
        <v>0</v>
      </c>
      <c r="S374" s="42">
        <v>0</v>
      </c>
      <c r="T374" s="100" t="s">
        <v>66</v>
      </c>
    </row>
    <row r="375" spans="1:20" outlineLevel="3" x14ac:dyDescent="0.3">
      <c r="A375" s="37" t="s">
        <v>111</v>
      </c>
      <c r="B375" s="77">
        <v>4994.6899999999996</v>
      </c>
      <c r="C375" s="78">
        <v>0</v>
      </c>
      <c r="D375" s="79">
        <v>4994.6899999999996</v>
      </c>
      <c r="E375" s="77">
        <v>4994.6899999999996</v>
      </c>
      <c r="F375" s="78">
        <v>0</v>
      </c>
      <c r="G375" s="24">
        <v>4994.6899999999996</v>
      </c>
      <c r="H375" s="77">
        <v>0</v>
      </c>
      <c r="I375" s="78">
        <v>0</v>
      </c>
      <c r="J375" s="24">
        <v>0</v>
      </c>
      <c r="K375" s="41">
        <v>7447.5999999999995</v>
      </c>
      <c r="L375" s="23">
        <v>0</v>
      </c>
      <c r="M375" s="41">
        <v>7447.5999999999995</v>
      </c>
      <c r="N375" s="77">
        <v>7447.5999999999995</v>
      </c>
      <c r="O375" s="78">
        <v>0</v>
      </c>
      <c r="P375" s="24">
        <v>7447.5999999999995</v>
      </c>
      <c r="Q375" s="41">
        <v>0</v>
      </c>
      <c r="R375" s="41">
        <v>0</v>
      </c>
      <c r="S375" s="42">
        <v>0</v>
      </c>
      <c r="T375" s="100" t="s">
        <v>66</v>
      </c>
    </row>
    <row r="376" spans="1:20" outlineLevel="3" x14ac:dyDescent="0.3">
      <c r="A376" s="37" t="s">
        <v>111</v>
      </c>
      <c r="B376" s="77">
        <v>0</v>
      </c>
      <c r="C376" s="78">
        <v>0</v>
      </c>
      <c r="D376" s="79">
        <v>0</v>
      </c>
      <c r="E376" s="77">
        <v>0</v>
      </c>
      <c r="F376" s="78">
        <v>0</v>
      </c>
      <c r="G376" s="24">
        <v>0</v>
      </c>
      <c r="H376" s="77">
        <v>0</v>
      </c>
      <c r="I376" s="78">
        <v>0</v>
      </c>
      <c r="J376" s="24">
        <v>0</v>
      </c>
      <c r="K376" s="41">
        <v>419.17</v>
      </c>
      <c r="L376" s="23">
        <v>0</v>
      </c>
      <c r="M376" s="41">
        <v>419.17</v>
      </c>
      <c r="N376" s="77">
        <v>419.17</v>
      </c>
      <c r="O376" s="78">
        <v>0</v>
      </c>
      <c r="P376" s="24">
        <v>419.17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37" t="s">
        <v>111</v>
      </c>
      <c r="B377" s="77">
        <v>0</v>
      </c>
      <c r="C377" s="78">
        <v>0</v>
      </c>
      <c r="D377" s="79">
        <v>0</v>
      </c>
      <c r="E377" s="77">
        <v>0</v>
      </c>
      <c r="F377" s="78">
        <v>0</v>
      </c>
      <c r="G377" s="24">
        <v>0</v>
      </c>
      <c r="H377" s="77">
        <v>0</v>
      </c>
      <c r="I377" s="78">
        <v>0</v>
      </c>
      <c r="J377" s="24">
        <v>0</v>
      </c>
      <c r="K377" s="41">
        <v>1639.85</v>
      </c>
      <c r="L377" s="23">
        <v>0</v>
      </c>
      <c r="M377" s="41">
        <v>1639.85</v>
      </c>
      <c r="N377" s="77">
        <v>1639.85</v>
      </c>
      <c r="O377" s="78">
        <v>0</v>
      </c>
      <c r="P377" s="24">
        <v>1639.85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5661.86</v>
      </c>
      <c r="C378" s="78">
        <v>0</v>
      </c>
      <c r="D378" s="79">
        <v>5661.86</v>
      </c>
      <c r="E378" s="77">
        <v>5661.86</v>
      </c>
      <c r="F378" s="78">
        <v>0</v>
      </c>
      <c r="G378" s="24">
        <v>5661.86</v>
      </c>
      <c r="H378" s="77">
        <v>0</v>
      </c>
      <c r="I378" s="78">
        <v>0</v>
      </c>
      <c r="J378" s="24">
        <v>0</v>
      </c>
      <c r="K378" s="41">
        <v>14724.2</v>
      </c>
      <c r="L378" s="23">
        <v>0</v>
      </c>
      <c r="M378" s="41">
        <v>14724.2</v>
      </c>
      <c r="N378" s="77">
        <v>14724.2</v>
      </c>
      <c r="O378" s="78">
        <v>0</v>
      </c>
      <c r="P378" s="24">
        <v>14724.2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37" t="s">
        <v>111</v>
      </c>
      <c r="B379" s="77">
        <v>0</v>
      </c>
      <c r="C379" s="78">
        <v>1652.47</v>
      </c>
      <c r="D379" s="79">
        <v>1652.47</v>
      </c>
      <c r="E379" s="77">
        <v>0</v>
      </c>
      <c r="F379" s="78">
        <v>19.333899000000002</v>
      </c>
      <c r="G379" s="24">
        <v>19.333899000000002</v>
      </c>
      <c r="H379" s="77">
        <v>0</v>
      </c>
      <c r="I379" s="78">
        <v>1633.1361010000001</v>
      </c>
      <c r="J379" s="24">
        <v>1633.1361010000001</v>
      </c>
      <c r="K379" s="41">
        <v>0</v>
      </c>
      <c r="L379" s="23">
        <v>1773.39</v>
      </c>
      <c r="M379" s="41">
        <v>1773.39</v>
      </c>
      <c r="N379" s="77">
        <v>0</v>
      </c>
      <c r="O379" s="78">
        <v>20.748663000000001</v>
      </c>
      <c r="P379" s="24">
        <v>20.748663000000001</v>
      </c>
      <c r="Q379" s="41">
        <v>0</v>
      </c>
      <c r="R379" s="41">
        <v>1752.641337</v>
      </c>
      <c r="S379" s="42">
        <v>1752.641337</v>
      </c>
      <c r="T379" s="100" t="s">
        <v>244</v>
      </c>
    </row>
    <row r="380" spans="1:20" outlineLevel="3" x14ac:dyDescent="0.3">
      <c r="A380" s="37" t="s">
        <v>111</v>
      </c>
      <c r="B380" s="77">
        <v>0</v>
      </c>
      <c r="C380" s="78">
        <v>166.43</v>
      </c>
      <c r="D380" s="79">
        <v>166.43</v>
      </c>
      <c r="E380" s="77">
        <v>0</v>
      </c>
      <c r="F380" s="78">
        <v>1.9472310000000002</v>
      </c>
      <c r="G380" s="24">
        <v>1.9472310000000002</v>
      </c>
      <c r="H380" s="77">
        <v>0</v>
      </c>
      <c r="I380" s="78">
        <v>164.48276900000002</v>
      </c>
      <c r="J380" s="24">
        <v>164.48276900000002</v>
      </c>
      <c r="K380" s="41">
        <v>0</v>
      </c>
      <c r="L380" s="23">
        <v>-599.5</v>
      </c>
      <c r="M380" s="41">
        <v>-599.5</v>
      </c>
      <c r="N380" s="77">
        <v>0</v>
      </c>
      <c r="O380" s="78">
        <v>-7.0141499999999999</v>
      </c>
      <c r="P380" s="24">
        <v>-7.0141499999999999</v>
      </c>
      <c r="Q380" s="41">
        <v>0</v>
      </c>
      <c r="R380" s="41">
        <v>-592.48585000000003</v>
      </c>
      <c r="S380" s="42">
        <v>-592.48585000000003</v>
      </c>
      <c r="T380" s="100" t="s">
        <v>244</v>
      </c>
    </row>
    <row r="381" spans="1:20" outlineLevel="3" x14ac:dyDescent="0.3">
      <c r="A381" s="37" t="s">
        <v>111</v>
      </c>
      <c r="B381" s="77">
        <v>0</v>
      </c>
      <c r="C381" s="78">
        <v>3328.86</v>
      </c>
      <c r="D381" s="79">
        <v>3328.86</v>
      </c>
      <c r="E381" s="77">
        <v>0</v>
      </c>
      <c r="F381" s="78">
        <v>38.947662000000001</v>
      </c>
      <c r="G381" s="24">
        <v>38.947662000000001</v>
      </c>
      <c r="H381" s="77">
        <v>0</v>
      </c>
      <c r="I381" s="78">
        <v>3289.9123380000001</v>
      </c>
      <c r="J381" s="24">
        <v>3289.9123380000001</v>
      </c>
      <c r="K381" s="41">
        <v>0</v>
      </c>
      <c r="L381" s="23">
        <v>3578.71</v>
      </c>
      <c r="M381" s="41">
        <v>3578.71</v>
      </c>
      <c r="N381" s="77">
        <v>0</v>
      </c>
      <c r="O381" s="78">
        <v>41.870907000000003</v>
      </c>
      <c r="P381" s="24">
        <v>41.870907000000003</v>
      </c>
      <c r="Q381" s="41">
        <v>0</v>
      </c>
      <c r="R381" s="41">
        <v>3536.839093</v>
      </c>
      <c r="S381" s="42">
        <v>3536.839093</v>
      </c>
      <c r="T381" s="100" t="s">
        <v>244</v>
      </c>
    </row>
    <row r="382" spans="1:20" outlineLevel="3" x14ac:dyDescent="0.3">
      <c r="A382" s="37" t="s">
        <v>111</v>
      </c>
      <c r="B382" s="77">
        <v>0</v>
      </c>
      <c r="C382" s="78">
        <v>156.59</v>
      </c>
      <c r="D382" s="79">
        <v>156.59</v>
      </c>
      <c r="E382" s="77">
        <v>0</v>
      </c>
      <c r="F382" s="78">
        <v>1.832103</v>
      </c>
      <c r="G382" s="24">
        <v>1.832103</v>
      </c>
      <c r="H382" s="77">
        <v>0</v>
      </c>
      <c r="I382" s="78">
        <v>154.75789700000001</v>
      </c>
      <c r="J382" s="24">
        <v>154.75789700000001</v>
      </c>
      <c r="K382" s="41">
        <v>0</v>
      </c>
      <c r="L382" s="23">
        <v>156.59</v>
      </c>
      <c r="M382" s="41">
        <v>156.59</v>
      </c>
      <c r="N382" s="77">
        <v>0</v>
      </c>
      <c r="O382" s="78">
        <v>1.832103</v>
      </c>
      <c r="P382" s="24">
        <v>1.832103</v>
      </c>
      <c r="Q382" s="41">
        <v>0</v>
      </c>
      <c r="R382" s="41">
        <v>154.75789700000001</v>
      </c>
      <c r="S382" s="42">
        <v>154.75789700000001</v>
      </c>
      <c r="T382" s="100" t="s">
        <v>244</v>
      </c>
    </row>
    <row r="383" spans="1:20" outlineLevel="3" x14ac:dyDescent="0.3">
      <c r="A383" s="37" t="s">
        <v>111</v>
      </c>
      <c r="B383" s="77">
        <v>0</v>
      </c>
      <c r="C383" s="78">
        <v>13680</v>
      </c>
      <c r="D383" s="79">
        <v>13680</v>
      </c>
      <c r="E383" s="77">
        <v>0</v>
      </c>
      <c r="F383" s="78">
        <v>160.05600000000001</v>
      </c>
      <c r="G383" s="24">
        <v>160.05600000000001</v>
      </c>
      <c r="H383" s="77">
        <v>0</v>
      </c>
      <c r="I383" s="78">
        <v>13519.944</v>
      </c>
      <c r="J383" s="24">
        <v>13519.944</v>
      </c>
      <c r="K383" s="41">
        <v>0</v>
      </c>
      <c r="L383" s="23">
        <v>15107.71</v>
      </c>
      <c r="M383" s="41">
        <v>15107.71</v>
      </c>
      <c r="N383" s="77">
        <v>0</v>
      </c>
      <c r="O383" s="78">
        <v>176.76020700000001</v>
      </c>
      <c r="P383" s="24">
        <v>176.76020700000001</v>
      </c>
      <c r="Q383" s="41">
        <v>0</v>
      </c>
      <c r="R383" s="41">
        <v>14930.949793</v>
      </c>
      <c r="S383" s="42">
        <v>14930.949793</v>
      </c>
      <c r="T383" s="100" t="s">
        <v>244</v>
      </c>
    </row>
    <row r="384" spans="1:20" outlineLevel="2" x14ac:dyDescent="0.3">
      <c r="A384" s="37"/>
      <c r="B384" s="77">
        <v>0</v>
      </c>
      <c r="C384" s="78">
        <v>18984.349999999999</v>
      </c>
      <c r="D384" s="79">
        <v>18984.349999999999</v>
      </c>
      <c r="E384" s="77">
        <v>0</v>
      </c>
      <c r="F384" s="78">
        <v>222.116895</v>
      </c>
      <c r="G384" s="24">
        <v>222.116895</v>
      </c>
      <c r="H384" s="77">
        <v>0</v>
      </c>
      <c r="I384" s="78">
        <v>18762.233104999999</v>
      </c>
      <c r="J384" s="24">
        <v>18762.233104999999</v>
      </c>
      <c r="K384" s="41">
        <v>0</v>
      </c>
      <c r="L384" s="23">
        <v>20016.900000000001</v>
      </c>
      <c r="M384" s="41">
        <v>20016.900000000001</v>
      </c>
      <c r="N384" s="77">
        <v>0</v>
      </c>
      <c r="O384" s="78">
        <v>234.19773000000001</v>
      </c>
      <c r="P384" s="24">
        <v>234.19773000000001</v>
      </c>
      <c r="Q384" s="41">
        <v>0</v>
      </c>
      <c r="R384" s="41">
        <v>19782.702270000002</v>
      </c>
      <c r="S384" s="42">
        <v>19782.702270000002</v>
      </c>
      <c r="T384" s="107" t="s">
        <v>262</v>
      </c>
    </row>
    <row r="385" spans="1:20" outlineLevel="1" x14ac:dyDescent="0.3">
      <c r="A385" s="109" t="s">
        <v>110</v>
      </c>
      <c r="B385" s="111">
        <v>237752.12000000002</v>
      </c>
      <c r="C385" s="110">
        <v>137447.32</v>
      </c>
      <c r="D385" s="112">
        <v>375199.43999999994</v>
      </c>
      <c r="E385" s="111">
        <v>5661.86</v>
      </c>
      <c r="F385" s="110">
        <v>14346.595554000003</v>
      </c>
      <c r="G385" s="113">
        <v>20008.455554</v>
      </c>
      <c r="H385" s="111">
        <v>232090.26</v>
      </c>
      <c r="I385" s="110">
        <v>123100.72444599998</v>
      </c>
      <c r="J385" s="113">
        <v>355190.98444600002</v>
      </c>
      <c r="K385" s="110">
        <v>366416.52999999991</v>
      </c>
      <c r="L385" s="114">
        <v>257914.12999999998</v>
      </c>
      <c r="M385" s="110">
        <v>624330.65999999968</v>
      </c>
      <c r="N385" s="111">
        <v>14724.2</v>
      </c>
      <c r="O385" s="110">
        <v>28632.423587000005</v>
      </c>
      <c r="P385" s="113">
        <v>43356.623586999995</v>
      </c>
      <c r="Q385" s="110">
        <v>351692.32999999996</v>
      </c>
      <c r="R385" s="110">
        <v>229281.70641300001</v>
      </c>
      <c r="S385" s="115">
        <v>580974.03641299985</v>
      </c>
      <c r="T385" s="116"/>
    </row>
    <row r="386" spans="1:20" outlineLevel="3" x14ac:dyDescent="0.3">
      <c r="A386" s="37" t="s">
        <v>113</v>
      </c>
      <c r="B386" s="77">
        <v>0</v>
      </c>
      <c r="C386" s="78">
        <v>1494</v>
      </c>
      <c r="D386" s="79">
        <v>1494</v>
      </c>
      <c r="E386" s="77">
        <v>0</v>
      </c>
      <c r="F386" s="78">
        <v>165.5352</v>
      </c>
      <c r="G386" s="24">
        <v>165.5352</v>
      </c>
      <c r="H386" s="77">
        <v>0</v>
      </c>
      <c r="I386" s="78">
        <v>1328.4648</v>
      </c>
      <c r="J386" s="24">
        <v>1328.4648</v>
      </c>
      <c r="K386" s="41">
        <v>0</v>
      </c>
      <c r="L386" s="23">
        <v>3220.8599999999997</v>
      </c>
      <c r="M386" s="41">
        <v>3220.8599999999997</v>
      </c>
      <c r="N386" s="77">
        <v>0</v>
      </c>
      <c r="O386" s="78">
        <v>356.87128799999999</v>
      </c>
      <c r="P386" s="24">
        <v>356.87128799999999</v>
      </c>
      <c r="Q386" s="41">
        <v>0</v>
      </c>
      <c r="R386" s="41">
        <v>2863.9887119999999</v>
      </c>
      <c r="S386" s="42">
        <v>2863.9887119999999</v>
      </c>
      <c r="T386" s="100" t="s">
        <v>248</v>
      </c>
    </row>
    <row r="387" spans="1:20" outlineLevel="2" x14ac:dyDescent="0.3">
      <c r="A387" s="37"/>
      <c r="B387" s="77">
        <v>0</v>
      </c>
      <c r="C387" s="78">
        <v>1494</v>
      </c>
      <c r="D387" s="79">
        <v>1494</v>
      </c>
      <c r="E387" s="77">
        <v>0</v>
      </c>
      <c r="F387" s="78">
        <v>165.5352</v>
      </c>
      <c r="G387" s="24">
        <v>165.5352</v>
      </c>
      <c r="H387" s="77">
        <v>0</v>
      </c>
      <c r="I387" s="78">
        <v>1328.4648</v>
      </c>
      <c r="J387" s="24">
        <v>1328.4648</v>
      </c>
      <c r="K387" s="41">
        <v>0</v>
      </c>
      <c r="L387" s="23">
        <v>3220.8599999999997</v>
      </c>
      <c r="M387" s="41">
        <v>3220.8599999999997</v>
      </c>
      <c r="N387" s="77">
        <v>0</v>
      </c>
      <c r="O387" s="78">
        <v>356.87128799999999</v>
      </c>
      <c r="P387" s="24">
        <v>356.87128799999999</v>
      </c>
      <c r="Q387" s="41">
        <v>0</v>
      </c>
      <c r="R387" s="41">
        <v>2863.9887119999999</v>
      </c>
      <c r="S387" s="42">
        <v>2863.9887119999999</v>
      </c>
      <c r="T387" s="107" t="s">
        <v>260</v>
      </c>
    </row>
    <row r="388" spans="1:20" outlineLevel="3" x14ac:dyDescent="0.3">
      <c r="A388" s="37" t="s">
        <v>113</v>
      </c>
      <c r="B388" s="77">
        <v>0</v>
      </c>
      <c r="C388" s="78">
        <v>0</v>
      </c>
      <c r="D388" s="79">
        <v>0</v>
      </c>
      <c r="E388" s="77">
        <v>0</v>
      </c>
      <c r="F388" s="78">
        <v>0</v>
      </c>
      <c r="G388" s="24">
        <v>0</v>
      </c>
      <c r="H388" s="77">
        <v>0</v>
      </c>
      <c r="I388" s="78">
        <v>0</v>
      </c>
      <c r="J388" s="24">
        <v>0</v>
      </c>
      <c r="K388" s="41">
        <v>0</v>
      </c>
      <c r="L388" s="23">
        <v>1040</v>
      </c>
      <c r="M388" s="41">
        <v>1040</v>
      </c>
      <c r="N388" s="77">
        <v>0</v>
      </c>
      <c r="O388" s="78">
        <v>114.50399999999998</v>
      </c>
      <c r="P388" s="24">
        <v>114.50399999999998</v>
      </c>
      <c r="Q388" s="41">
        <v>0</v>
      </c>
      <c r="R388" s="41">
        <v>925.49599999999998</v>
      </c>
      <c r="S388" s="42">
        <v>925.49599999999998</v>
      </c>
      <c r="T388" s="100" t="s">
        <v>62</v>
      </c>
    </row>
    <row r="389" spans="1:20" outlineLevel="2" x14ac:dyDescent="0.3">
      <c r="A389" s="37"/>
      <c r="B389" s="77">
        <v>0</v>
      </c>
      <c r="C389" s="78">
        <v>0</v>
      </c>
      <c r="D389" s="79">
        <v>0</v>
      </c>
      <c r="E389" s="77">
        <v>0</v>
      </c>
      <c r="F389" s="78">
        <v>0</v>
      </c>
      <c r="G389" s="24">
        <v>0</v>
      </c>
      <c r="H389" s="77">
        <v>0</v>
      </c>
      <c r="I389" s="78">
        <v>0</v>
      </c>
      <c r="J389" s="24">
        <v>0</v>
      </c>
      <c r="K389" s="41">
        <v>0</v>
      </c>
      <c r="L389" s="23">
        <v>1040</v>
      </c>
      <c r="M389" s="41">
        <v>1040</v>
      </c>
      <c r="N389" s="77">
        <v>0</v>
      </c>
      <c r="O389" s="78">
        <v>114.50399999999998</v>
      </c>
      <c r="P389" s="24">
        <v>114.50399999999998</v>
      </c>
      <c r="Q389" s="41">
        <v>0</v>
      </c>
      <c r="R389" s="41">
        <v>925.49599999999998</v>
      </c>
      <c r="S389" s="42">
        <v>925.49599999999998</v>
      </c>
      <c r="T389" s="107" t="s">
        <v>265</v>
      </c>
    </row>
    <row r="390" spans="1:20" outlineLevel="3" x14ac:dyDescent="0.3">
      <c r="A390" s="37" t="s">
        <v>113</v>
      </c>
      <c r="B390" s="77">
        <v>92</v>
      </c>
      <c r="C390" s="78">
        <v>0</v>
      </c>
      <c r="D390" s="79">
        <v>92</v>
      </c>
      <c r="E390" s="77">
        <v>0</v>
      </c>
      <c r="F390" s="78">
        <v>0</v>
      </c>
      <c r="G390" s="24">
        <v>0</v>
      </c>
      <c r="H390" s="77">
        <v>92</v>
      </c>
      <c r="I390" s="78">
        <v>0</v>
      </c>
      <c r="J390" s="24">
        <v>92</v>
      </c>
      <c r="K390" s="41">
        <v>92</v>
      </c>
      <c r="L390" s="23">
        <v>0</v>
      </c>
      <c r="M390" s="41">
        <v>92</v>
      </c>
      <c r="N390" s="77">
        <v>0</v>
      </c>
      <c r="O390" s="78">
        <v>0</v>
      </c>
      <c r="P390" s="24">
        <v>0</v>
      </c>
      <c r="Q390" s="41">
        <v>92</v>
      </c>
      <c r="R390" s="41">
        <v>0</v>
      </c>
      <c r="S390" s="42">
        <v>92</v>
      </c>
      <c r="T390" s="100" t="s">
        <v>63</v>
      </c>
    </row>
    <row r="391" spans="1:20" outlineLevel="2" x14ac:dyDescent="0.3">
      <c r="A391" s="37"/>
      <c r="B391" s="77">
        <v>92</v>
      </c>
      <c r="C391" s="78">
        <v>0</v>
      </c>
      <c r="D391" s="79">
        <v>92</v>
      </c>
      <c r="E391" s="77">
        <v>0</v>
      </c>
      <c r="F391" s="78">
        <v>0</v>
      </c>
      <c r="G391" s="24">
        <v>0</v>
      </c>
      <c r="H391" s="77">
        <v>92</v>
      </c>
      <c r="I391" s="78">
        <v>0</v>
      </c>
      <c r="J391" s="24">
        <v>92</v>
      </c>
      <c r="K391" s="41">
        <v>92</v>
      </c>
      <c r="L391" s="23">
        <v>0</v>
      </c>
      <c r="M391" s="41">
        <v>92</v>
      </c>
      <c r="N391" s="77">
        <v>0</v>
      </c>
      <c r="O391" s="78">
        <v>0</v>
      </c>
      <c r="P391" s="24">
        <v>0</v>
      </c>
      <c r="Q391" s="41">
        <v>92</v>
      </c>
      <c r="R391" s="41">
        <v>0</v>
      </c>
      <c r="S391" s="42">
        <v>92</v>
      </c>
      <c r="T391" s="107" t="s">
        <v>259</v>
      </c>
    </row>
    <row r="392" spans="1:20" outlineLevel="3" x14ac:dyDescent="0.3">
      <c r="A392" s="37" t="s">
        <v>113</v>
      </c>
      <c r="B392" s="77">
        <v>0</v>
      </c>
      <c r="C392" s="78">
        <v>58173.1</v>
      </c>
      <c r="D392" s="79">
        <v>58173.1</v>
      </c>
      <c r="E392" s="77">
        <v>0</v>
      </c>
      <c r="F392" s="78">
        <v>4822.5499899999986</v>
      </c>
      <c r="G392" s="24">
        <v>4822.5499899999986</v>
      </c>
      <c r="H392" s="77">
        <v>0</v>
      </c>
      <c r="I392" s="78">
        <v>53350.550009999999</v>
      </c>
      <c r="J392" s="24">
        <v>53350.550009999999</v>
      </c>
      <c r="K392" s="41">
        <v>0</v>
      </c>
      <c r="L392" s="23">
        <v>129825.48000000001</v>
      </c>
      <c r="M392" s="41">
        <v>129825.48000000001</v>
      </c>
      <c r="N392" s="77">
        <v>0</v>
      </c>
      <c r="O392" s="78">
        <v>10762.532291999998</v>
      </c>
      <c r="P392" s="24">
        <v>10762.532291999998</v>
      </c>
      <c r="Q392" s="41">
        <v>0</v>
      </c>
      <c r="R392" s="41">
        <v>119062.94770800001</v>
      </c>
      <c r="S392" s="42">
        <v>119062.94770800001</v>
      </c>
      <c r="T392" s="100" t="s">
        <v>49</v>
      </c>
    </row>
    <row r="393" spans="1:20" outlineLevel="3" x14ac:dyDescent="0.3">
      <c r="A393" s="37" t="s">
        <v>113</v>
      </c>
      <c r="B393" s="77">
        <v>0</v>
      </c>
      <c r="C393" s="78">
        <v>12775.3</v>
      </c>
      <c r="D393" s="79">
        <v>12775.3</v>
      </c>
      <c r="E393" s="77">
        <v>0</v>
      </c>
      <c r="F393" s="78">
        <v>1059.0723699999996</v>
      </c>
      <c r="G393" s="24">
        <v>1059.0723699999996</v>
      </c>
      <c r="H393" s="77">
        <v>0</v>
      </c>
      <c r="I393" s="78">
        <v>11716.227629999999</v>
      </c>
      <c r="J393" s="24">
        <v>11716.227629999999</v>
      </c>
      <c r="K393" s="41">
        <v>0</v>
      </c>
      <c r="L393" s="23">
        <v>20346.72</v>
      </c>
      <c r="M393" s="41">
        <v>20346.72</v>
      </c>
      <c r="N393" s="77">
        <v>0</v>
      </c>
      <c r="O393" s="78">
        <v>1686.7430879999995</v>
      </c>
      <c r="P393" s="24">
        <v>1686.7430879999995</v>
      </c>
      <c r="Q393" s="41">
        <v>0</v>
      </c>
      <c r="R393" s="41">
        <v>18659.976912000002</v>
      </c>
      <c r="S393" s="42">
        <v>18659.976912000002</v>
      </c>
      <c r="T393" s="100" t="s">
        <v>49</v>
      </c>
    </row>
    <row r="394" spans="1:20" outlineLevel="3" x14ac:dyDescent="0.3">
      <c r="A394" s="37" t="s">
        <v>113</v>
      </c>
      <c r="B394" s="77">
        <v>0</v>
      </c>
      <c r="C394" s="78">
        <v>14019.92</v>
      </c>
      <c r="D394" s="79">
        <v>14019.92</v>
      </c>
      <c r="E394" s="77">
        <v>0</v>
      </c>
      <c r="F394" s="78">
        <v>1162.2513679999997</v>
      </c>
      <c r="G394" s="24">
        <v>1162.2513679999997</v>
      </c>
      <c r="H394" s="77">
        <v>0</v>
      </c>
      <c r="I394" s="78">
        <v>12857.668632000001</v>
      </c>
      <c r="J394" s="24">
        <v>12857.668632000001</v>
      </c>
      <c r="K394" s="41">
        <v>0</v>
      </c>
      <c r="L394" s="23">
        <v>18975.75</v>
      </c>
      <c r="M394" s="41">
        <v>18975.75</v>
      </c>
      <c r="N394" s="77">
        <v>0</v>
      </c>
      <c r="O394" s="78">
        <v>1573.0896749999995</v>
      </c>
      <c r="P394" s="24">
        <v>1573.0896749999995</v>
      </c>
      <c r="Q394" s="41">
        <v>0</v>
      </c>
      <c r="R394" s="41">
        <v>17402.660325000001</v>
      </c>
      <c r="S394" s="42">
        <v>17402.660325000001</v>
      </c>
      <c r="T394" s="100" t="s">
        <v>49</v>
      </c>
    </row>
    <row r="395" spans="1:20" outlineLevel="3" x14ac:dyDescent="0.3">
      <c r="A395" s="37" t="s">
        <v>113</v>
      </c>
      <c r="B395" s="77">
        <v>0</v>
      </c>
      <c r="C395" s="78">
        <v>397.26</v>
      </c>
      <c r="D395" s="79">
        <v>397.26</v>
      </c>
      <c r="E395" s="77">
        <v>0</v>
      </c>
      <c r="F395" s="78">
        <v>32.932853999999992</v>
      </c>
      <c r="G395" s="24">
        <v>32.932853999999992</v>
      </c>
      <c r="H395" s="77">
        <v>0</v>
      </c>
      <c r="I395" s="78">
        <v>364.32714599999997</v>
      </c>
      <c r="J395" s="24">
        <v>364.32714599999997</v>
      </c>
      <c r="K395" s="41">
        <v>0</v>
      </c>
      <c r="L395" s="23">
        <v>715.06999999999994</v>
      </c>
      <c r="M395" s="41">
        <v>715.06999999999994</v>
      </c>
      <c r="N395" s="77">
        <v>0</v>
      </c>
      <c r="O395" s="78">
        <v>59.279302999999977</v>
      </c>
      <c r="P395" s="24">
        <v>59.279302999999977</v>
      </c>
      <c r="Q395" s="41">
        <v>0</v>
      </c>
      <c r="R395" s="41">
        <v>655.79069699999991</v>
      </c>
      <c r="S395" s="42">
        <v>655.79069699999991</v>
      </c>
      <c r="T395" s="100" t="s">
        <v>49</v>
      </c>
    </row>
    <row r="396" spans="1:20" outlineLevel="3" x14ac:dyDescent="0.3">
      <c r="A396" s="37" t="s">
        <v>113</v>
      </c>
      <c r="B396" s="77">
        <v>0</v>
      </c>
      <c r="C396" s="78">
        <v>5238.9799999999996</v>
      </c>
      <c r="D396" s="79">
        <v>5238.9799999999996</v>
      </c>
      <c r="E396" s="77">
        <v>0</v>
      </c>
      <c r="F396" s="78">
        <v>434.31144199999983</v>
      </c>
      <c r="G396" s="24">
        <v>434.31144199999983</v>
      </c>
      <c r="H396" s="77">
        <v>0</v>
      </c>
      <c r="I396" s="78">
        <v>4804.6685579999994</v>
      </c>
      <c r="J396" s="24">
        <v>4804.6685579999994</v>
      </c>
      <c r="K396" s="41">
        <v>0</v>
      </c>
      <c r="L396" s="23">
        <v>16019.039999999999</v>
      </c>
      <c r="M396" s="41">
        <v>16019.039999999999</v>
      </c>
      <c r="N396" s="77">
        <v>0</v>
      </c>
      <c r="O396" s="78">
        <v>1327.9784159999995</v>
      </c>
      <c r="P396" s="24">
        <v>1327.9784159999995</v>
      </c>
      <c r="Q396" s="41">
        <v>0</v>
      </c>
      <c r="R396" s="41">
        <v>14691.061583999999</v>
      </c>
      <c r="S396" s="42">
        <v>14691.061583999999</v>
      </c>
      <c r="T396" s="100" t="s">
        <v>49</v>
      </c>
    </row>
    <row r="397" spans="1:20" outlineLevel="3" x14ac:dyDescent="0.3">
      <c r="A397" s="37" t="s">
        <v>113</v>
      </c>
      <c r="B397" s="77">
        <v>0</v>
      </c>
      <c r="C397" s="78">
        <v>0</v>
      </c>
      <c r="D397" s="79">
        <v>0</v>
      </c>
      <c r="E397" s="77">
        <v>0</v>
      </c>
      <c r="F397" s="78">
        <v>0</v>
      </c>
      <c r="G397" s="24">
        <v>0</v>
      </c>
      <c r="H397" s="77">
        <v>0</v>
      </c>
      <c r="I397" s="78">
        <v>0</v>
      </c>
      <c r="J397" s="24">
        <v>0</v>
      </c>
      <c r="K397" s="41">
        <v>0</v>
      </c>
      <c r="L397" s="23">
        <v>292.29000000000002</v>
      </c>
      <c r="M397" s="41">
        <v>292.29000000000002</v>
      </c>
      <c r="N397" s="77">
        <v>0</v>
      </c>
      <c r="O397" s="78">
        <v>24.230840999999995</v>
      </c>
      <c r="P397" s="24">
        <v>24.230840999999995</v>
      </c>
      <c r="Q397" s="41">
        <v>0</v>
      </c>
      <c r="R397" s="41">
        <v>268.05915900000002</v>
      </c>
      <c r="S397" s="42">
        <v>268.05915900000002</v>
      </c>
      <c r="T397" s="100" t="s">
        <v>49</v>
      </c>
    </row>
    <row r="398" spans="1:20" outlineLevel="2" x14ac:dyDescent="0.3">
      <c r="A398" s="37"/>
      <c r="B398" s="77">
        <v>0</v>
      </c>
      <c r="C398" s="78">
        <v>90604.559999999983</v>
      </c>
      <c r="D398" s="79">
        <v>90604.559999999983</v>
      </c>
      <c r="E398" s="77">
        <v>0</v>
      </c>
      <c r="F398" s="78">
        <v>7511.1180239999985</v>
      </c>
      <c r="G398" s="24">
        <v>7511.1180239999985</v>
      </c>
      <c r="H398" s="77">
        <v>0</v>
      </c>
      <c r="I398" s="78">
        <v>83093.441976000002</v>
      </c>
      <c r="J398" s="24">
        <v>83093.441976000002</v>
      </c>
      <c r="K398" s="41">
        <v>0</v>
      </c>
      <c r="L398" s="23">
        <v>186174.35000000003</v>
      </c>
      <c r="M398" s="41">
        <v>186174.35000000003</v>
      </c>
      <c r="N398" s="77">
        <v>0</v>
      </c>
      <c r="O398" s="78">
        <v>15433.853614999996</v>
      </c>
      <c r="P398" s="24">
        <v>15433.853614999996</v>
      </c>
      <c r="Q398" s="41">
        <v>0</v>
      </c>
      <c r="R398" s="41">
        <v>170740.49638500001</v>
      </c>
      <c r="S398" s="42">
        <v>170740.49638500001</v>
      </c>
      <c r="T398" s="107" t="s">
        <v>261</v>
      </c>
    </row>
    <row r="399" spans="1:20" outlineLevel="3" x14ac:dyDescent="0.3">
      <c r="A399" s="37" t="s">
        <v>113</v>
      </c>
      <c r="B399" s="77">
        <v>0</v>
      </c>
      <c r="C399" s="78">
        <v>18362.14</v>
      </c>
      <c r="D399" s="79">
        <v>18362.14</v>
      </c>
      <c r="E399" s="77">
        <v>0</v>
      </c>
      <c r="F399" s="78">
        <v>1597.5061799999994</v>
      </c>
      <c r="G399" s="24">
        <v>1597.5061799999994</v>
      </c>
      <c r="H399" s="77">
        <v>0</v>
      </c>
      <c r="I399" s="78">
        <v>16764.633819999999</v>
      </c>
      <c r="J399" s="24">
        <v>16764.633819999999</v>
      </c>
      <c r="K399" s="41">
        <v>0</v>
      </c>
      <c r="L399" s="23">
        <v>34697.979999999996</v>
      </c>
      <c r="M399" s="41">
        <v>34697.979999999996</v>
      </c>
      <c r="N399" s="77">
        <v>0</v>
      </c>
      <c r="O399" s="78">
        <v>3018.7242599999986</v>
      </c>
      <c r="P399" s="24">
        <v>3018.7242599999986</v>
      </c>
      <c r="Q399" s="41">
        <v>0</v>
      </c>
      <c r="R399" s="41">
        <v>31679.255739999997</v>
      </c>
      <c r="S399" s="42">
        <v>31679.255739999997</v>
      </c>
      <c r="T399" s="100" t="s">
        <v>59</v>
      </c>
    </row>
    <row r="400" spans="1:20" outlineLevel="3" x14ac:dyDescent="0.3">
      <c r="A400" s="37" t="s">
        <v>113</v>
      </c>
      <c r="B400" s="77">
        <v>0</v>
      </c>
      <c r="C400" s="78">
        <v>0</v>
      </c>
      <c r="D400" s="79">
        <v>0</v>
      </c>
      <c r="E400" s="77">
        <v>0</v>
      </c>
      <c r="F400" s="78">
        <v>0</v>
      </c>
      <c r="G400" s="24">
        <v>0</v>
      </c>
      <c r="H400" s="77">
        <v>0</v>
      </c>
      <c r="I400" s="78">
        <v>0</v>
      </c>
      <c r="J400" s="24">
        <v>0</v>
      </c>
      <c r="K400" s="41">
        <v>0</v>
      </c>
      <c r="L400" s="23">
        <v>161.97999999999999</v>
      </c>
      <c r="M400" s="41">
        <v>161.97999999999999</v>
      </c>
      <c r="N400" s="77">
        <v>0</v>
      </c>
      <c r="O400" s="78">
        <v>14.092259999999994</v>
      </c>
      <c r="P400" s="24">
        <v>14.092259999999994</v>
      </c>
      <c r="Q400" s="41">
        <v>0</v>
      </c>
      <c r="R400" s="41">
        <v>147.88774000000001</v>
      </c>
      <c r="S400" s="42">
        <v>147.88774000000001</v>
      </c>
      <c r="T400" s="100" t="s">
        <v>59</v>
      </c>
    </row>
    <row r="401" spans="1:20" outlineLevel="2" x14ac:dyDescent="0.3">
      <c r="A401" s="37"/>
      <c r="B401" s="77">
        <v>0</v>
      </c>
      <c r="C401" s="78">
        <v>18362.14</v>
      </c>
      <c r="D401" s="79">
        <v>18362.14</v>
      </c>
      <c r="E401" s="77">
        <v>0</v>
      </c>
      <c r="F401" s="78">
        <v>1597.5061799999994</v>
      </c>
      <c r="G401" s="24">
        <v>1597.5061799999994</v>
      </c>
      <c r="H401" s="77">
        <v>0</v>
      </c>
      <c r="I401" s="78">
        <v>16764.633819999999</v>
      </c>
      <c r="J401" s="24">
        <v>16764.633819999999</v>
      </c>
      <c r="K401" s="41">
        <v>0</v>
      </c>
      <c r="L401" s="23">
        <v>34859.96</v>
      </c>
      <c r="M401" s="41">
        <v>34859.96</v>
      </c>
      <c r="N401" s="77">
        <v>0</v>
      </c>
      <c r="O401" s="78">
        <v>3032.8165199999985</v>
      </c>
      <c r="P401" s="24">
        <v>3032.8165199999985</v>
      </c>
      <c r="Q401" s="41">
        <v>0</v>
      </c>
      <c r="R401" s="41">
        <v>31827.143479999995</v>
      </c>
      <c r="S401" s="42">
        <v>31827.143479999995</v>
      </c>
      <c r="T401" s="107" t="s">
        <v>267</v>
      </c>
    </row>
    <row r="402" spans="1:20" outlineLevel="3" x14ac:dyDescent="0.3">
      <c r="A402" s="37" t="s">
        <v>113</v>
      </c>
      <c r="B402" s="77">
        <v>0</v>
      </c>
      <c r="C402" s="78">
        <v>0</v>
      </c>
      <c r="D402" s="79">
        <v>0</v>
      </c>
      <c r="E402" s="77">
        <v>0</v>
      </c>
      <c r="F402" s="78">
        <v>0</v>
      </c>
      <c r="G402" s="24">
        <v>0</v>
      </c>
      <c r="H402" s="77">
        <v>0</v>
      </c>
      <c r="I402" s="78">
        <v>0</v>
      </c>
      <c r="J402" s="24">
        <v>0</v>
      </c>
      <c r="K402" s="41">
        <v>0</v>
      </c>
      <c r="L402" s="23">
        <v>332.38</v>
      </c>
      <c r="M402" s="41">
        <v>332.38</v>
      </c>
      <c r="N402" s="77">
        <v>0</v>
      </c>
      <c r="O402" s="78">
        <v>3.888846</v>
      </c>
      <c r="P402" s="24">
        <v>3.888846</v>
      </c>
      <c r="Q402" s="41">
        <v>0</v>
      </c>
      <c r="R402" s="41">
        <v>328.49115399999999</v>
      </c>
      <c r="S402" s="42">
        <v>328.49115399999999</v>
      </c>
      <c r="T402" s="100" t="s">
        <v>244</v>
      </c>
    </row>
    <row r="403" spans="1:20" outlineLevel="2" x14ac:dyDescent="0.3">
      <c r="A403" s="37"/>
      <c r="B403" s="77">
        <v>0</v>
      </c>
      <c r="C403" s="78">
        <v>0</v>
      </c>
      <c r="D403" s="79">
        <v>0</v>
      </c>
      <c r="E403" s="77">
        <v>0</v>
      </c>
      <c r="F403" s="78">
        <v>0</v>
      </c>
      <c r="G403" s="24">
        <v>0</v>
      </c>
      <c r="H403" s="77">
        <v>0</v>
      </c>
      <c r="I403" s="78">
        <v>0</v>
      </c>
      <c r="J403" s="24">
        <v>0</v>
      </c>
      <c r="K403" s="41">
        <v>0</v>
      </c>
      <c r="L403" s="23">
        <v>332.38</v>
      </c>
      <c r="M403" s="41">
        <v>332.38</v>
      </c>
      <c r="N403" s="77">
        <v>0</v>
      </c>
      <c r="O403" s="78">
        <v>3.888846</v>
      </c>
      <c r="P403" s="24">
        <v>3.888846</v>
      </c>
      <c r="Q403" s="41">
        <v>0</v>
      </c>
      <c r="R403" s="41">
        <v>328.49115399999999</v>
      </c>
      <c r="S403" s="42">
        <v>328.49115399999999</v>
      </c>
      <c r="T403" s="107" t="s">
        <v>262</v>
      </c>
    </row>
    <row r="404" spans="1:20" outlineLevel="1" x14ac:dyDescent="0.3">
      <c r="A404" s="109" t="s">
        <v>112</v>
      </c>
      <c r="B404" s="111">
        <v>92</v>
      </c>
      <c r="C404" s="110">
        <v>110460.69999999998</v>
      </c>
      <c r="D404" s="112">
        <v>110552.69999999998</v>
      </c>
      <c r="E404" s="111">
        <v>0</v>
      </c>
      <c r="F404" s="110">
        <v>9274.1594039999982</v>
      </c>
      <c r="G404" s="113">
        <v>9274.1594039999982</v>
      </c>
      <c r="H404" s="111">
        <v>92</v>
      </c>
      <c r="I404" s="110">
        <v>101186.54059600001</v>
      </c>
      <c r="J404" s="113">
        <v>101278.54059600001</v>
      </c>
      <c r="K404" s="110">
        <v>92</v>
      </c>
      <c r="L404" s="114">
        <v>225627.55000000002</v>
      </c>
      <c r="M404" s="110">
        <v>225719.55000000002</v>
      </c>
      <c r="N404" s="111">
        <v>0</v>
      </c>
      <c r="O404" s="110">
        <v>18941.934268999998</v>
      </c>
      <c r="P404" s="113">
        <v>18941.934268999998</v>
      </c>
      <c r="Q404" s="110">
        <v>92</v>
      </c>
      <c r="R404" s="110">
        <v>206685.615731</v>
      </c>
      <c r="S404" s="115">
        <v>206777.615731</v>
      </c>
      <c r="T404" s="116"/>
    </row>
    <row r="405" spans="1:20" outlineLevel="3" x14ac:dyDescent="0.3">
      <c r="A405" s="37" t="s">
        <v>115</v>
      </c>
      <c r="B405" s="77">
        <v>0</v>
      </c>
      <c r="C405" s="78">
        <v>1140.6099999999999</v>
      </c>
      <c r="D405" s="79">
        <v>1140.6099999999999</v>
      </c>
      <c r="E405" s="77">
        <v>0</v>
      </c>
      <c r="F405" s="78">
        <v>126.379588</v>
      </c>
      <c r="G405" s="24">
        <v>126.379588</v>
      </c>
      <c r="H405" s="77">
        <v>0</v>
      </c>
      <c r="I405" s="78">
        <v>1014.2304119999999</v>
      </c>
      <c r="J405" s="24">
        <v>1014.2304119999999</v>
      </c>
      <c r="K405" s="41">
        <v>0</v>
      </c>
      <c r="L405" s="23">
        <v>1385.51</v>
      </c>
      <c r="M405" s="41">
        <v>1385.51</v>
      </c>
      <c r="N405" s="77">
        <v>0</v>
      </c>
      <c r="O405" s="78">
        <v>153.51450800000001</v>
      </c>
      <c r="P405" s="24">
        <v>153.51450800000001</v>
      </c>
      <c r="Q405" s="41">
        <v>0</v>
      </c>
      <c r="R405" s="41">
        <v>1231.995492</v>
      </c>
      <c r="S405" s="42">
        <v>1231.995492</v>
      </c>
      <c r="T405" s="100" t="s">
        <v>248</v>
      </c>
    </row>
    <row r="406" spans="1:20" outlineLevel="3" x14ac:dyDescent="0.3">
      <c r="A406" s="37" t="s">
        <v>115</v>
      </c>
      <c r="B406" s="77">
        <v>0</v>
      </c>
      <c r="C406" s="78">
        <v>55.08</v>
      </c>
      <c r="D406" s="79">
        <v>55.08</v>
      </c>
      <c r="E406" s="77">
        <v>0</v>
      </c>
      <c r="F406" s="78">
        <v>6.1028640000000003</v>
      </c>
      <c r="G406" s="24">
        <v>6.1028640000000003</v>
      </c>
      <c r="H406" s="77">
        <v>0</v>
      </c>
      <c r="I406" s="78">
        <v>48.977136000000002</v>
      </c>
      <c r="J406" s="24">
        <v>48.977136000000002</v>
      </c>
      <c r="K406" s="41">
        <v>0</v>
      </c>
      <c r="L406" s="23">
        <v>110.25</v>
      </c>
      <c r="M406" s="41">
        <v>110.25</v>
      </c>
      <c r="N406" s="77">
        <v>0</v>
      </c>
      <c r="O406" s="78">
        <v>12.215700000000002</v>
      </c>
      <c r="P406" s="24">
        <v>12.215700000000002</v>
      </c>
      <c r="Q406" s="41">
        <v>0</v>
      </c>
      <c r="R406" s="41">
        <v>98.034300000000002</v>
      </c>
      <c r="S406" s="42">
        <v>98.034300000000002</v>
      </c>
      <c r="T406" s="100" t="s">
        <v>248</v>
      </c>
    </row>
    <row r="407" spans="1:20" outlineLevel="2" x14ac:dyDescent="0.3">
      <c r="A407" s="37"/>
      <c r="B407" s="77">
        <v>0</v>
      </c>
      <c r="C407" s="78">
        <v>1195.6899999999998</v>
      </c>
      <c r="D407" s="79">
        <v>1195.6899999999998</v>
      </c>
      <c r="E407" s="77">
        <v>0</v>
      </c>
      <c r="F407" s="78">
        <v>132.48245199999999</v>
      </c>
      <c r="G407" s="24">
        <v>132.48245199999999</v>
      </c>
      <c r="H407" s="77">
        <v>0</v>
      </c>
      <c r="I407" s="78">
        <v>1063.2075479999999</v>
      </c>
      <c r="J407" s="24">
        <v>1063.2075479999999</v>
      </c>
      <c r="K407" s="41">
        <v>0</v>
      </c>
      <c r="L407" s="23">
        <v>1495.76</v>
      </c>
      <c r="M407" s="41">
        <v>1495.76</v>
      </c>
      <c r="N407" s="77">
        <v>0</v>
      </c>
      <c r="O407" s="78">
        <v>165.730208</v>
      </c>
      <c r="P407" s="24">
        <v>165.730208</v>
      </c>
      <c r="Q407" s="41">
        <v>0</v>
      </c>
      <c r="R407" s="41">
        <v>1330.029792</v>
      </c>
      <c r="S407" s="42">
        <v>1330.029792</v>
      </c>
      <c r="T407" s="107" t="s">
        <v>260</v>
      </c>
    </row>
    <row r="408" spans="1:20" outlineLevel="3" x14ac:dyDescent="0.3">
      <c r="A408" s="37" t="s">
        <v>115</v>
      </c>
      <c r="B408" s="77">
        <v>5858.33</v>
      </c>
      <c r="C408" s="78">
        <v>0</v>
      </c>
      <c r="D408" s="79">
        <v>5858.33</v>
      </c>
      <c r="E408" s="77">
        <v>0</v>
      </c>
      <c r="F408" s="78">
        <v>0</v>
      </c>
      <c r="G408" s="24">
        <v>0</v>
      </c>
      <c r="H408" s="77">
        <v>5858.33</v>
      </c>
      <c r="I408" s="78">
        <v>0</v>
      </c>
      <c r="J408" s="24">
        <v>5858.33</v>
      </c>
      <c r="K408" s="41">
        <v>5876.5</v>
      </c>
      <c r="L408" s="23">
        <v>0</v>
      </c>
      <c r="M408" s="41">
        <v>5876.5</v>
      </c>
      <c r="N408" s="77">
        <v>0</v>
      </c>
      <c r="O408" s="78">
        <v>0</v>
      </c>
      <c r="P408" s="24">
        <v>0</v>
      </c>
      <c r="Q408" s="41">
        <v>5876.5</v>
      </c>
      <c r="R408" s="41">
        <v>0</v>
      </c>
      <c r="S408" s="42">
        <v>5876.5</v>
      </c>
      <c r="T408" s="100" t="s">
        <v>63</v>
      </c>
    </row>
    <row r="409" spans="1:20" outlineLevel="2" x14ac:dyDescent="0.3">
      <c r="A409" s="37"/>
      <c r="B409" s="77">
        <v>5858.33</v>
      </c>
      <c r="C409" s="78">
        <v>0</v>
      </c>
      <c r="D409" s="79">
        <v>5858.33</v>
      </c>
      <c r="E409" s="77">
        <v>0</v>
      </c>
      <c r="F409" s="78">
        <v>0</v>
      </c>
      <c r="G409" s="24">
        <v>0</v>
      </c>
      <c r="H409" s="77">
        <v>5858.33</v>
      </c>
      <c r="I409" s="78">
        <v>0</v>
      </c>
      <c r="J409" s="24">
        <v>5858.33</v>
      </c>
      <c r="K409" s="41">
        <v>5876.5</v>
      </c>
      <c r="L409" s="23">
        <v>0</v>
      </c>
      <c r="M409" s="41">
        <v>5876.5</v>
      </c>
      <c r="N409" s="77">
        <v>0</v>
      </c>
      <c r="O409" s="78">
        <v>0</v>
      </c>
      <c r="P409" s="24">
        <v>0</v>
      </c>
      <c r="Q409" s="41">
        <v>5876.5</v>
      </c>
      <c r="R409" s="41">
        <v>0</v>
      </c>
      <c r="S409" s="42">
        <v>5876.5</v>
      </c>
      <c r="T409" s="107" t="s">
        <v>259</v>
      </c>
    </row>
    <row r="410" spans="1:20" outlineLevel="3" x14ac:dyDescent="0.3">
      <c r="A410" s="37" t="s">
        <v>115</v>
      </c>
      <c r="B410" s="77">
        <v>0</v>
      </c>
      <c r="C410" s="78">
        <v>7504.68</v>
      </c>
      <c r="D410" s="79">
        <v>7504.68</v>
      </c>
      <c r="E410" s="77">
        <v>0</v>
      </c>
      <c r="F410" s="78">
        <v>622.13797199999988</v>
      </c>
      <c r="G410" s="24">
        <v>622.13797199999988</v>
      </c>
      <c r="H410" s="77">
        <v>0</v>
      </c>
      <c r="I410" s="78">
        <v>6882.5420280000008</v>
      </c>
      <c r="J410" s="24">
        <v>6882.5420280000008</v>
      </c>
      <c r="K410" s="41">
        <v>0</v>
      </c>
      <c r="L410" s="23">
        <v>17268.97</v>
      </c>
      <c r="M410" s="41">
        <v>17268.97</v>
      </c>
      <c r="N410" s="77">
        <v>0</v>
      </c>
      <c r="O410" s="78">
        <v>1431.5976129999997</v>
      </c>
      <c r="P410" s="24">
        <v>1431.5976129999997</v>
      </c>
      <c r="Q410" s="41">
        <v>0</v>
      </c>
      <c r="R410" s="41">
        <v>15837.372387000001</v>
      </c>
      <c r="S410" s="42">
        <v>15837.372387000001</v>
      </c>
      <c r="T410" s="100" t="s">
        <v>49</v>
      </c>
    </row>
    <row r="411" spans="1:20" outlineLevel="3" x14ac:dyDescent="0.3">
      <c r="A411" s="37" t="s">
        <v>115</v>
      </c>
      <c r="B411" s="77">
        <v>0</v>
      </c>
      <c r="C411" s="78">
        <v>12953.59</v>
      </c>
      <c r="D411" s="79">
        <v>12953.59</v>
      </c>
      <c r="E411" s="77">
        <v>0</v>
      </c>
      <c r="F411" s="78">
        <v>1073.8526109999996</v>
      </c>
      <c r="G411" s="24">
        <v>1073.8526109999996</v>
      </c>
      <c r="H411" s="77">
        <v>0</v>
      </c>
      <c r="I411" s="78">
        <v>11879.737389</v>
      </c>
      <c r="J411" s="24">
        <v>11879.737389</v>
      </c>
      <c r="K411" s="41">
        <v>0</v>
      </c>
      <c r="L411" s="23">
        <v>18876.05</v>
      </c>
      <c r="M411" s="41">
        <v>18876.05</v>
      </c>
      <c r="N411" s="77">
        <v>0</v>
      </c>
      <c r="O411" s="78">
        <v>1564.8245449999995</v>
      </c>
      <c r="P411" s="24">
        <v>1564.8245449999995</v>
      </c>
      <c r="Q411" s="41">
        <v>0</v>
      </c>
      <c r="R411" s="41">
        <v>17311.225455</v>
      </c>
      <c r="S411" s="42">
        <v>17311.225455</v>
      </c>
      <c r="T411" s="100" t="s">
        <v>49</v>
      </c>
    </row>
    <row r="412" spans="1:20" outlineLevel="2" x14ac:dyDescent="0.3">
      <c r="A412" s="37"/>
      <c r="B412" s="77">
        <v>0</v>
      </c>
      <c r="C412" s="78">
        <v>20458.27</v>
      </c>
      <c r="D412" s="79">
        <v>20458.27</v>
      </c>
      <c r="E412" s="77">
        <v>0</v>
      </c>
      <c r="F412" s="78">
        <v>1695.9905829999993</v>
      </c>
      <c r="G412" s="24">
        <v>1695.9905829999993</v>
      </c>
      <c r="H412" s="77">
        <v>0</v>
      </c>
      <c r="I412" s="78">
        <v>18762.279417000002</v>
      </c>
      <c r="J412" s="24">
        <v>18762.279417000002</v>
      </c>
      <c r="K412" s="41">
        <v>0</v>
      </c>
      <c r="L412" s="23">
        <v>36145.020000000004</v>
      </c>
      <c r="M412" s="41">
        <v>36145.020000000004</v>
      </c>
      <c r="N412" s="77">
        <v>0</v>
      </c>
      <c r="O412" s="78">
        <v>2996.4221579999994</v>
      </c>
      <c r="P412" s="24">
        <v>2996.4221579999994</v>
      </c>
      <c r="Q412" s="41">
        <v>0</v>
      </c>
      <c r="R412" s="41">
        <v>33148.597842000003</v>
      </c>
      <c r="S412" s="42">
        <v>33148.597842000003</v>
      </c>
      <c r="T412" s="107" t="s">
        <v>261</v>
      </c>
    </row>
    <row r="413" spans="1:20" outlineLevel="1" x14ac:dyDescent="0.3">
      <c r="A413" s="109" t="s">
        <v>114</v>
      </c>
      <c r="B413" s="111">
        <v>5858.33</v>
      </c>
      <c r="C413" s="110">
        <v>21653.96</v>
      </c>
      <c r="D413" s="112">
        <v>27512.29</v>
      </c>
      <c r="E413" s="111">
        <v>0</v>
      </c>
      <c r="F413" s="110">
        <v>1828.4730349999995</v>
      </c>
      <c r="G413" s="113">
        <v>1828.4730349999995</v>
      </c>
      <c r="H413" s="111">
        <v>5858.33</v>
      </c>
      <c r="I413" s="110">
        <v>19825.486965</v>
      </c>
      <c r="J413" s="113">
        <v>25683.816964999998</v>
      </c>
      <c r="K413" s="110">
        <v>5876.5</v>
      </c>
      <c r="L413" s="114">
        <v>37640.78</v>
      </c>
      <c r="M413" s="110">
        <v>43517.279999999999</v>
      </c>
      <c r="N413" s="111">
        <v>0</v>
      </c>
      <c r="O413" s="110">
        <v>3162.1523659999993</v>
      </c>
      <c r="P413" s="113">
        <v>3162.1523659999993</v>
      </c>
      <c r="Q413" s="110">
        <v>5876.5</v>
      </c>
      <c r="R413" s="110">
        <v>34478.627634000004</v>
      </c>
      <c r="S413" s="115">
        <v>40355.127634000004</v>
      </c>
      <c r="T413" s="116"/>
    </row>
    <row r="414" spans="1:20" outlineLevel="3" x14ac:dyDescent="0.3">
      <c r="A414" s="37" t="s">
        <v>117</v>
      </c>
      <c r="B414" s="77">
        <v>0</v>
      </c>
      <c r="C414" s="78">
        <v>513.62</v>
      </c>
      <c r="D414" s="79">
        <v>513.62</v>
      </c>
      <c r="E414" s="77">
        <v>0</v>
      </c>
      <c r="F414" s="78">
        <v>56.549561999999987</v>
      </c>
      <c r="G414" s="24">
        <v>56.549561999999987</v>
      </c>
      <c r="H414" s="77">
        <v>0</v>
      </c>
      <c r="I414" s="78">
        <v>457.07043800000002</v>
      </c>
      <c r="J414" s="24">
        <v>457.07043800000002</v>
      </c>
      <c r="K414" s="41">
        <v>0</v>
      </c>
      <c r="L414" s="23">
        <v>513.62</v>
      </c>
      <c r="M414" s="41">
        <v>513.62</v>
      </c>
      <c r="N414" s="77">
        <v>0</v>
      </c>
      <c r="O414" s="78">
        <v>56.549561999999987</v>
      </c>
      <c r="P414" s="24">
        <v>56.549561999999987</v>
      </c>
      <c r="Q414" s="41">
        <v>0</v>
      </c>
      <c r="R414" s="41">
        <v>457.07043800000002</v>
      </c>
      <c r="S414" s="42">
        <v>457.07043800000002</v>
      </c>
      <c r="T414" s="100" t="s">
        <v>62</v>
      </c>
    </row>
    <row r="415" spans="1:20" outlineLevel="3" x14ac:dyDescent="0.3">
      <c r="A415" s="37" t="s">
        <v>117</v>
      </c>
      <c r="B415" s="77">
        <v>0</v>
      </c>
      <c r="C415" s="78">
        <v>0</v>
      </c>
      <c r="D415" s="79">
        <v>0</v>
      </c>
      <c r="E415" s="77">
        <v>0</v>
      </c>
      <c r="F415" s="78">
        <v>0</v>
      </c>
      <c r="G415" s="24">
        <v>0</v>
      </c>
      <c r="H415" s="77">
        <v>0</v>
      </c>
      <c r="I415" s="78">
        <v>0</v>
      </c>
      <c r="J415" s="24">
        <v>0</v>
      </c>
      <c r="K415" s="41">
        <v>0</v>
      </c>
      <c r="L415" s="23">
        <v>513.62</v>
      </c>
      <c r="M415" s="41">
        <v>513.62</v>
      </c>
      <c r="N415" s="77">
        <v>0</v>
      </c>
      <c r="O415" s="78">
        <v>56.549561999999987</v>
      </c>
      <c r="P415" s="24">
        <v>56.549561999999987</v>
      </c>
      <c r="Q415" s="41">
        <v>0</v>
      </c>
      <c r="R415" s="41">
        <v>457.07043800000002</v>
      </c>
      <c r="S415" s="42">
        <v>457.07043800000002</v>
      </c>
      <c r="T415" s="100" t="s">
        <v>62</v>
      </c>
    </row>
    <row r="416" spans="1:20" outlineLevel="3" x14ac:dyDescent="0.3">
      <c r="A416" s="37" t="s">
        <v>117</v>
      </c>
      <c r="B416" s="77">
        <v>0</v>
      </c>
      <c r="C416" s="78">
        <v>0</v>
      </c>
      <c r="D416" s="79">
        <v>0</v>
      </c>
      <c r="E416" s="77">
        <v>0</v>
      </c>
      <c r="F416" s="78">
        <v>0</v>
      </c>
      <c r="G416" s="24">
        <v>0</v>
      </c>
      <c r="H416" s="77">
        <v>0</v>
      </c>
      <c r="I416" s="78">
        <v>0</v>
      </c>
      <c r="J416" s="24">
        <v>0</v>
      </c>
      <c r="K416" s="41">
        <v>0</v>
      </c>
      <c r="L416" s="23">
        <v>1810.84</v>
      </c>
      <c r="M416" s="41">
        <v>1810.84</v>
      </c>
      <c r="N416" s="77">
        <v>0</v>
      </c>
      <c r="O416" s="78">
        <v>199.37348399999993</v>
      </c>
      <c r="P416" s="24">
        <v>199.37348399999993</v>
      </c>
      <c r="Q416" s="41">
        <v>0</v>
      </c>
      <c r="R416" s="41">
        <v>1611.466516</v>
      </c>
      <c r="S416" s="42">
        <v>1611.466516</v>
      </c>
      <c r="T416" s="100" t="s">
        <v>62</v>
      </c>
    </row>
    <row r="417" spans="1:20" outlineLevel="3" x14ac:dyDescent="0.3">
      <c r="A417" s="37" t="s">
        <v>117</v>
      </c>
      <c r="B417" s="77">
        <v>0</v>
      </c>
      <c r="C417" s="78">
        <v>-206.89</v>
      </c>
      <c r="D417" s="79">
        <v>-206.89</v>
      </c>
      <c r="E417" s="77">
        <v>0</v>
      </c>
      <c r="F417" s="78">
        <v>-22.778588999999993</v>
      </c>
      <c r="G417" s="24">
        <v>-22.778588999999993</v>
      </c>
      <c r="H417" s="77">
        <v>0</v>
      </c>
      <c r="I417" s="78">
        <v>-184.111411</v>
      </c>
      <c r="J417" s="24">
        <v>-184.111411</v>
      </c>
      <c r="K417" s="41">
        <v>0</v>
      </c>
      <c r="L417" s="23">
        <v>2506.2200000000003</v>
      </c>
      <c r="M417" s="41">
        <v>2506.2200000000003</v>
      </c>
      <c r="N417" s="77">
        <v>0</v>
      </c>
      <c r="O417" s="78">
        <v>275.93482199999994</v>
      </c>
      <c r="P417" s="24">
        <v>275.93482199999994</v>
      </c>
      <c r="Q417" s="41">
        <v>0</v>
      </c>
      <c r="R417" s="41">
        <v>2230.2851780000001</v>
      </c>
      <c r="S417" s="42">
        <v>2230.2851780000001</v>
      </c>
      <c r="T417" s="100" t="s">
        <v>62</v>
      </c>
    </row>
    <row r="418" spans="1:20" outlineLevel="3" x14ac:dyDescent="0.3">
      <c r="A418" s="37" t="s">
        <v>117</v>
      </c>
      <c r="B418" s="77">
        <v>0</v>
      </c>
      <c r="C418" s="78">
        <v>0</v>
      </c>
      <c r="D418" s="79">
        <v>0</v>
      </c>
      <c r="E418" s="77">
        <v>0</v>
      </c>
      <c r="F418" s="78">
        <v>0</v>
      </c>
      <c r="G418" s="24">
        <v>0</v>
      </c>
      <c r="H418" s="77">
        <v>0</v>
      </c>
      <c r="I418" s="78">
        <v>0</v>
      </c>
      <c r="J418" s="24">
        <v>0</v>
      </c>
      <c r="K418" s="41">
        <v>0</v>
      </c>
      <c r="L418" s="23">
        <v>0</v>
      </c>
      <c r="M418" s="41">
        <v>0</v>
      </c>
      <c r="N418" s="77">
        <v>0</v>
      </c>
      <c r="O418" s="78">
        <v>0</v>
      </c>
      <c r="P418" s="24">
        <v>0</v>
      </c>
      <c r="Q418" s="41">
        <v>0</v>
      </c>
      <c r="R418" s="41">
        <v>0</v>
      </c>
      <c r="S418" s="42">
        <v>0</v>
      </c>
      <c r="T418" s="100" t="s">
        <v>62</v>
      </c>
    </row>
    <row r="419" spans="1:20" outlineLevel="2" x14ac:dyDescent="0.3">
      <c r="A419" s="37"/>
      <c r="B419" s="77">
        <v>0</v>
      </c>
      <c r="C419" s="78">
        <v>306.73</v>
      </c>
      <c r="D419" s="79">
        <v>306.73</v>
      </c>
      <c r="E419" s="77">
        <v>0</v>
      </c>
      <c r="F419" s="78">
        <v>33.770972999999998</v>
      </c>
      <c r="G419" s="24">
        <v>33.770972999999998</v>
      </c>
      <c r="H419" s="77">
        <v>0</v>
      </c>
      <c r="I419" s="78">
        <v>272.95902699999999</v>
      </c>
      <c r="J419" s="24">
        <v>272.95902699999999</v>
      </c>
      <c r="K419" s="41">
        <v>0</v>
      </c>
      <c r="L419" s="23">
        <v>5344.3</v>
      </c>
      <c r="M419" s="41">
        <v>5344.3</v>
      </c>
      <c r="N419" s="77">
        <v>0</v>
      </c>
      <c r="O419" s="78">
        <v>588.40742999999986</v>
      </c>
      <c r="P419" s="24">
        <v>588.40742999999986</v>
      </c>
      <c r="Q419" s="41">
        <v>0</v>
      </c>
      <c r="R419" s="41">
        <v>4755.89257</v>
      </c>
      <c r="S419" s="42">
        <v>4755.89257</v>
      </c>
      <c r="T419" s="107" t="s">
        <v>265</v>
      </c>
    </row>
    <row r="420" spans="1:20" outlineLevel="3" x14ac:dyDescent="0.3">
      <c r="A420" s="37" t="s">
        <v>117</v>
      </c>
      <c r="B420" s="77">
        <v>304.95999999999998</v>
      </c>
      <c r="C420" s="78">
        <v>0</v>
      </c>
      <c r="D420" s="79">
        <v>304.95999999999998</v>
      </c>
      <c r="E420" s="77">
        <v>0</v>
      </c>
      <c r="F420" s="78">
        <v>0</v>
      </c>
      <c r="G420" s="24">
        <v>0</v>
      </c>
      <c r="H420" s="77">
        <v>304.95999999999998</v>
      </c>
      <c r="I420" s="78">
        <v>0</v>
      </c>
      <c r="J420" s="24">
        <v>304.95999999999998</v>
      </c>
      <c r="K420" s="41">
        <v>914.87999999999988</v>
      </c>
      <c r="L420" s="23">
        <v>0</v>
      </c>
      <c r="M420" s="41">
        <v>914.87999999999988</v>
      </c>
      <c r="N420" s="77">
        <v>0</v>
      </c>
      <c r="O420" s="78">
        <v>0</v>
      </c>
      <c r="P420" s="24">
        <v>0</v>
      </c>
      <c r="Q420" s="41">
        <v>914.87999999999988</v>
      </c>
      <c r="R420" s="41">
        <v>0</v>
      </c>
      <c r="S420" s="42">
        <v>914.87999999999988</v>
      </c>
      <c r="T420" s="100" t="s">
        <v>63</v>
      </c>
    </row>
    <row r="421" spans="1:20" outlineLevel="3" x14ac:dyDescent="0.3">
      <c r="A421" s="37" t="s">
        <v>117</v>
      </c>
      <c r="B421" s="77">
        <v>218.82</v>
      </c>
      <c r="C421" s="78">
        <v>0</v>
      </c>
      <c r="D421" s="79">
        <v>218.82</v>
      </c>
      <c r="E421" s="77">
        <v>0</v>
      </c>
      <c r="F421" s="78">
        <v>0</v>
      </c>
      <c r="G421" s="24">
        <v>0</v>
      </c>
      <c r="H421" s="77">
        <v>218.82</v>
      </c>
      <c r="I421" s="78">
        <v>0</v>
      </c>
      <c r="J421" s="24">
        <v>218.82</v>
      </c>
      <c r="K421" s="41">
        <v>218.82</v>
      </c>
      <c r="L421" s="23">
        <v>0</v>
      </c>
      <c r="M421" s="41">
        <v>218.82</v>
      </c>
      <c r="N421" s="77">
        <v>0</v>
      </c>
      <c r="O421" s="78">
        <v>0</v>
      </c>
      <c r="P421" s="24">
        <v>0</v>
      </c>
      <c r="Q421" s="41">
        <v>218.82</v>
      </c>
      <c r="R421" s="41">
        <v>0</v>
      </c>
      <c r="S421" s="42">
        <v>218.82</v>
      </c>
      <c r="T421" s="100" t="s">
        <v>63</v>
      </c>
    </row>
    <row r="422" spans="1:20" outlineLevel="3" x14ac:dyDescent="0.3">
      <c r="A422" s="37" t="s">
        <v>117</v>
      </c>
      <c r="B422" s="77">
        <v>13528.9</v>
      </c>
      <c r="C422" s="78">
        <v>0</v>
      </c>
      <c r="D422" s="79">
        <v>13528.9</v>
      </c>
      <c r="E422" s="77">
        <v>0</v>
      </c>
      <c r="F422" s="78">
        <v>0</v>
      </c>
      <c r="G422" s="24">
        <v>0</v>
      </c>
      <c r="H422" s="77">
        <v>13528.9</v>
      </c>
      <c r="I422" s="78">
        <v>0</v>
      </c>
      <c r="J422" s="24">
        <v>13528.9</v>
      </c>
      <c r="K422" s="41">
        <v>40805.47</v>
      </c>
      <c r="L422" s="23">
        <v>0</v>
      </c>
      <c r="M422" s="41">
        <v>40805.47</v>
      </c>
      <c r="N422" s="77">
        <v>0</v>
      </c>
      <c r="O422" s="78">
        <v>0</v>
      </c>
      <c r="P422" s="24">
        <v>0</v>
      </c>
      <c r="Q422" s="41">
        <v>40805.47</v>
      </c>
      <c r="R422" s="41">
        <v>0</v>
      </c>
      <c r="S422" s="42">
        <v>40805.47</v>
      </c>
      <c r="T422" s="100" t="s">
        <v>63</v>
      </c>
    </row>
    <row r="423" spans="1:20" outlineLevel="3" x14ac:dyDescent="0.3">
      <c r="A423" s="37" t="s">
        <v>117</v>
      </c>
      <c r="B423" s="77">
        <v>11508.68</v>
      </c>
      <c r="C423" s="78">
        <v>0</v>
      </c>
      <c r="D423" s="79">
        <v>11508.68</v>
      </c>
      <c r="E423" s="77">
        <v>0</v>
      </c>
      <c r="F423" s="78">
        <v>0</v>
      </c>
      <c r="G423" s="24">
        <v>0</v>
      </c>
      <c r="H423" s="77">
        <v>11508.68</v>
      </c>
      <c r="I423" s="78">
        <v>0</v>
      </c>
      <c r="J423" s="24">
        <v>11508.68</v>
      </c>
      <c r="K423" s="41">
        <v>33789.229999999996</v>
      </c>
      <c r="L423" s="23">
        <v>0</v>
      </c>
      <c r="M423" s="41">
        <v>33789.229999999996</v>
      </c>
      <c r="N423" s="77">
        <v>0</v>
      </c>
      <c r="O423" s="78">
        <v>0</v>
      </c>
      <c r="P423" s="24">
        <v>0</v>
      </c>
      <c r="Q423" s="41">
        <v>33789.229999999996</v>
      </c>
      <c r="R423" s="41">
        <v>0</v>
      </c>
      <c r="S423" s="42">
        <v>33789.229999999996</v>
      </c>
      <c r="T423" s="100" t="s">
        <v>63</v>
      </c>
    </row>
    <row r="424" spans="1:20" outlineLevel="3" x14ac:dyDescent="0.3">
      <c r="A424" s="37" t="s">
        <v>117</v>
      </c>
      <c r="B424" s="77">
        <v>437.64</v>
      </c>
      <c r="C424" s="78">
        <v>0</v>
      </c>
      <c r="D424" s="79">
        <v>437.64</v>
      </c>
      <c r="E424" s="77">
        <v>0</v>
      </c>
      <c r="F424" s="78">
        <v>0</v>
      </c>
      <c r="G424" s="24">
        <v>0</v>
      </c>
      <c r="H424" s="77">
        <v>437.64</v>
      </c>
      <c r="I424" s="78">
        <v>0</v>
      </c>
      <c r="J424" s="24">
        <v>437.64</v>
      </c>
      <c r="K424" s="41">
        <v>815.71</v>
      </c>
      <c r="L424" s="23">
        <v>0</v>
      </c>
      <c r="M424" s="41">
        <v>815.71</v>
      </c>
      <c r="N424" s="77">
        <v>0</v>
      </c>
      <c r="O424" s="78">
        <v>0</v>
      </c>
      <c r="P424" s="24">
        <v>0</v>
      </c>
      <c r="Q424" s="41">
        <v>815.71</v>
      </c>
      <c r="R424" s="41">
        <v>0</v>
      </c>
      <c r="S424" s="42">
        <v>815.71</v>
      </c>
      <c r="T424" s="100" t="s">
        <v>63</v>
      </c>
    </row>
    <row r="425" spans="1:20" outlineLevel="2" x14ac:dyDescent="0.3">
      <c r="A425" s="37"/>
      <c r="B425" s="77">
        <v>25999</v>
      </c>
      <c r="C425" s="78">
        <v>0</v>
      </c>
      <c r="D425" s="79">
        <v>25999</v>
      </c>
      <c r="E425" s="77">
        <v>0</v>
      </c>
      <c r="F425" s="78">
        <v>0</v>
      </c>
      <c r="G425" s="24">
        <v>0</v>
      </c>
      <c r="H425" s="77">
        <v>25999</v>
      </c>
      <c r="I425" s="78">
        <v>0</v>
      </c>
      <c r="J425" s="24">
        <v>25999</v>
      </c>
      <c r="K425" s="41">
        <v>76544.11</v>
      </c>
      <c r="L425" s="23">
        <v>0</v>
      </c>
      <c r="M425" s="41">
        <v>76544.11</v>
      </c>
      <c r="N425" s="77">
        <v>0</v>
      </c>
      <c r="O425" s="78">
        <v>0</v>
      </c>
      <c r="P425" s="24">
        <v>0</v>
      </c>
      <c r="Q425" s="41">
        <v>76544.11</v>
      </c>
      <c r="R425" s="41">
        <v>0</v>
      </c>
      <c r="S425" s="42">
        <v>76544.11</v>
      </c>
      <c r="T425" s="107" t="s">
        <v>259</v>
      </c>
    </row>
    <row r="426" spans="1:20" outlineLevel="3" x14ac:dyDescent="0.3">
      <c r="A426" s="37" t="s">
        <v>117</v>
      </c>
      <c r="B426" s="77">
        <v>0</v>
      </c>
      <c r="C426" s="78">
        <v>0</v>
      </c>
      <c r="D426" s="79">
        <v>0</v>
      </c>
      <c r="E426" s="77">
        <v>0</v>
      </c>
      <c r="F426" s="78">
        <v>0</v>
      </c>
      <c r="G426" s="24">
        <v>0</v>
      </c>
      <c r="H426" s="77">
        <v>0</v>
      </c>
      <c r="I426" s="78">
        <v>0</v>
      </c>
      <c r="J426" s="24">
        <v>0</v>
      </c>
      <c r="K426" s="41">
        <v>510.2</v>
      </c>
      <c r="L426" s="23">
        <v>0</v>
      </c>
      <c r="M426" s="41">
        <v>510.2</v>
      </c>
      <c r="N426" s="77">
        <v>510.2</v>
      </c>
      <c r="O426" s="78">
        <v>0</v>
      </c>
      <c r="P426" s="24">
        <v>510.2</v>
      </c>
      <c r="Q426" s="41">
        <v>0</v>
      </c>
      <c r="R426" s="41">
        <v>0</v>
      </c>
      <c r="S426" s="42">
        <v>0</v>
      </c>
      <c r="T426" s="100" t="s">
        <v>66</v>
      </c>
    </row>
    <row r="427" spans="1:20" outlineLevel="3" x14ac:dyDescent="0.3">
      <c r="A427" s="37" t="s">
        <v>117</v>
      </c>
      <c r="B427" s="77">
        <v>19.86</v>
      </c>
      <c r="C427" s="78">
        <v>0</v>
      </c>
      <c r="D427" s="79">
        <v>19.86</v>
      </c>
      <c r="E427" s="77">
        <v>19.86</v>
      </c>
      <c r="F427" s="78">
        <v>0</v>
      </c>
      <c r="G427" s="24">
        <v>19.86</v>
      </c>
      <c r="H427" s="77">
        <v>0</v>
      </c>
      <c r="I427" s="78">
        <v>0</v>
      </c>
      <c r="J427" s="24">
        <v>0</v>
      </c>
      <c r="K427" s="41">
        <v>1427.57</v>
      </c>
      <c r="L427" s="23">
        <v>0</v>
      </c>
      <c r="M427" s="41">
        <v>1427.57</v>
      </c>
      <c r="N427" s="77">
        <v>1427.57</v>
      </c>
      <c r="O427" s="78">
        <v>0</v>
      </c>
      <c r="P427" s="24">
        <v>1427.57</v>
      </c>
      <c r="Q427" s="41">
        <v>0</v>
      </c>
      <c r="R427" s="41">
        <v>0</v>
      </c>
      <c r="S427" s="42">
        <v>0</v>
      </c>
      <c r="T427" s="100" t="s">
        <v>66</v>
      </c>
    </row>
    <row r="428" spans="1:20" outlineLevel="2" x14ac:dyDescent="0.3">
      <c r="A428" s="37"/>
      <c r="B428" s="77">
        <v>19.86</v>
      </c>
      <c r="C428" s="78">
        <v>0</v>
      </c>
      <c r="D428" s="79">
        <v>19.86</v>
      </c>
      <c r="E428" s="77">
        <v>19.86</v>
      </c>
      <c r="F428" s="78">
        <v>0</v>
      </c>
      <c r="G428" s="24">
        <v>19.86</v>
      </c>
      <c r="H428" s="77">
        <v>0</v>
      </c>
      <c r="I428" s="78">
        <v>0</v>
      </c>
      <c r="J428" s="24">
        <v>0</v>
      </c>
      <c r="K428" s="41">
        <v>1937.77</v>
      </c>
      <c r="L428" s="23">
        <v>0</v>
      </c>
      <c r="M428" s="41">
        <v>1937.77</v>
      </c>
      <c r="N428" s="77">
        <v>1937.77</v>
      </c>
      <c r="O428" s="78">
        <v>0</v>
      </c>
      <c r="P428" s="24">
        <v>1937.77</v>
      </c>
      <c r="Q428" s="41">
        <v>0</v>
      </c>
      <c r="R428" s="41">
        <v>0</v>
      </c>
      <c r="S428" s="42">
        <v>0</v>
      </c>
      <c r="T428" s="107" t="s">
        <v>266</v>
      </c>
    </row>
    <row r="429" spans="1:20" outlineLevel="3" x14ac:dyDescent="0.3">
      <c r="A429" s="37" t="s">
        <v>117</v>
      </c>
      <c r="B429" s="77">
        <v>0</v>
      </c>
      <c r="C429" s="78">
        <v>3535.15</v>
      </c>
      <c r="D429" s="79">
        <v>3535.15</v>
      </c>
      <c r="E429" s="77">
        <v>0</v>
      </c>
      <c r="F429" s="78">
        <v>293.0639349999999</v>
      </c>
      <c r="G429" s="24">
        <v>293.0639349999999</v>
      </c>
      <c r="H429" s="77">
        <v>0</v>
      </c>
      <c r="I429" s="78">
        <v>3242.0860650000004</v>
      </c>
      <c r="J429" s="24">
        <v>3242.0860650000004</v>
      </c>
      <c r="K429" s="41">
        <v>0</v>
      </c>
      <c r="L429" s="23">
        <v>13816.449999999999</v>
      </c>
      <c r="M429" s="41">
        <v>13816.449999999999</v>
      </c>
      <c r="N429" s="77">
        <v>0</v>
      </c>
      <c r="O429" s="78">
        <v>1145.3837049999995</v>
      </c>
      <c r="P429" s="24">
        <v>1145.3837049999995</v>
      </c>
      <c r="Q429" s="41">
        <v>0</v>
      </c>
      <c r="R429" s="41">
        <v>12671.066294999999</v>
      </c>
      <c r="S429" s="42">
        <v>12671.066294999999</v>
      </c>
      <c r="T429" s="100" t="s">
        <v>49</v>
      </c>
    </row>
    <row r="430" spans="1:20" outlineLevel="2" x14ac:dyDescent="0.3">
      <c r="A430" s="37"/>
      <c r="B430" s="77">
        <v>0</v>
      </c>
      <c r="C430" s="78">
        <v>3535.15</v>
      </c>
      <c r="D430" s="79">
        <v>3535.15</v>
      </c>
      <c r="E430" s="77">
        <v>0</v>
      </c>
      <c r="F430" s="78">
        <v>293.0639349999999</v>
      </c>
      <c r="G430" s="24">
        <v>293.0639349999999</v>
      </c>
      <c r="H430" s="77">
        <v>0</v>
      </c>
      <c r="I430" s="78">
        <v>3242.0860650000004</v>
      </c>
      <c r="J430" s="24">
        <v>3242.0860650000004</v>
      </c>
      <c r="K430" s="41">
        <v>0</v>
      </c>
      <c r="L430" s="23">
        <v>13816.449999999999</v>
      </c>
      <c r="M430" s="41">
        <v>13816.449999999999</v>
      </c>
      <c r="N430" s="77">
        <v>0</v>
      </c>
      <c r="O430" s="78">
        <v>1145.3837049999995</v>
      </c>
      <c r="P430" s="24">
        <v>1145.3837049999995</v>
      </c>
      <c r="Q430" s="41">
        <v>0</v>
      </c>
      <c r="R430" s="41">
        <v>12671.066294999999</v>
      </c>
      <c r="S430" s="42">
        <v>12671.066294999999</v>
      </c>
      <c r="T430" s="107" t="s">
        <v>261</v>
      </c>
    </row>
    <row r="431" spans="1:20" outlineLevel="3" x14ac:dyDescent="0.3">
      <c r="A431" s="37" t="s">
        <v>117</v>
      </c>
      <c r="B431" s="77">
        <v>0</v>
      </c>
      <c r="C431" s="78">
        <v>0</v>
      </c>
      <c r="D431" s="79">
        <v>0</v>
      </c>
      <c r="E431" s="77">
        <v>0</v>
      </c>
      <c r="F431" s="78">
        <v>0</v>
      </c>
      <c r="G431" s="24">
        <v>0</v>
      </c>
      <c r="H431" s="77">
        <v>0</v>
      </c>
      <c r="I431" s="78">
        <v>0</v>
      </c>
      <c r="J431" s="24">
        <v>0</v>
      </c>
      <c r="K431" s="41">
        <v>0</v>
      </c>
      <c r="L431" s="23">
        <v>0</v>
      </c>
      <c r="M431" s="41">
        <v>0</v>
      </c>
      <c r="N431" s="77">
        <v>0</v>
      </c>
      <c r="O431" s="78">
        <v>0</v>
      </c>
      <c r="P431" s="24">
        <v>0</v>
      </c>
      <c r="Q431" s="41">
        <v>0</v>
      </c>
      <c r="R431" s="41">
        <v>0</v>
      </c>
      <c r="S431" s="42">
        <v>0</v>
      </c>
      <c r="T431" s="100" t="s">
        <v>244</v>
      </c>
    </row>
    <row r="432" spans="1:20" outlineLevel="3" x14ac:dyDescent="0.3">
      <c r="A432" s="37" t="s">
        <v>117</v>
      </c>
      <c r="B432" s="77">
        <v>0</v>
      </c>
      <c r="C432" s="78">
        <v>2729.96</v>
      </c>
      <c r="D432" s="79">
        <v>2729.96</v>
      </c>
      <c r="E432" s="77">
        <v>0</v>
      </c>
      <c r="F432" s="78">
        <v>31.940532000000001</v>
      </c>
      <c r="G432" s="24">
        <v>31.940532000000001</v>
      </c>
      <c r="H432" s="77">
        <v>0</v>
      </c>
      <c r="I432" s="78">
        <v>2698.019468</v>
      </c>
      <c r="J432" s="24">
        <v>2698.019468</v>
      </c>
      <c r="K432" s="41">
        <v>0</v>
      </c>
      <c r="L432" s="23">
        <v>5056.82</v>
      </c>
      <c r="M432" s="41">
        <v>5056.82</v>
      </c>
      <c r="N432" s="77">
        <v>0</v>
      </c>
      <c r="O432" s="78">
        <v>59.164794000000001</v>
      </c>
      <c r="P432" s="24">
        <v>59.164794000000001</v>
      </c>
      <c r="Q432" s="41">
        <v>0</v>
      </c>
      <c r="R432" s="41">
        <v>4997.6552059999995</v>
      </c>
      <c r="S432" s="42">
        <v>4997.6552059999995</v>
      </c>
      <c r="T432" s="100" t="s">
        <v>244</v>
      </c>
    </row>
    <row r="433" spans="1:20" outlineLevel="2" x14ac:dyDescent="0.3">
      <c r="A433" s="37"/>
      <c r="B433" s="77">
        <v>0</v>
      </c>
      <c r="C433" s="78">
        <v>2729.96</v>
      </c>
      <c r="D433" s="79">
        <v>2729.96</v>
      </c>
      <c r="E433" s="77">
        <v>0</v>
      </c>
      <c r="F433" s="78">
        <v>31.940532000000001</v>
      </c>
      <c r="G433" s="24">
        <v>31.940532000000001</v>
      </c>
      <c r="H433" s="77">
        <v>0</v>
      </c>
      <c r="I433" s="78">
        <v>2698.019468</v>
      </c>
      <c r="J433" s="24">
        <v>2698.019468</v>
      </c>
      <c r="K433" s="41">
        <v>0</v>
      </c>
      <c r="L433" s="23">
        <v>5056.82</v>
      </c>
      <c r="M433" s="41">
        <v>5056.82</v>
      </c>
      <c r="N433" s="77">
        <v>0</v>
      </c>
      <c r="O433" s="78">
        <v>59.164794000000001</v>
      </c>
      <c r="P433" s="24">
        <v>59.164794000000001</v>
      </c>
      <c r="Q433" s="41">
        <v>0</v>
      </c>
      <c r="R433" s="41">
        <v>4997.6552059999995</v>
      </c>
      <c r="S433" s="42">
        <v>4997.6552059999995</v>
      </c>
      <c r="T433" s="107" t="s">
        <v>262</v>
      </c>
    </row>
    <row r="434" spans="1:20" outlineLevel="1" x14ac:dyDescent="0.3">
      <c r="A434" s="109" t="s">
        <v>116</v>
      </c>
      <c r="B434" s="111">
        <v>26018.86</v>
      </c>
      <c r="C434" s="110">
        <v>6571.84</v>
      </c>
      <c r="D434" s="112">
        <v>32590.7</v>
      </c>
      <c r="E434" s="111">
        <v>19.86</v>
      </c>
      <c r="F434" s="110">
        <v>358.77543999999995</v>
      </c>
      <c r="G434" s="113">
        <v>378.6354399999999</v>
      </c>
      <c r="H434" s="111">
        <v>25999</v>
      </c>
      <c r="I434" s="110">
        <v>6213.0645600000007</v>
      </c>
      <c r="J434" s="113">
        <v>32212.064559999995</v>
      </c>
      <c r="K434" s="110">
        <v>78481.88</v>
      </c>
      <c r="L434" s="114">
        <v>24217.57</v>
      </c>
      <c r="M434" s="110">
        <v>102699.45000000001</v>
      </c>
      <c r="N434" s="111">
        <v>1937.77</v>
      </c>
      <c r="O434" s="110">
        <v>1792.9559289999995</v>
      </c>
      <c r="P434" s="113">
        <v>3730.7259289999988</v>
      </c>
      <c r="Q434" s="110">
        <v>76544.11</v>
      </c>
      <c r="R434" s="110">
        <v>22424.614071</v>
      </c>
      <c r="S434" s="115">
        <v>98968.72407099999</v>
      </c>
      <c r="T434" s="116"/>
    </row>
    <row r="435" spans="1:20" outlineLevel="3" x14ac:dyDescent="0.3">
      <c r="A435" s="37" t="s">
        <v>119</v>
      </c>
      <c r="B435" s="77">
        <v>0</v>
      </c>
      <c r="C435" s="78">
        <v>139.96</v>
      </c>
      <c r="D435" s="79">
        <v>139.96</v>
      </c>
      <c r="E435" s="77">
        <v>0</v>
      </c>
      <c r="F435" s="78">
        <v>15.507568000000003</v>
      </c>
      <c r="G435" s="24">
        <v>15.507568000000003</v>
      </c>
      <c r="H435" s="77">
        <v>0</v>
      </c>
      <c r="I435" s="78">
        <v>124.452432</v>
      </c>
      <c r="J435" s="24">
        <v>124.452432</v>
      </c>
      <c r="K435" s="41">
        <v>0</v>
      </c>
      <c r="L435" s="23">
        <v>139.96</v>
      </c>
      <c r="M435" s="41">
        <v>139.96</v>
      </c>
      <c r="N435" s="77">
        <v>0</v>
      </c>
      <c r="O435" s="78">
        <v>15.507568000000003</v>
      </c>
      <c r="P435" s="24">
        <v>15.507568000000003</v>
      </c>
      <c r="Q435" s="41">
        <v>0</v>
      </c>
      <c r="R435" s="41">
        <v>124.452432</v>
      </c>
      <c r="S435" s="42">
        <v>124.452432</v>
      </c>
      <c r="T435" s="100" t="s">
        <v>248</v>
      </c>
    </row>
    <row r="436" spans="1:20" outlineLevel="2" x14ac:dyDescent="0.3">
      <c r="A436" s="37"/>
      <c r="B436" s="77">
        <v>0</v>
      </c>
      <c r="C436" s="78">
        <v>139.96</v>
      </c>
      <c r="D436" s="79">
        <v>139.96</v>
      </c>
      <c r="E436" s="77">
        <v>0</v>
      </c>
      <c r="F436" s="78">
        <v>15.507568000000003</v>
      </c>
      <c r="G436" s="24">
        <v>15.507568000000003</v>
      </c>
      <c r="H436" s="77">
        <v>0</v>
      </c>
      <c r="I436" s="78">
        <v>124.452432</v>
      </c>
      <c r="J436" s="24">
        <v>124.452432</v>
      </c>
      <c r="K436" s="41">
        <v>0</v>
      </c>
      <c r="L436" s="23">
        <v>139.96</v>
      </c>
      <c r="M436" s="41">
        <v>139.96</v>
      </c>
      <c r="N436" s="77">
        <v>0</v>
      </c>
      <c r="O436" s="78">
        <v>15.507568000000003</v>
      </c>
      <c r="P436" s="24">
        <v>15.507568000000003</v>
      </c>
      <c r="Q436" s="41">
        <v>0</v>
      </c>
      <c r="R436" s="41">
        <v>124.452432</v>
      </c>
      <c r="S436" s="42">
        <v>124.452432</v>
      </c>
      <c r="T436" s="107" t="s">
        <v>260</v>
      </c>
    </row>
    <row r="437" spans="1:20" outlineLevel="3" x14ac:dyDescent="0.3">
      <c r="A437" s="37" t="s">
        <v>119</v>
      </c>
      <c r="B437" s="77">
        <v>0</v>
      </c>
      <c r="C437" s="78">
        <v>5266.35</v>
      </c>
      <c r="D437" s="79">
        <v>5266.35</v>
      </c>
      <c r="E437" s="77">
        <v>0</v>
      </c>
      <c r="F437" s="78">
        <v>579.82513499999993</v>
      </c>
      <c r="G437" s="24">
        <v>579.82513499999993</v>
      </c>
      <c r="H437" s="77">
        <v>0</v>
      </c>
      <c r="I437" s="78">
        <v>4686.5248650000003</v>
      </c>
      <c r="J437" s="24">
        <v>4686.5248650000003</v>
      </c>
      <c r="K437" s="41">
        <v>0</v>
      </c>
      <c r="L437" s="23">
        <v>11535.6</v>
      </c>
      <c r="M437" s="41">
        <v>11535.6</v>
      </c>
      <c r="N437" s="77">
        <v>0</v>
      </c>
      <c r="O437" s="78">
        <v>1270.0695599999997</v>
      </c>
      <c r="P437" s="24">
        <v>1270.0695599999997</v>
      </c>
      <c r="Q437" s="41">
        <v>0</v>
      </c>
      <c r="R437" s="41">
        <v>10265.53044</v>
      </c>
      <c r="S437" s="42">
        <v>10265.53044</v>
      </c>
      <c r="T437" s="100" t="s">
        <v>62</v>
      </c>
    </row>
    <row r="438" spans="1:20" outlineLevel="3" x14ac:dyDescent="0.3">
      <c r="A438" s="37" t="s">
        <v>119</v>
      </c>
      <c r="B438" s="77">
        <v>0</v>
      </c>
      <c r="C438" s="78">
        <v>1513.4</v>
      </c>
      <c r="D438" s="79">
        <v>1513.4</v>
      </c>
      <c r="E438" s="77">
        <v>0</v>
      </c>
      <c r="F438" s="78">
        <v>166.62533999999997</v>
      </c>
      <c r="G438" s="24">
        <v>166.62533999999997</v>
      </c>
      <c r="H438" s="77">
        <v>0</v>
      </c>
      <c r="I438" s="78">
        <v>1346.77466</v>
      </c>
      <c r="J438" s="24">
        <v>1346.77466</v>
      </c>
      <c r="K438" s="41">
        <v>0</v>
      </c>
      <c r="L438" s="23">
        <v>2596.8900000000003</v>
      </c>
      <c r="M438" s="41">
        <v>2596.8900000000003</v>
      </c>
      <c r="N438" s="77">
        <v>0</v>
      </c>
      <c r="O438" s="78">
        <v>285.91758899999996</v>
      </c>
      <c r="P438" s="24">
        <v>285.91758899999996</v>
      </c>
      <c r="Q438" s="41">
        <v>0</v>
      </c>
      <c r="R438" s="41">
        <v>2310.9724110000002</v>
      </c>
      <c r="S438" s="42">
        <v>2310.9724110000002</v>
      </c>
      <c r="T438" s="100" t="s">
        <v>62</v>
      </c>
    </row>
    <row r="439" spans="1:20" outlineLevel="3" x14ac:dyDescent="0.3">
      <c r="A439" s="37" t="s">
        <v>119</v>
      </c>
      <c r="B439" s="77">
        <v>0</v>
      </c>
      <c r="C439" s="78">
        <v>1906.08</v>
      </c>
      <c r="D439" s="79">
        <v>1906.08</v>
      </c>
      <c r="E439" s="77">
        <v>0</v>
      </c>
      <c r="F439" s="78">
        <v>209.85940799999995</v>
      </c>
      <c r="G439" s="24">
        <v>209.85940799999995</v>
      </c>
      <c r="H439" s="77">
        <v>0</v>
      </c>
      <c r="I439" s="78">
        <v>1696.2205919999999</v>
      </c>
      <c r="J439" s="24">
        <v>1696.2205919999999</v>
      </c>
      <c r="K439" s="41">
        <v>0</v>
      </c>
      <c r="L439" s="23">
        <v>3927.68</v>
      </c>
      <c r="M439" s="41">
        <v>3927.68</v>
      </c>
      <c r="N439" s="77">
        <v>0</v>
      </c>
      <c r="O439" s="78">
        <v>432.43756799999989</v>
      </c>
      <c r="P439" s="24">
        <v>432.43756799999989</v>
      </c>
      <c r="Q439" s="41">
        <v>0</v>
      </c>
      <c r="R439" s="41">
        <v>3495.242432</v>
      </c>
      <c r="S439" s="42">
        <v>3495.242432</v>
      </c>
      <c r="T439" s="100" t="s">
        <v>62</v>
      </c>
    </row>
    <row r="440" spans="1:20" outlineLevel="3" x14ac:dyDescent="0.3">
      <c r="A440" s="37" t="s">
        <v>119</v>
      </c>
      <c r="B440" s="77">
        <v>0</v>
      </c>
      <c r="C440" s="78">
        <v>3754.4</v>
      </c>
      <c r="D440" s="79">
        <v>3754.4</v>
      </c>
      <c r="E440" s="77">
        <v>0</v>
      </c>
      <c r="F440" s="78">
        <v>413.35943999999989</v>
      </c>
      <c r="G440" s="24">
        <v>413.35943999999989</v>
      </c>
      <c r="H440" s="77">
        <v>0</v>
      </c>
      <c r="I440" s="78">
        <v>3341.0405600000004</v>
      </c>
      <c r="J440" s="24">
        <v>3341.0405600000004</v>
      </c>
      <c r="K440" s="41">
        <v>0</v>
      </c>
      <c r="L440" s="23">
        <v>6757.92</v>
      </c>
      <c r="M440" s="41">
        <v>6757.92</v>
      </c>
      <c r="N440" s="77">
        <v>0</v>
      </c>
      <c r="O440" s="78">
        <v>744.04699199999982</v>
      </c>
      <c r="P440" s="24">
        <v>744.04699199999982</v>
      </c>
      <c r="Q440" s="41">
        <v>0</v>
      </c>
      <c r="R440" s="41">
        <v>6013.8730080000005</v>
      </c>
      <c r="S440" s="42">
        <v>6013.8730080000005</v>
      </c>
      <c r="T440" s="100" t="s">
        <v>62</v>
      </c>
    </row>
    <row r="441" spans="1:20" outlineLevel="3" x14ac:dyDescent="0.3">
      <c r="A441" s="37" t="s">
        <v>119</v>
      </c>
      <c r="B441" s="77">
        <v>0</v>
      </c>
      <c r="C441" s="78">
        <v>62.69</v>
      </c>
      <c r="D441" s="79">
        <v>62.69</v>
      </c>
      <c r="E441" s="77">
        <v>0</v>
      </c>
      <c r="F441" s="78">
        <v>6.902168999999998</v>
      </c>
      <c r="G441" s="24">
        <v>6.902168999999998</v>
      </c>
      <c r="H441" s="77">
        <v>0</v>
      </c>
      <c r="I441" s="78">
        <v>55.787830999999997</v>
      </c>
      <c r="J441" s="24">
        <v>55.787830999999997</v>
      </c>
      <c r="K441" s="41">
        <v>0</v>
      </c>
      <c r="L441" s="23">
        <v>62.69</v>
      </c>
      <c r="M441" s="41">
        <v>62.69</v>
      </c>
      <c r="N441" s="77">
        <v>0</v>
      </c>
      <c r="O441" s="78">
        <v>6.902168999999998</v>
      </c>
      <c r="P441" s="24">
        <v>6.902168999999998</v>
      </c>
      <c r="Q441" s="41">
        <v>0</v>
      </c>
      <c r="R441" s="41">
        <v>55.787830999999997</v>
      </c>
      <c r="S441" s="42">
        <v>55.787830999999997</v>
      </c>
      <c r="T441" s="100" t="s">
        <v>62</v>
      </c>
    </row>
    <row r="442" spans="1:20" outlineLevel="3" x14ac:dyDescent="0.3">
      <c r="A442" s="37" t="s">
        <v>119</v>
      </c>
      <c r="B442" s="77">
        <v>0</v>
      </c>
      <c r="C442" s="78">
        <v>73.040000000000006</v>
      </c>
      <c r="D442" s="79">
        <v>73.040000000000006</v>
      </c>
      <c r="E442" s="77">
        <v>0</v>
      </c>
      <c r="F442" s="78">
        <v>8.0417039999999993</v>
      </c>
      <c r="G442" s="24">
        <v>8.0417039999999993</v>
      </c>
      <c r="H442" s="77">
        <v>0</v>
      </c>
      <c r="I442" s="78">
        <v>64.998296000000011</v>
      </c>
      <c r="J442" s="24">
        <v>64.998296000000011</v>
      </c>
      <c r="K442" s="41">
        <v>0</v>
      </c>
      <c r="L442" s="23">
        <v>287.93</v>
      </c>
      <c r="M442" s="41">
        <v>287.93</v>
      </c>
      <c r="N442" s="77">
        <v>0</v>
      </c>
      <c r="O442" s="78">
        <v>31.701092999999993</v>
      </c>
      <c r="P442" s="24">
        <v>31.701092999999993</v>
      </c>
      <c r="Q442" s="41">
        <v>0</v>
      </c>
      <c r="R442" s="41">
        <v>256.22890699999999</v>
      </c>
      <c r="S442" s="42">
        <v>256.22890699999999</v>
      </c>
      <c r="T442" s="100" t="s">
        <v>62</v>
      </c>
    </row>
    <row r="443" spans="1:20" outlineLevel="3" x14ac:dyDescent="0.3">
      <c r="A443" s="37" t="s">
        <v>119</v>
      </c>
      <c r="B443" s="77">
        <v>0</v>
      </c>
      <c r="C443" s="78">
        <v>0</v>
      </c>
      <c r="D443" s="79">
        <v>0</v>
      </c>
      <c r="E443" s="77">
        <v>0</v>
      </c>
      <c r="F443" s="78">
        <v>0</v>
      </c>
      <c r="G443" s="24">
        <v>0</v>
      </c>
      <c r="H443" s="77">
        <v>0</v>
      </c>
      <c r="I443" s="78">
        <v>0</v>
      </c>
      <c r="J443" s="24">
        <v>0</v>
      </c>
      <c r="K443" s="41">
        <v>0</v>
      </c>
      <c r="L443" s="23">
        <v>0</v>
      </c>
      <c r="M443" s="41">
        <v>0</v>
      </c>
      <c r="N443" s="77">
        <v>0</v>
      </c>
      <c r="O443" s="78">
        <v>0</v>
      </c>
      <c r="P443" s="24">
        <v>0</v>
      </c>
      <c r="Q443" s="41">
        <v>0</v>
      </c>
      <c r="R443" s="41">
        <v>0</v>
      </c>
      <c r="S443" s="42">
        <v>0</v>
      </c>
      <c r="T443" s="100" t="s">
        <v>62</v>
      </c>
    </row>
    <row r="444" spans="1:20" outlineLevel="3" x14ac:dyDescent="0.3">
      <c r="A444" s="37" t="s">
        <v>119</v>
      </c>
      <c r="B444" s="77">
        <v>0</v>
      </c>
      <c r="C444" s="78">
        <v>517.84</v>
      </c>
      <c r="D444" s="79">
        <v>517.84</v>
      </c>
      <c r="E444" s="77">
        <v>0</v>
      </c>
      <c r="F444" s="78">
        <v>57.014183999999993</v>
      </c>
      <c r="G444" s="24">
        <v>57.014183999999993</v>
      </c>
      <c r="H444" s="77">
        <v>0</v>
      </c>
      <c r="I444" s="78">
        <v>460.82581600000003</v>
      </c>
      <c r="J444" s="24">
        <v>460.82581600000003</v>
      </c>
      <c r="K444" s="41">
        <v>0</v>
      </c>
      <c r="L444" s="23">
        <v>517.84</v>
      </c>
      <c r="M444" s="41">
        <v>517.84</v>
      </c>
      <c r="N444" s="77">
        <v>0</v>
      </c>
      <c r="O444" s="78">
        <v>57.014183999999993</v>
      </c>
      <c r="P444" s="24">
        <v>57.014183999999993</v>
      </c>
      <c r="Q444" s="41">
        <v>0</v>
      </c>
      <c r="R444" s="41">
        <v>460.82581600000003</v>
      </c>
      <c r="S444" s="42">
        <v>460.82581600000003</v>
      </c>
      <c r="T444" s="100" t="s">
        <v>62</v>
      </c>
    </row>
    <row r="445" spans="1:20" outlineLevel="3" x14ac:dyDescent="0.3">
      <c r="A445" s="37" t="s">
        <v>119</v>
      </c>
      <c r="B445" s="77">
        <v>0</v>
      </c>
      <c r="C445" s="78">
        <v>101426.81</v>
      </c>
      <c r="D445" s="79">
        <v>101426.81</v>
      </c>
      <c r="E445" s="77">
        <v>0</v>
      </c>
      <c r="F445" s="78">
        <v>11167.091780999997</v>
      </c>
      <c r="G445" s="24">
        <v>11167.091780999997</v>
      </c>
      <c r="H445" s="77">
        <v>0</v>
      </c>
      <c r="I445" s="78">
        <v>90259.718219000002</v>
      </c>
      <c r="J445" s="24">
        <v>90259.718219000002</v>
      </c>
      <c r="K445" s="41">
        <v>0</v>
      </c>
      <c r="L445" s="23">
        <v>186401.64</v>
      </c>
      <c r="M445" s="41">
        <v>186401.64</v>
      </c>
      <c r="N445" s="77">
        <v>0</v>
      </c>
      <c r="O445" s="78">
        <v>20522.820563999998</v>
      </c>
      <c r="P445" s="24">
        <v>20522.820563999998</v>
      </c>
      <c r="Q445" s="41">
        <v>0</v>
      </c>
      <c r="R445" s="41">
        <v>165878.81943600002</v>
      </c>
      <c r="S445" s="42">
        <v>165878.81943600002</v>
      </c>
      <c r="T445" s="100" t="s">
        <v>62</v>
      </c>
    </row>
    <row r="446" spans="1:20" outlineLevel="2" x14ac:dyDescent="0.3">
      <c r="A446" s="37"/>
      <c r="B446" s="77">
        <v>0</v>
      </c>
      <c r="C446" s="78">
        <v>114520.61</v>
      </c>
      <c r="D446" s="79">
        <v>114520.61</v>
      </c>
      <c r="E446" s="77">
        <v>0</v>
      </c>
      <c r="F446" s="78">
        <v>12608.719160999997</v>
      </c>
      <c r="G446" s="24">
        <v>12608.719160999997</v>
      </c>
      <c r="H446" s="77">
        <v>0</v>
      </c>
      <c r="I446" s="78">
        <v>101911.890839</v>
      </c>
      <c r="J446" s="24">
        <v>101911.890839</v>
      </c>
      <c r="K446" s="41">
        <v>0</v>
      </c>
      <c r="L446" s="23">
        <v>212088.19</v>
      </c>
      <c r="M446" s="41">
        <v>212088.19</v>
      </c>
      <c r="N446" s="77">
        <v>0</v>
      </c>
      <c r="O446" s="78">
        <v>23350.909718999996</v>
      </c>
      <c r="P446" s="24">
        <v>23350.909718999996</v>
      </c>
      <c r="Q446" s="41">
        <v>0</v>
      </c>
      <c r="R446" s="41">
        <v>188737.28028100001</v>
      </c>
      <c r="S446" s="42">
        <v>188737.28028100001</v>
      </c>
      <c r="T446" s="107" t="s">
        <v>265</v>
      </c>
    </row>
    <row r="447" spans="1:20" outlineLevel="3" x14ac:dyDescent="0.3">
      <c r="A447" s="37" t="s">
        <v>119</v>
      </c>
      <c r="B447" s="77">
        <v>0</v>
      </c>
      <c r="C447" s="78">
        <v>3864.77</v>
      </c>
      <c r="D447" s="79">
        <v>3864.77</v>
      </c>
      <c r="E447" s="77">
        <v>0</v>
      </c>
      <c r="F447" s="78">
        <v>387.63643099999979</v>
      </c>
      <c r="G447" s="24">
        <v>387.63643099999979</v>
      </c>
      <c r="H447" s="77">
        <v>0</v>
      </c>
      <c r="I447" s="78">
        <v>3477.1335690000001</v>
      </c>
      <c r="J447" s="24">
        <v>3477.1335690000001</v>
      </c>
      <c r="K447" s="41">
        <v>0</v>
      </c>
      <c r="L447" s="23">
        <v>10667.4</v>
      </c>
      <c r="M447" s="41">
        <v>10667.4</v>
      </c>
      <c r="N447" s="77">
        <v>0</v>
      </c>
      <c r="O447" s="78">
        <v>1069.9402199999993</v>
      </c>
      <c r="P447" s="24">
        <v>1069.9402199999993</v>
      </c>
      <c r="Q447" s="41">
        <v>0</v>
      </c>
      <c r="R447" s="41">
        <v>9597.459780000001</v>
      </c>
      <c r="S447" s="42">
        <v>9597.459780000001</v>
      </c>
      <c r="T447" s="100" t="s">
        <v>48</v>
      </c>
    </row>
    <row r="448" spans="1:20" outlineLevel="2" x14ac:dyDescent="0.3">
      <c r="A448" s="37"/>
      <c r="B448" s="77">
        <v>0</v>
      </c>
      <c r="C448" s="78">
        <v>3864.77</v>
      </c>
      <c r="D448" s="79">
        <v>3864.77</v>
      </c>
      <c r="E448" s="77">
        <v>0</v>
      </c>
      <c r="F448" s="78">
        <v>387.63643099999979</v>
      </c>
      <c r="G448" s="24">
        <v>387.63643099999979</v>
      </c>
      <c r="H448" s="77">
        <v>0</v>
      </c>
      <c r="I448" s="78">
        <v>3477.1335690000001</v>
      </c>
      <c r="J448" s="24">
        <v>3477.1335690000001</v>
      </c>
      <c r="K448" s="41">
        <v>0</v>
      </c>
      <c r="L448" s="23">
        <v>10667.4</v>
      </c>
      <c r="M448" s="41">
        <v>10667.4</v>
      </c>
      <c r="N448" s="77">
        <v>0</v>
      </c>
      <c r="O448" s="78">
        <v>1069.9402199999993</v>
      </c>
      <c r="P448" s="24">
        <v>1069.9402199999993</v>
      </c>
      <c r="Q448" s="41">
        <v>0</v>
      </c>
      <c r="R448" s="41">
        <v>9597.459780000001</v>
      </c>
      <c r="S448" s="42">
        <v>9597.459780000001</v>
      </c>
      <c r="T448" s="107" t="s">
        <v>271</v>
      </c>
    </row>
    <row r="449" spans="1:20" outlineLevel="3" x14ac:dyDescent="0.3">
      <c r="A449" s="37" t="s">
        <v>119</v>
      </c>
      <c r="B449" s="77">
        <v>0</v>
      </c>
      <c r="C449" s="78">
        <v>3038.7</v>
      </c>
      <c r="D449" s="79">
        <v>3038.7</v>
      </c>
      <c r="E449" s="77">
        <v>0</v>
      </c>
      <c r="F449" s="78">
        <v>242.7921299999999</v>
      </c>
      <c r="G449" s="24">
        <v>242.7921299999999</v>
      </c>
      <c r="H449" s="77">
        <v>0</v>
      </c>
      <c r="I449" s="78">
        <v>2795.90787</v>
      </c>
      <c r="J449" s="24">
        <v>2795.90787</v>
      </c>
      <c r="K449" s="41">
        <v>0</v>
      </c>
      <c r="L449" s="23">
        <v>17381.38</v>
      </c>
      <c r="M449" s="41">
        <v>17381.38</v>
      </c>
      <c r="N449" s="77">
        <v>0</v>
      </c>
      <c r="O449" s="78">
        <v>1388.7722619999995</v>
      </c>
      <c r="P449" s="24">
        <v>1388.7722619999995</v>
      </c>
      <c r="Q449" s="41">
        <v>0</v>
      </c>
      <c r="R449" s="41">
        <v>15992.607738000002</v>
      </c>
      <c r="S449" s="42">
        <v>15992.607738000002</v>
      </c>
      <c r="T449" s="100" t="s">
        <v>50</v>
      </c>
    </row>
    <row r="450" spans="1:20" outlineLevel="2" x14ac:dyDescent="0.3">
      <c r="A450" s="37"/>
      <c r="B450" s="77">
        <v>0</v>
      </c>
      <c r="C450" s="78">
        <v>3038.7</v>
      </c>
      <c r="D450" s="79">
        <v>3038.7</v>
      </c>
      <c r="E450" s="77">
        <v>0</v>
      </c>
      <c r="F450" s="78">
        <v>242.7921299999999</v>
      </c>
      <c r="G450" s="24">
        <v>242.7921299999999</v>
      </c>
      <c r="H450" s="77">
        <v>0</v>
      </c>
      <c r="I450" s="78">
        <v>2795.90787</v>
      </c>
      <c r="J450" s="24">
        <v>2795.90787</v>
      </c>
      <c r="K450" s="41">
        <v>0</v>
      </c>
      <c r="L450" s="23">
        <v>17381.38</v>
      </c>
      <c r="M450" s="41">
        <v>17381.38</v>
      </c>
      <c r="N450" s="77">
        <v>0</v>
      </c>
      <c r="O450" s="78">
        <v>1388.7722619999995</v>
      </c>
      <c r="P450" s="24">
        <v>1388.7722619999995</v>
      </c>
      <c r="Q450" s="41">
        <v>0</v>
      </c>
      <c r="R450" s="41">
        <v>15992.607738000002</v>
      </c>
      <c r="S450" s="42">
        <v>15992.607738000002</v>
      </c>
      <c r="T450" s="107" t="s">
        <v>268</v>
      </c>
    </row>
    <row r="451" spans="1:20" outlineLevel="3" x14ac:dyDescent="0.3">
      <c r="A451" s="37" t="s">
        <v>119</v>
      </c>
      <c r="B451" s="77">
        <v>0</v>
      </c>
      <c r="C451" s="78">
        <v>15968.77</v>
      </c>
      <c r="D451" s="79">
        <v>15968.77</v>
      </c>
      <c r="E451" s="77">
        <v>0</v>
      </c>
      <c r="F451" s="78">
        <v>1775.7272239999995</v>
      </c>
      <c r="G451" s="24">
        <v>1775.7272239999995</v>
      </c>
      <c r="H451" s="77">
        <v>0</v>
      </c>
      <c r="I451" s="78">
        <v>14193.042776</v>
      </c>
      <c r="J451" s="24">
        <v>14193.042776</v>
      </c>
      <c r="K451" s="41">
        <v>0</v>
      </c>
      <c r="L451" s="23">
        <v>30882.300000000003</v>
      </c>
      <c r="M451" s="41">
        <v>30882.300000000003</v>
      </c>
      <c r="N451" s="77">
        <v>0</v>
      </c>
      <c r="O451" s="78">
        <v>3434.1117599999993</v>
      </c>
      <c r="P451" s="24">
        <v>3434.1117599999993</v>
      </c>
      <c r="Q451" s="41">
        <v>0</v>
      </c>
      <c r="R451" s="41">
        <v>27448.188240000003</v>
      </c>
      <c r="S451" s="42">
        <v>27448.188240000003</v>
      </c>
      <c r="T451" s="100" t="s">
        <v>47</v>
      </c>
    </row>
    <row r="452" spans="1:20" outlineLevel="3" x14ac:dyDescent="0.3">
      <c r="A452" s="37" t="s">
        <v>119</v>
      </c>
      <c r="B452" s="77">
        <v>0</v>
      </c>
      <c r="C452" s="78">
        <v>0</v>
      </c>
      <c r="D452" s="79">
        <v>0</v>
      </c>
      <c r="E452" s="77">
        <v>0</v>
      </c>
      <c r="F452" s="78">
        <v>0</v>
      </c>
      <c r="G452" s="24">
        <v>0</v>
      </c>
      <c r="H452" s="77">
        <v>0</v>
      </c>
      <c r="I452" s="78">
        <v>0</v>
      </c>
      <c r="J452" s="24">
        <v>0</v>
      </c>
      <c r="K452" s="41">
        <v>0</v>
      </c>
      <c r="L452" s="23">
        <v>0</v>
      </c>
      <c r="M452" s="41">
        <v>0</v>
      </c>
      <c r="N452" s="77">
        <v>0</v>
      </c>
      <c r="O452" s="78">
        <v>0</v>
      </c>
      <c r="P452" s="24">
        <v>0</v>
      </c>
      <c r="Q452" s="41">
        <v>0</v>
      </c>
      <c r="R452" s="41">
        <v>0</v>
      </c>
      <c r="S452" s="42">
        <v>0</v>
      </c>
      <c r="T452" s="100" t="s">
        <v>47</v>
      </c>
    </row>
    <row r="453" spans="1:20" outlineLevel="2" x14ac:dyDescent="0.3">
      <c r="A453" s="37"/>
      <c r="B453" s="77">
        <v>0</v>
      </c>
      <c r="C453" s="78">
        <v>15968.77</v>
      </c>
      <c r="D453" s="79">
        <v>15968.77</v>
      </c>
      <c r="E453" s="77">
        <v>0</v>
      </c>
      <c r="F453" s="78">
        <v>1775.7272239999995</v>
      </c>
      <c r="G453" s="24">
        <v>1775.7272239999995</v>
      </c>
      <c r="H453" s="77">
        <v>0</v>
      </c>
      <c r="I453" s="78">
        <v>14193.042776</v>
      </c>
      <c r="J453" s="24">
        <v>14193.042776</v>
      </c>
      <c r="K453" s="41">
        <v>0</v>
      </c>
      <c r="L453" s="23">
        <v>30882.300000000003</v>
      </c>
      <c r="M453" s="41">
        <v>30882.300000000003</v>
      </c>
      <c r="N453" s="77">
        <v>0</v>
      </c>
      <c r="O453" s="78">
        <v>3434.1117599999993</v>
      </c>
      <c r="P453" s="24">
        <v>3434.1117599999993</v>
      </c>
      <c r="Q453" s="41">
        <v>0</v>
      </c>
      <c r="R453" s="41">
        <v>27448.188240000003</v>
      </c>
      <c r="S453" s="42">
        <v>27448.188240000003</v>
      </c>
      <c r="T453" s="107" t="s">
        <v>272</v>
      </c>
    </row>
    <row r="454" spans="1:20" outlineLevel="3" x14ac:dyDescent="0.3">
      <c r="A454" s="37" t="s">
        <v>119</v>
      </c>
      <c r="B454" s="77">
        <v>64</v>
      </c>
      <c r="C454" s="78">
        <v>0</v>
      </c>
      <c r="D454" s="79">
        <v>64</v>
      </c>
      <c r="E454" s="77">
        <v>0</v>
      </c>
      <c r="F454" s="78">
        <v>0</v>
      </c>
      <c r="G454" s="24">
        <v>0</v>
      </c>
      <c r="H454" s="77">
        <v>64</v>
      </c>
      <c r="I454" s="78">
        <v>0</v>
      </c>
      <c r="J454" s="24">
        <v>64</v>
      </c>
      <c r="K454" s="41">
        <v>115.2</v>
      </c>
      <c r="L454" s="23">
        <v>0</v>
      </c>
      <c r="M454" s="41">
        <v>115.2</v>
      </c>
      <c r="N454" s="77">
        <v>0</v>
      </c>
      <c r="O454" s="78">
        <v>0</v>
      </c>
      <c r="P454" s="24">
        <v>0</v>
      </c>
      <c r="Q454" s="41">
        <v>115.2</v>
      </c>
      <c r="R454" s="41">
        <v>0</v>
      </c>
      <c r="S454" s="42">
        <v>115.2</v>
      </c>
      <c r="T454" s="100" t="s">
        <v>63</v>
      </c>
    </row>
    <row r="455" spans="1:20" outlineLevel="3" x14ac:dyDescent="0.3">
      <c r="A455" s="37" t="s">
        <v>119</v>
      </c>
      <c r="B455" s="77">
        <v>0</v>
      </c>
      <c r="C455" s="78">
        <v>0</v>
      </c>
      <c r="D455" s="79">
        <v>0</v>
      </c>
      <c r="E455" s="77">
        <v>0</v>
      </c>
      <c r="F455" s="78">
        <v>0</v>
      </c>
      <c r="G455" s="24">
        <v>0</v>
      </c>
      <c r="H455" s="77">
        <v>0</v>
      </c>
      <c r="I455" s="78">
        <v>0</v>
      </c>
      <c r="J455" s="24">
        <v>0</v>
      </c>
      <c r="K455" s="41">
        <v>586.4</v>
      </c>
      <c r="L455" s="23">
        <v>0</v>
      </c>
      <c r="M455" s="41">
        <v>586.4</v>
      </c>
      <c r="N455" s="77">
        <v>0</v>
      </c>
      <c r="O455" s="78">
        <v>0</v>
      </c>
      <c r="P455" s="24">
        <v>0</v>
      </c>
      <c r="Q455" s="41">
        <v>586.4</v>
      </c>
      <c r="R455" s="41">
        <v>0</v>
      </c>
      <c r="S455" s="42">
        <v>586.4</v>
      </c>
      <c r="T455" s="100" t="s">
        <v>63</v>
      </c>
    </row>
    <row r="456" spans="1:20" outlineLevel="3" x14ac:dyDescent="0.3">
      <c r="A456" s="37" t="s">
        <v>119</v>
      </c>
      <c r="B456" s="77">
        <v>0</v>
      </c>
      <c r="C456" s="78">
        <v>0</v>
      </c>
      <c r="D456" s="79">
        <v>0</v>
      </c>
      <c r="E456" s="77">
        <v>0</v>
      </c>
      <c r="F456" s="78">
        <v>0</v>
      </c>
      <c r="G456" s="24">
        <v>0</v>
      </c>
      <c r="H456" s="77">
        <v>0</v>
      </c>
      <c r="I456" s="78">
        <v>0</v>
      </c>
      <c r="J456" s="24">
        <v>0</v>
      </c>
      <c r="K456" s="41">
        <v>145.19</v>
      </c>
      <c r="L456" s="23">
        <v>0</v>
      </c>
      <c r="M456" s="41">
        <v>145.19</v>
      </c>
      <c r="N456" s="77">
        <v>0</v>
      </c>
      <c r="O456" s="78">
        <v>0</v>
      </c>
      <c r="P456" s="24">
        <v>0</v>
      </c>
      <c r="Q456" s="41">
        <v>145.19</v>
      </c>
      <c r="R456" s="41">
        <v>0</v>
      </c>
      <c r="S456" s="42">
        <v>145.19</v>
      </c>
      <c r="T456" s="100" t="s">
        <v>63</v>
      </c>
    </row>
    <row r="457" spans="1:20" outlineLevel="2" x14ac:dyDescent="0.3">
      <c r="A457" s="37"/>
      <c r="B457" s="77">
        <v>64</v>
      </c>
      <c r="C457" s="78">
        <v>0</v>
      </c>
      <c r="D457" s="79">
        <v>64</v>
      </c>
      <c r="E457" s="77">
        <v>0</v>
      </c>
      <c r="F457" s="78">
        <v>0</v>
      </c>
      <c r="G457" s="24">
        <v>0</v>
      </c>
      <c r="H457" s="77">
        <v>64</v>
      </c>
      <c r="I457" s="78">
        <v>0</v>
      </c>
      <c r="J457" s="24">
        <v>64</v>
      </c>
      <c r="K457" s="41">
        <v>846.79</v>
      </c>
      <c r="L457" s="23">
        <v>0</v>
      </c>
      <c r="M457" s="41">
        <v>846.79</v>
      </c>
      <c r="N457" s="77">
        <v>0</v>
      </c>
      <c r="O457" s="78">
        <v>0</v>
      </c>
      <c r="P457" s="24">
        <v>0</v>
      </c>
      <c r="Q457" s="41">
        <v>846.79</v>
      </c>
      <c r="R457" s="41">
        <v>0</v>
      </c>
      <c r="S457" s="42">
        <v>846.79</v>
      </c>
      <c r="T457" s="107" t="s">
        <v>259</v>
      </c>
    </row>
    <row r="458" spans="1:20" outlineLevel="3" x14ac:dyDescent="0.3">
      <c r="A458" s="37" t="s">
        <v>119</v>
      </c>
      <c r="B458" s="77">
        <v>0</v>
      </c>
      <c r="C458" s="78">
        <v>30955.56</v>
      </c>
      <c r="D458" s="79">
        <v>30955.56</v>
      </c>
      <c r="E458" s="77">
        <v>0</v>
      </c>
      <c r="F458" s="78">
        <v>2566.2159239999992</v>
      </c>
      <c r="G458" s="24">
        <v>2566.2159239999992</v>
      </c>
      <c r="H458" s="77">
        <v>0</v>
      </c>
      <c r="I458" s="78">
        <v>28389.344076000001</v>
      </c>
      <c r="J458" s="24">
        <v>28389.344076000001</v>
      </c>
      <c r="K458" s="41">
        <v>0</v>
      </c>
      <c r="L458" s="23">
        <v>55789.380000000005</v>
      </c>
      <c r="M458" s="41">
        <v>55789.380000000005</v>
      </c>
      <c r="N458" s="77">
        <v>0</v>
      </c>
      <c r="O458" s="78">
        <v>4624.9396019999986</v>
      </c>
      <c r="P458" s="24">
        <v>4624.9396019999986</v>
      </c>
      <c r="Q458" s="41">
        <v>0</v>
      </c>
      <c r="R458" s="41">
        <v>51164.440398000006</v>
      </c>
      <c r="S458" s="42">
        <v>51164.440398000006</v>
      </c>
      <c r="T458" s="100" t="s">
        <v>49</v>
      </c>
    </row>
    <row r="459" spans="1:20" outlineLevel="3" x14ac:dyDescent="0.3">
      <c r="A459" s="37" t="s">
        <v>119</v>
      </c>
      <c r="B459" s="77">
        <v>0</v>
      </c>
      <c r="C459" s="78">
        <v>11241.34</v>
      </c>
      <c r="D459" s="79">
        <v>11241.34</v>
      </c>
      <c r="E459" s="77">
        <v>0</v>
      </c>
      <c r="F459" s="78">
        <v>931.90708599999971</v>
      </c>
      <c r="G459" s="24">
        <v>931.90708599999971</v>
      </c>
      <c r="H459" s="77">
        <v>0</v>
      </c>
      <c r="I459" s="78">
        <v>10309.432914000001</v>
      </c>
      <c r="J459" s="24">
        <v>10309.432914000001</v>
      </c>
      <c r="K459" s="41">
        <v>0</v>
      </c>
      <c r="L459" s="23">
        <v>25435.05</v>
      </c>
      <c r="M459" s="41">
        <v>25435.05</v>
      </c>
      <c r="N459" s="77">
        <v>0</v>
      </c>
      <c r="O459" s="78">
        <v>2108.5656449999992</v>
      </c>
      <c r="P459" s="24">
        <v>2108.5656449999992</v>
      </c>
      <c r="Q459" s="41">
        <v>0</v>
      </c>
      <c r="R459" s="41">
        <v>23326.484355000001</v>
      </c>
      <c r="S459" s="42">
        <v>23326.484355000001</v>
      </c>
      <c r="T459" s="100" t="s">
        <v>49</v>
      </c>
    </row>
    <row r="460" spans="1:20" outlineLevel="3" x14ac:dyDescent="0.3">
      <c r="A460" s="37" t="s">
        <v>119</v>
      </c>
      <c r="B460" s="77">
        <v>0</v>
      </c>
      <c r="C460" s="78">
        <v>0</v>
      </c>
      <c r="D460" s="79">
        <v>0</v>
      </c>
      <c r="E460" s="77">
        <v>0</v>
      </c>
      <c r="F460" s="78">
        <v>0</v>
      </c>
      <c r="G460" s="24">
        <v>0</v>
      </c>
      <c r="H460" s="77">
        <v>0</v>
      </c>
      <c r="I460" s="78">
        <v>0</v>
      </c>
      <c r="J460" s="24">
        <v>0</v>
      </c>
      <c r="K460" s="41">
        <v>0</v>
      </c>
      <c r="L460" s="23">
        <v>2346.89</v>
      </c>
      <c r="M460" s="41">
        <v>2346.89</v>
      </c>
      <c r="N460" s="77">
        <v>0</v>
      </c>
      <c r="O460" s="78">
        <v>194.55718099999993</v>
      </c>
      <c r="P460" s="24">
        <v>194.55718099999993</v>
      </c>
      <c r="Q460" s="41">
        <v>0</v>
      </c>
      <c r="R460" s="41">
        <v>2152.3328189999997</v>
      </c>
      <c r="S460" s="42">
        <v>2152.3328189999997</v>
      </c>
      <c r="T460" s="100" t="s">
        <v>49</v>
      </c>
    </row>
    <row r="461" spans="1:20" outlineLevel="3" x14ac:dyDescent="0.3">
      <c r="A461" s="37" t="s">
        <v>119</v>
      </c>
      <c r="B461" s="77">
        <v>0</v>
      </c>
      <c r="C461" s="78">
        <v>3489.4</v>
      </c>
      <c r="D461" s="79">
        <v>3489.4</v>
      </c>
      <c r="E461" s="77">
        <v>0</v>
      </c>
      <c r="F461" s="78">
        <v>289.27125999999993</v>
      </c>
      <c r="G461" s="24">
        <v>289.27125999999993</v>
      </c>
      <c r="H461" s="77">
        <v>0</v>
      </c>
      <c r="I461" s="78">
        <v>3200.1287400000001</v>
      </c>
      <c r="J461" s="24">
        <v>3200.1287400000001</v>
      </c>
      <c r="K461" s="41">
        <v>0</v>
      </c>
      <c r="L461" s="23">
        <v>2093.73</v>
      </c>
      <c r="M461" s="41">
        <v>2093.73</v>
      </c>
      <c r="N461" s="77">
        <v>0</v>
      </c>
      <c r="O461" s="78">
        <v>173.57021699999996</v>
      </c>
      <c r="P461" s="24">
        <v>173.57021699999996</v>
      </c>
      <c r="Q461" s="41">
        <v>0</v>
      </c>
      <c r="R461" s="41">
        <v>1920.1597830000001</v>
      </c>
      <c r="S461" s="42">
        <v>1920.1597830000001</v>
      </c>
      <c r="T461" s="100" t="s">
        <v>49</v>
      </c>
    </row>
    <row r="462" spans="1:20" outlineLevel="3" x14ac:dyDescent="0.3">
      <c r="A462" s="37" t="s">
        <v>119</v>
      </c>
      <c r="B462" s="77">
        <v>0</v>
      </c>
      <c r="C462" s="78">
        <v>7308.24</v>
      </c>
      <c r="D462" s="79">
        <v>7308.24</v>
      </c>
      <c r="E462" s="77">
        <v>0</v>
      </c>
      <c r="F462" s="78">
        <v>605.85309599999982</v>
      </c>
      <c r="G462" s="24">
        <v>605.85309599999982</v>
      </c>
      <c r="H462" s="77">
        <v>0</v>
      </c>
      <c r="I462" s="78">
        <v>6702.386904</v>
      </c>
      <c r="J462" s="24">
        <v>6702.386904</v>
      </c>
      <c r="K462" s="41">
        <v>0</v>
      </c>
      <c r="L462" s="23">
        <v>11954.65</v>
      </c>
      <c r="M462" s="41">
        <v>11954.65</v>
      </c>
      <c r="N462" s="77">
        <v>0</v>
      </c>
      <c r="O462" s="78">
        <v>991.04048499999965</v>
      </c>
      <c r="P462" s="24">
        <v>991.04048499999965</v>
      </c>
      <c r="Q462" s="41">
        <v>0</v>
      </c>
      <c r="R462" s="41">
        <v>10963.609515</v>
      </c>
      <c r="S462" s="42">
        <v>10963.609515</v>
      </c>
      <c r="T462" s="100" t="s">
        <v>49</v>
      </c>
    </row>
    <row r="463" spans="1:20" outlineLevel="3" x14ac:dyDescent="0.3">
      <c r="A463" s="37" t="s">
        <v>119</v>
      </c>
      <c r="B463" s="77">
        <v>0</v>
      </c>
      <c r="C463" s="78">
        <v>4638.8</v>
      </c>
      <c r="D463" s="79">
        <v>4638.8</v>
      </c>
      <c r="E463" s="77">
        <v>0</v>
      </c>
      <c r="F463" s="78">
        <v>384.55651999999992</v>
      </c>
      <c r="G463" s="24">
        <v>384.55651999999992</v>
      </c>
      <c r="H463" s="77">
        <v>0</v>
      </c>
      <c r="I463" s="78">
        <v>4254.2434800000001</v>
      </c>
      <c r="J463" s="24">
        <v>4254.2434800000001</v>
      </c>
      <c r="K463" s="41">
        <v>0</v>
      </c>
      <c r="L463" s="23">
        <v>4638.8</v>
      </c>
      <c r="M463" s="41">
        <v>4638.8</v>
      </c>
      <c r="N463" s="77">
        <v>0</v>
      </c>
      <c r="O463" s="78">
        <v>384.55651999999992</v>
      </c>
      <c r="P463" s="24">
        <v>384.55651999999992</v>
      </c>
      <c r="Q463" s="41">
        <v>0</v>
      </c>
      <c r="R463" s="41">
        <v>4254.2434800000001</v>
      </c>
      <c r="S463" s="42">
        <v>4254.2434800000001</v>
      </c>
      <c r="T463" s="100" t="s">
        <v>49</v>
      </c>
    </row>
    <row r="464" spans="1:20" outlineLevel="3" x14ac:dyDescent="0.3">
      <c r="A464" s="37" t="s">
        <v>119</v>
      </c>
      <c r="B464" s="77">
        <v>0</v>
      </c>
      <c r="C464" s="78">
        <v>-3571.7</v>
      </c>
      <c r="D464" s="79">
        <v>-3571.7</v>
      </c>
      <c r="E464" s="77">
        <v>0</v>
      </c>
      <c r="F464" s="78">
        <v>-296.09392999999989</v>
      </c>
      <c r="G464" s="24">
        <v>-296.09392999999989</v>
      </c>
      <c r="H464" s="77">
        <v>0</v>
      </c>
      <c r="I464" s="78">
        <v>-3275.6060699999998</v>
      </c>
      <c r="J464" s="24">
        <v>-3275.6060699999998</v>
      </c>
      <c r="K464" s="41">
        <v>0</v>
      </c>
      <c r="L464" s="23">
        <v>5171.6600000000008</v>
      </c>
      <c r="M464" s="41">
        <v>5171.6600000000008</v>
      </c>
      <c r="N464" s="77">
        <v>0</v>
      </c>
      <c r="O464" s="78">
        <v>428.73061399999995</v>
      </c>
      <c r="P464" s="24">
        <v>428.73061399999995</v>
      </c>
      <c r="Q464" s="41">
        <v>0</v>
      </c>
      <c r="R464" s="41">
        <v>4742.9293860000007</v>
      </c>
      <c r="S464" s="42">
        <v>4742.9293860000007</v>
      </c>
      <c r="T464" s="100" t="s">
        <v>49</v>
      </c>
    </row>
    <row r="465" spans="1:20" outlineLevel="3" x14ac:dyDescent="0.3">
      <c r="A465" s="37" t="s">
        <v>119</v>
      </c>
      <c r="B465" s="77">
        <v>0</v>
      </c>
      <c r="C465" s="78">
        <v>19686.48</v>
      </c>
      <c r="D465" s="79">
        <v>19686.48</v>
      </c>
      <c r="E465" s="77">
        <v>0</v>
      </c>
      <c r="F465" s="78">
        <v>1632.0091919999995</v>
      </c>
      <c r="G465" s="24">
        <v>1632.0091919999995</v>
      </c>
      <c r="H465" s="77">
        <v>0</v>
      </c>
      <c r="I465" s="78">
        <v>18054.470807999998</v>
      </c>
      <c r="J465" s="24">
        <v>18054.470807999998</v>
      </c>
      <c r="K465" s="41">
        <v>0</v>
      </c>
      <c r="L465" s="23">
        <v>46438.59</v>
      </c>
      <c r="M465" s="41">
        <v>46438.59</v>
      </c>
      <c r="N465" s="77">
        <v>0</v>
      </c>
      <c r="O465" s="78">
        <v>3849.7591109999985</v>
      </c>
      <c r="P465" s="24">
        <v>3849.7591109999985</v>
      </c>
      <c r="Q465" s="41">
        <v>0</v>
      </c>
      <c r="R465" s="41">
        <v>42588.830888999997</v>
      </c>
      <c r="S465" s="42">
        <v>42588.830888999997</v>
      </c>
      <c r="T465" s="100" t="s">
        <v>49</v>
      </c>
    </row>
    <row r="466" spans="1:20" outlineLevel="3" x14ac:dyDescent="0.3">
      <c r="A466" s="37" t="s">
        <v>119</v>
      </c>
      <c r="B466" s="77">
        <v>0</v>
      </c>
      <c r="C466" s="78">
        <v>2669.45</v>
      </c>
      <c r="D466" s="79">
        <v>2669.45</v>
      </c>
      <c r="E466" s="77">
        <v>0</v>
      </c>
      <c r="F466" s="78">
        <v>221.29740499999991</v>
      </c>
      <c r="G466" s="24">
        <v>221.29740499999991</v>
      </c>
      <c r="H466" s="77">
        <v>0</v>
      </c>
      <c r="I466" s="78">
        <v>2448.152595</v>
      </c>
      <c r="J466" s="24">
        <v>2448.152595</v>
      </c>
      <c r="K466" s="41">
        <v>0</v>
      </c>
      <c r="L466" s="23">
        <v>8043.09</v>
      </c>
      <c r="M466" s="41">
        <v>8043.09</v>
      </c>
      <c r="N466" s="77">
        <v>0</v>
      </c>
      <c r="O466" s="78">
        <v>666.77216099999976</v>
      </c>
      <c r="P466" s="24">
        <v>666.77216099999976</v>
      </c>
      <c r="Q466" s="41">
        <v>0</v>
      </c>
      <c r="R466" s="41">
        <v>7376.3178390000003</v>
      </c>
      <c r="S466" s="42">
        <v>7376.3178390000003</v>
      </c>
      <c r="T466" s="100" t="s">
        <v>49</v>
      </c>
    </row>
    <row r="467" spans="1:20" outlineLevel="3" x14ac:dyDescent="0.3">
      <c r="A467" s="37" t="s">
        <v>119</v>
      </c>
      <c r="B467" s="77">
        <v>0</v>
      </c>
      <c r="C467" s="78">
        <v>102.87</v>
      </c>
      <c r="D467" s="79">
        <v>102.87</v>
      </c>
      <c r="E467" s="77">
        <v>0</v>
      </c>
      <c r="F467" s="78">
        <v>8.5279229999999977</v>
      </c>
      <c r="G467" s="24">
        <v>8.5279229999999977</v>
      </c>
      <c r="H467" s="77">
        <v>0</v>
      </c>
      <c r="I467" s="78">
        <v>94.342077000000003</v>
      </c>
      <c r="J467" s="24">
        <v>94.342077000000003</v>
      </c>
      <c r="K467" s="41">
        <v>0</v>
      </c>
      <c r="L467" s="23">
        <v>225.29000000000002</v>
      </c>
      <c r="M467" s="41">
        <v>225.29000000000002</v>
      </c>
      <c r="N467" s="77">
        <v>0</v>
      </c>
      <c r="O467" s="78">
        <v>18.676540999999997</v>
      </c>
      <c r="P467" s="24">
        <v>18.676540999999997</v>
      </c>
      <c r="Q467" s="41">
        <v>0</v>
      </c>
      <c r="R467" s="41">
        <v>206.61345900000003</v>
      </c>
      <c r="S467" s="42">
        <v>206.61345900000003</v>
      </c>
      <c r="T467" s="100" t="s">
        <v>49</v>
      </c>
    </row>
    <row r="468" spans="1:20" outlineLevel="2" x14ac:dyDescent="0.3">
      <c r="A468" s="37"/>
      <c r="B468" s="77">
        <v>0</v>
      </c>
      <c r="C468" s="78">
        <v>76520.44</v>
      </c>
      <c r="D468" s="79">
        <v>76520.44</v>
      </c>
      <c r="E468" s="77">
        <v>0</v>
      </c>
      <c r="F468" s="78">
        <v>6343.5444759999982</v>
      </c>
      <c r="G468" s="24">
        <v>6343.5444759999982</v>
      </c>
      <c r="H468" s="77">
        <v>0</v>
      </c>
      <c r="I468" s="78">
        <v>70176.895523999992</v>
      </c>
      <c r="J468" s="24">
        <v>70176.895523999992</v>
      </c>
      <c r="K468" s="41">
        <v>0</v>
      </c>
      <c r="L468" s="23">
        <v>162137.13</v>
      </c>
      <c r="M468" s="41">
        <v>162137.13</v>
      </c>
      <c r="N468" s="77">
        <v>0</v>
      </c>
      <c r="O468" s="78">
        <v>13441.168076999997</v>
      </c>
      <c r="P468" s="24">
        <v>13441.168076999997</v>
      </c>
      <c r="Q468" s="41">
        <v>0</v>
      </c>
      <c r="R468" s="41">
        <v>148695.961923</v>
      </c>
      <c r="S468" s="42">
        <v>148695.961923</v>
      </c>
      <c r="T468" s="107" t="s">
        <v>261</v>
      </c>
    </row>
    <row r="469" spans="1:20" outlineLevel="3" x14ac:dyDescent="0.3">
      <c r="A469" s="37" t="s">
        <v>119</v>
      </c>
      <c r="B469" s="77">
        <v>0</v>
      </c>
      <c r="C469" s="78">
        <v>149.07</v>
      </c>
      <c r="D469" s="79">
        <v>149.07</v>
      </c>
      <c r="E469" s="77">
        <v>0</v>
      </c>
      <c r="F469" s="78">
        <v>1.744119</v>
      </c>
      <c r="G469" s="24">
        <v>1.744119</v>
      </c>
      <c r="H469" s="77">
        <v>0</v>
      </c>
      <c r="I469" s="78">
        <v>147.32588099999998</v>
      </c>
      <c r="J469" s="24">
        <v>147.32588099999998</v>
      </c>
      <c r="K469" s="41">
        <v>0</v>
      </c>
      <c r="L469" s="23">
        <v>1339.4299999999998</v>
      </c>
      <c r="M469" s="41">
        <v>1339.4299999999998</v>
      </c>
      <c r="N469" s="77">
        <v>0</v>
      </c>
      <c r="O469" s="78">
        <v>15.671330999999999</v>
      </c>
      <c r="P469" s="24">
        <v>15.671330999999999</v>
      </c>
      <c r="Q469" s="41">
        <v>0</v>
      </c>
      <c r="R469" s="41">
        <v>1323.7586689999998</v>
      </c>
      <c r="S469" s="42">
        <v>1323.7586689999998</v>
      </c>
      <c r="T469" s="100" t="s">
        <v>244</v>
      </c>
    </row>
    <row r="470" spans="1:20" outlineLevel="3" x14ac:dyDescent="0.3">
      <c r="A470" s="37" t="s">
        <v>119</v>
      </c>
      <c r="B470" s="77">
        <v>0</v>
      </c>
      <c r="C470" s="78">
        <v>-1302.3699999999999</v>
      </c>
      <c r="D470" s="79">
        <v>-1302.3699999999999</v>
      </c>
      <c r="E470" s="77">
        <v>0</v>
      </c>
      <c r="F470" s="78">
        <v>-15.237729</v>
      </c>
      <c r="G470" s="24">
        <v>-15.237729</v>
      </c>
      <c r="H470" s="77">
        <v>0</v>
      </c>
      <c r="I470" s="78">
        <v>-1287.1322709999999</v>
      </c>
      <c r="J470" s="24">
        <v>-1287.1322709999999</v>
      </c>
      <c r="K470" s="41">
        <v>0</v>
      </c>
      <c r="L470" s="23">
        <v>-4254.63</v>
      </c>
      <c r="M470" s="41">
        <v>-4254.63</v>
      </c>
      <c r="N470" s="77">
        <v>0</v>
      </c>
      <c r="O470" s="78">
        <v>-49.779171000000005</v>
      </c>
      <c r="P470" s="24">
        <v>-49.779171000000005</v>
      </c>
      <c r="Q470" s="41">
        <v>0</v>
      </c>
      <c r="R470" s="41">
        <v>-4204.850829</v>
      </c>
      <c r="S470" s="42">
        <v>-4204.850829</v>
      </c>
      <c r="T470" s="100" t="s">
        <v>244</v>
      </c>
    </row>
    <row r="471" spans="1:20" outlineLevel="3" x14ac:dyDescent="0.3">
      <c r="A471" s="37" t="s">
        <v>119</v>
      </c>
      <c r="B471" s="77">
        <v>0</v>
      </c>
      <c r="C471" s="78">
        <v>0</v>
      </c>
      <c r="D471" s="79">
        <v>0</v>
      </c>
      <c r="E471" s="77">
        <v>0</v>
      </c>
      <c r="F471" s="78">
        <v>0</v>
      </c>
      <c r="G471" s="24">
        <v>0</v>
      </c>
      <c r="H471" s="77">
        <v>0</v>
      </c>
      <c r="I471" s="78">
        <v>0</v>
      </c>
      <c r="J471" s="24">
        <v>0</v>
      </c>
      <c r="K471" s="41">
        <v>0</v>
      </c>
      <c r="L471" s="23">
        <v>821.87</v>
      </c>
      <c r="M471" s="41">
        <v>821.87</v>
      </c>
      <c r="N471" s="77">
        <v>0</v>
      </c>
      <c r="O471" s="78">
        <v>9.6158789999999996</v>
      </c>
      <c r="P471" s="24">
        <v>9.6158789999999996</v>
      </c>
      <c r="Q471" s="41">
        <v>0</v>
      </c>
      <c r="R471" s="41">
        <v>812.25412100000005</v>
      </c>
      <c r="S471" s="42">
        <v>812.25412100000005</v>
      </c>
      <c r="T471" s="100" t="s">
        <v>244</v>
      </c>
    </row>
    <row r="472" spans="1:20" outlineLevel="3" x14ac:dyDescent="0.3">
      <c r="A472" s="37" t="s">
        <v>119</v>
      </c>
      <c r="B472" s="77">
        <v>0</v>
      </c>
      <c r="C472" s="78">
        <v>0</v>
      </c>
      <c r="D472" s="79">
        <v>0</v>
      </c>
      <c r="E472" s="77">
        <v>0</v>
      </c>
      <c r="F472" s="78">
        <v>0</v>
      </c>
      <c r="G472" s="24">
        <v>0</v>
      </c>
      <c r="H472" s="77">
        <v>0</v>
      </c>
      <c r="I472" s="78">
        <v>0</v>
      </c>
      <c r="J472" s="24">
        <v>0</v>
      </c>
      <c r="K472" s="41">
        <v>0</v>
      </c>
      <c r="L472" s="23">
        <v>0</v>
      </c>
      <c r="M472" s="41">
        <v>0</v>
      </c>
      <c r="N472" s="77">
        <v>0</v>
      </c>
      <c r="O472" s="78">
        <v>0</v>
      </c>
      <c r="P472" s="24">
        <v>0</v>
      </c>
      <c r="Q472" s="41">
        <v>0</v>
      </c>
      <c r="R472" s="41">
        <v>0</v>
      </c>
      <c r="S472" s="42">
        <v>0</v>
      </c>
      <c r="T472" s="100" t="s">
        <v>244</v>
      </c>
    </row>
    <row r="473" spans="1:20" outlineLevel="2" x14ac:dyDescent="0.3">
      <c r="A473" s="37"/>
      <c r="B473" s="77">
        <v>0</v>
      </c>
      <c r="C473" s="78">
        <v>-1153.3</v>
      </c>
      <c r="D473" s="79">
        <v>-1153.3</v>
      </c>
      <c r="E473" s="77">
        <v>0</v>
      </c>
      <c r="F473" s="78">
        <v>-13.49361</v>
      </c>
      <c r="G473" s="24">
        <v>-13.49361</v>
      </c>
      <c r="H473" s="77">
        <v>0</v>
      </c>
      <c r="I473" s="78">
        <v>-1139.80639</v>
      </c>
      <c r="J473" s="24">
        <v>-1139.80639</v>
      </c>
      <c r="K473" s="41">
        <v>0</v>
      </c>
      <c r="L473" s="23">
        <v>-2093.3300000000004</v>
      </c>
      <c r="M473" s="41">
        <v>-2093.3300000000004</v>
      </c>
      <c r="N473" s="77">
        <v>0</v>
      </c>
      <c r="O473" s="78">
        <v>-24.491961000000011</v>
      </c>
      <c r="P473" s="24">
        <v>-24.491961000000011</v>
      </c>
      <c r="Q473" s="41">
        <v>0</v>
      </c>
      <c r="R473" s="41">
        <v>-2068.8380390000002</v>
      </c>
      <c r="S473" s="42">
        <v>-2068.8380390000002</v>
      </c>
      <c r="T473" s="107" t="s">
        <v>262</v>
      </c>
    </row>
    <row r="474" spans="1:20" outlineLevel="1" x14ac:dyDescent="0.3">
      <c r="A474" s="109" t="s">
        <v>118</v>
      </c>
      <c r="B474" s="111">
        <v>64</v>
      </c>
      <c r="C474" s="110">
        <v>212899.94999999998</v>
      </c>
      <c r="D474" s="112">
        <v>212963.94999999998</v>
      </c>
      <c r="E474" s="111">
        <v>0</v>
      </c>
      <c r="F474" s="110">
        <v>21360.433379999995</v>
      </c>
      <c r="G474" s="113">
        <v>21360.433379999995</v>
      </c>
      <c r="H474" s="111">
        <v>64</v>
      </c>
      <c r="I474" s="110">
        <v>191539.51661999998</v>
      </c>
      <c r="J474" s="113">
        <v>191603.51661999998</v>
      </c>
      <c r="K474" s="110">
        <v>846.79</v>
      </c>
      <c r="L474" s="114">
        <v>431203.02999999997</v>
      </c>
      <c r="M474" s="110">
        <v>432049.82</v>
      </c>
      <c r="N474" s="111">
        <v>0</v>
      </c>
      <c r="O474" s="110">
        <v>42675.91764499998</v>
      </c>
      <c r="P474" s="113">
        <v>42675.91764499998</v>
      </c>
      <c r="Q474" s="110">
        <v>846.79</v>
      </c>
      <c r="R474" s="110">
        <v>388527.11235500011</v>
      </c>
      <c r="S474" s="115">
        <v>389373.90235500014</v>
      </c>
      <c r="T474" s="116"/>
    </row>
    <row r="475" spans="1:20" outlineLevel="3" x14ac:dyDescent="0.3">
      <c r="A475" s="37" t="s">
        <v>121</v>
      </c>
      <c r="B475" s="77">
        <v>0</v>
      </c>
      <c r="C475" s="78">
        <v>1411.62</v>
      </c>
      <c r="D475" s="79">
        <v>1411.62</v>
      </c>
      <c r="E475" s="77">
        <v>0</v>
      </c>
      <c r="F475" s="78">
        <v>156.40749600000001</v>
      </c>
      <c r="G475" s="24">
        <v>156.40749600000001</v>
      </c>
      <c r="H475" s="77">
        <v>0</v>
      </c>
      <c r="I475" s="78">
        <v>1255.2125039999999</v>
      </c>
      <c r="J475" s="24">
        <v>1255.2125039999999</v>
      </c>
      <c r="K475" s="41">
        <v>0</v>
      </c>
      <c r="L475" s="23">
        <v>3046</v>
      </c>
      <c r="M475" s="41">
        <v>3046</v>
      </c>
      <c r="N475" s="77">
        <v>0</v>
      </c>
      <c r="O475" s="78">
        <v>337.49680000000001</v>
      </c>
      <c r="P475" s="24">
        <v>337.49680000000001</v>
      </c>
      <c r="Q475" s="41">
        <v>0</v>
      </c>
      <c r="R475" s="41">
        <v>2708.5032000000001</v>
      </c>
      <c r="S475" s="42">
        <v>2708.5032000000001</v>
      </c>
      <c r="T475" s="100" t="s">
        <v>248</v>
      </c>
    </row>
    <row r="476" spans="1:20" outlineLevel="2" x14ac:dyDescent="0.3">
      <c r="A476" s="37"/>
      <c r="B476" s="77">
        <v>0</v>
      </c>
      <c r="C476" s="78">
        <v>1411.62</v>
      </c>
      <c r="D476" s="79">
        <v>1411.62</v>
      </c>
      <c r="E476" s="77">
        <v>0</v>
      </c>
      <c r="F476" s="78">
        <v>156.40749600000001</v>
      </c>
      <c r="G476" s="24">
        <v>156.40749600000001</v>
      </c>
      <c r="H476" s="77">
        <v>0</v>
      </c>
      <c r="I476" s="78">
        <v>1255.2125039999999</v>
      </c>
      <c r="J476" s="24">
        <v>1255.2125039999999</v>
      </c>
      <c r="K476" s="41">
        <v>0</v>
      </c>
      <c r="L476" s="23">
        <v>3046</v>
      </c>
      <c r="M476" s="41">
        <v>3046</v>
      </c>
      <c r="N476" s="77">
        <v>0</v>
      </c>
      <c r="O476" s="78">
        <v>337.49680000000001</v>
      </c>
      <c r="P476" s="24">
        <v>337.49680000000001</v>
      </c>
      <c r="Q476" s="41">
        <v>0</v>
      </c>
      <c r="R476" s="41">
        <v>2708.5032000000001</v>
      </c>
      <c r="S476" s="42">
        <v>2708.5032000000001</v>
      </c>
      <c r="T476" s="107" t="s">
        <v>260</v>
      </c>
    </row>
    <row r="477" spans="1:20" outlineLevel="3" x14ac:dyDescent="0.3">
      <c r="A477" s="37" t="s">
        <v>121</v>
      </c>
      <c r="B477" s="77">
        <v>0</v>
      </c>
      <c r="C477" s="78">
        <v>0</v>
      </c>
      <c r="D477" s="79">
        <v>0</v>
      </c>
      <c r="E477" s="77">
        <v>0</v>
      </c>
      <c r="F477" s="78">
        <v>0</v>
      </c>
      <c r="G477" s="24">
        <v>0</v>
      </c>
      <c r="H477" s="77">
        <v>0</v>
      </c>
      <c r="I477" s="78">
        <v>0</v>
      </c>
      <c r="J477" s="24">
        <v>0</v>
      </c>
      <c r="K477" s="41">
        <v>0</v>
      </c>
      <c r="L477" s="23">
        <v>10609.36</v>
      </c>
      <c r="M477" s="41">
        <v>10609.36</v>
      </c>
      <c r="N477" s="77">
        <v>0</v>
      </c>
      <c r="O477" s="78">
        <v>124.12951200000001</v>
      </c>
      <c r="P477" s="24">
        <v>124.12951200000001</v>
      </c>
      <c r="Q477" s="41">
        <v>0</v>
      </c>
      <c r="R477" s="41">
        <v>10485.230488000001</v>
      </c>
      <c r="S477" s="42">
        <v>10485.230488000001</v>
      </c>
      <c r="T477" s="100" t="s">
        <v>244</v>
      </c>
    </row>
    <row r="478" spans="1:20" outlineLevel="3" x14ac:dyDescent="0.3">
      <c r="A478" s="37" t="s">
        <v>121</v>
      </c>
      <c r="B478" s="77">
        <v>0</v>
      </c>
      <c r="C478" s="78">
        <v>257.3</v>
      </c>
      <c r="D478" s="79">
        <v>257.3</v>
      </c>
      <c r="E478" s="77">
        <v>0</v>
      </c>
      <c r="F478" s="78">
        <v>3.0104100000000003</v>
      </c>
      <c r="G478" s="24">
        <v>3.0104100000000003</v>
      </c>
      <c r="H478" s="77">
        <v>0</v>
      </c>
      <c r="I478" s="78">
        <v>254.28959</v>
      </c>
      <c r="J478" s="24">
        <v>254.28959</v>
      </c>
      <c r="K478" s="41">
        <v>0</v>
      </c>
      <c r="L478" s="23">
        <v>458.34000000000003</v>
      </c>
      <c r="M478" s="41">
        <v>458.34000000000003</v>
      </c>
      <c r="N478" s="77">
        <v>0</v>
      </c>
      <c r="O478" s="78">
        <v>5.362578000000001</v>
      </c>
      <c r="P478" s="24">
        <v>5.362578000000001</v>
      </c>
      <c r="Q478" s="41">
        <v>0</v>
      </c>
      <c r="R478" s="41">
        <v>452.97742200000005</v>
      </c>
      <c r="S478" s="42">
        <v>452.97742200000005</v>
      </c>
      <c r="T478" s="100" t="s">
        <v>244</v>
      </c>
    </row>
    <row r="479" spans="1:20" outlineLevel="2" x14ac:dyDescent="0.3">
      <c r="A479" s="37"/>
      <c r="B479" s="77">
        <v>0</v>
      </c>
      <c r="C479" s="78">
        <v>257.3</v>
      </c>
      <c r="D479" s="79">
        <v>257.3</v>
      </c>
      <c r="E479" s="77">
        <v>0</v>
      </c>
      <c r="F479" s="78">
        <v>3.0104100000000003</v>
      </c>
      <c r="G479" s="24">
        <v>3.0104100000000003</v>
      </c>
      <c r="H479" s="77">
        <v>0</v>
      </c>
      <c r="I479" s="78">
        <v>254.28959</v>
      </c>
      <c r="J479" s="24">
        <v>254.28959</v>
      </c>
      <c r="K479" s="41">
        <v>0</v>
      </c>
      <c r="L479" s="23">
        <v>11067.7</v>
      </c>
      <c r="M479" s="41">
        <v>11067.7</v>
      </c>
      <c r="N479" s="77">
        <v>0</v>
      </c>
      <c r="O479" s="78">
        <v>129.49209000000002</v>
      </c>
      <c r="P479" s="24">
        <v>129.49209000000002</v>
      </c>
      <c r="Q479" s="41">
        <v>0</v>
      </c>
      <c r="R479" s="41">
        <v>10938.207910000001</v>
      </c>
      <c r="S479" s="42">
        <v>10938.207910000001</v>
      </c>
      <c r="T479" s="107" t="s">
        <v>262</v>
      </c>
    </row>
    <row r="480" spans="1:20" outlineLevel="1" x14ac:dyDescent="0.3">
      <c r="A480" s="109" t="s">
        <v>120</v>
      </c>
      <c r="B480" s="111">
        <v>0</v>
      </c>
      <c r="C480" s="110">
        <v>1668.9199999999998</v>
      </c>
      <c r="D480" s="112">
        <v>1668.9199999999998</v>
      </c>
      <c r="E480" s="111">
        <v>0</v>
      </c>
      <c r="F480" s="110">
        <v>159.41790600000002</v>
      </c>
      <c r="G480" s="113">
        <v>159.41790600000002</v>
      </c>
      <c r="H480" s="111">
        <v>0</v>
      </c>
      <c r="I480" s="110">
        <v>1509.5020939999999</v>
      </c>
      <c r="J480" s="113">
        <v>1509.5020939999999</v>
      </c>
      <c r="K480" s="110">
        <v>0</v>
      </c>
      <c r="L480" s="114">
        <v>14113.7</v>
      </c>
      <c r="M480" s="110">
        <v>14113.7</v>
      </c>
      <c r="N480" s="111">
        <v>0</v>
      </c>
      <c r="O480" s="110">
        <v>466.98888999999997</v>
      </c>
      <c r="P480" s="113">
        <v>466.98888999999997</v>
      </c>
      <c r="Q480" s="110">
        <v>0</v>
      </c>
      <c r="R480" s="110">
        <v>13646.71111</v>
      </c>
      <c r="S480" s="115">
        <v>13646.71111</v>
      </c>
      <c r="T480" s="116"/>
    </row>
    <row r="481" spans="1:20" outlineLevel="3" x14ac:dyDescent="0.3">
      <c r="A481" s="37" t="s">
        <v>123</v>
      </c>
      <c r="B481" s="77">
        <v>0</v>
      </c>
      <c r="C481" s="78">
        <v>143407.16</v>
      </c>
      <c r="D481" s="79">
        <v>143407.16</v>
      </c>
      <c r="E481" s="77">
        <v>0</v>
      </c>
      <c r="F481" s="78">
        <v>15789.128315999997</v>
      </c>
      <c r="G481" s="24">
        <v>15789.128315999997</v>
      </c>
      <c r="H481" s="77">
        <v>0</v>
      </c>
      <c r="I481" s="78">
        <v>127618.031684</v>
      </c>
      <c r="J481" s="24">
        <v>127618.031684</v>
      </c>
      <c r="K481" s="41">
        <v>0</v>
      </c>
      <c r="L481" s="23">
        <v>280294.78000000003</v>
      </c>
      <c r="M481" s="41">
        <v>280294.78000000003</v>
      </c>
      <c r="N481" s="77">
        <v>0</v>
      </c>
      <c r="O481" s="78">
        <v>30860.455277999998</v>
      </c>
      <c r="P481" s="24">
        <v>30860.455277999998</v>
      </c>
      <c r="Q481" s="41">
        <v>0</v>
      </c>
      <c r="R481" s="41">
        <v>249434.32472200002</v>
      </c>
      <c r="S481" s="42">
        <v>249434.32472200002</v>
      </c>
      <c r="T481" s="100" t="s">
        <v>62</v>
      </c>
    </row>
    <row r="482" spans="1:20" outlineLevel="2" x14ac:dyDescent="0.3">
      <c r="A482" s="37"/>
      <c r="B482" s="77">
        <v>0</v>
      </c>
      <c r="C482" s="78">
        <v>143407.16</v>
      </c>
      <c r="D482" s="79">
        <v>143407.16</v>
      </c>
      <c r="E482" s="77">
        <v>0</v>
      </c>
      <c r="F482" s="78">
        <v>15789.128315999997</v>
      </c>
      <c r="G482" s="24">
        <v>15789.128315999997</v>
      </c>
      <c r="H482" s="77">
        <v>0</v>
      </c>
      <c r="I482" s="78">
        <v>127618.031684</v>
      </c>
      <c r="J482" s="24">
        <v>127618.031684</v>
      </c>
      <c r="K482" s="41">
        <v>0</v>
      </c>
      <c r="L482" s="23">
        <v>280294.78000000003</v>
      </c>
      <c r="M482" s="41">
        <v>280294.78000000003</v>
      </c>
      <c r="N482" s="77">
        <v>0</v>
      </c>
      <c r="O482" s="78">
        <v>30860.455277999998</v>
      </c>
      <c r="P482" s="24">
        <v>30860.455277999998</v>
      </c>
      <c r="Q482" s="41">
        <v>0</v>
      </c>
      <c r="R482" s="41">
        <v>249434.32472200002</v>
      </c>
      <c r="S482" s="42">
        <v>249434.32472200002</v>
      </c>
      <c r="T482" s="107" t="s">
        <v>265</v>
      </c>
    </row>
    <row r="483" spans="1:20" outlineLevel="1" x14ac:dyDescent="0.3">
      <c r="A483" s="109" t="s">
        <v>122</v>
      </c>
      <c r="B483" s="111">
        <v>0</v>
      </c>
      <c r="C483" s="110">
        <v>143407.16</v>
      </c>
      <c r="D483" s="112">
        <v>143407.16</v>
      </c>
      <c r="E483" s="111">
        <v>0</v>
      </c>
      <c r="F483" s="110">
        <v>15789.128315999997</v>
      </c>
      <c r="G483" s="113">
        <v>15789.128315999997</v>
      </c>
      <c r="H483" s="111">
        <v>0</v>
      </c>
      <c r="I483" s="110">
        <v>127618.031684</v>
      </c>
      <c r="J483" s="113">
        <v>127618.031684</v>
      </c>
      <c r="K483" s="110">
        <v>0</v>
      </c>
      <c r="L483" s="114">
        <v>280294.78000000003</v>
      </c>
      <c r="M483" s="110">
        <v>280294.78000000003</v>
      </c>
      <c r="N483" s="111">
        <v>0</v>
      </c>
      <c r="O483" s="110">
        <v>30860.455277999998</v>
      </c>
      <c r="P483" s="113">
        <v>30860.455277999998</v>
      </c>
      <c r="Q483" s="110">
        <v>0</v>
      </c>
      <c r="R483" s="110">
        <v>249434.32472200002</v>
      </c>
      <c r="S483" s="115">
        <v>249434.32472200002</v>
      </c>
      <c r="T483" s="116"/>
    </row>
    <row r="484" spans="1:20" outlineLevel="3" x14ac:dyDescent="0.3">
      <c r="A484" s="37" t="s">
        <v>125</v>
      </c>
      <c r="B484" s="77">
        <v>0</v>
      </c>
      <c r="C484" s="78">
        <v>2130.25</v>
      </c>
      <c r="D484" s="79">
        <v>2130.25</v>
      </c>
      <c r="E484" s="77">
        <v>0</v>
      </c>
      <c r="F484" s="78">
        <v>234.54052499999995</v>
      </c>
      <c r="G484" s="24">
        <v>234.54052499999995</v>
      </c>
      <c r="H484" s="77">
        <v>0</v>
      </c>
      <c r="I484" s="78">
        <v>1895.7094750000001</v>
      </c>
      <c r="J484" s="24">
        <v>1895.7094750000001</v>
      </c>
      <c r="K484" s="41">
        <v>0</v>
      </c>
      <c r="L484" s="23">
        <v>9913.9</v>
      </c>
      <c r="M484" s="41">
        <v>9913.9</v>
      </c>
      <c r="N484" s="77">
        <v>0</v>
      </c>
      <c r="O484" s="78">
        <v>1091.5203899999997</v>
      </c>
      <c r="P484" s="24">
        <v>1091.5203899999997</v>
      </c>
      <c r="Q484" s="41">
        <v>0</v>
      </c>
      <c r="R484" s="41">
        <v>8822.37961</v>
      </c>
      <c r="S484" s="42">
        <v>8822.37961</v>
      </c>
      <c r="T484" s="100" t="s">
        <v>62</v>
      </c>
    </row>
    <row r="485" spans="1:20" outlineLevel="3" x14ac:dyDescent="0.3">
      <c r="A485" s="37" t="s">
        <v>125</v>
      </c>
      <c r="B485" s="77">
        <v>0</v>
      </c>
      <c r="C485" s="78">
        <v>61805.04</v>
      </c>
      <c r="D485" s="79">
        <v>61805.04</v>
      </c>
      <c r="E485" s="77">
        <v>0</v>
      </c>
      <c r="F485" s="78">
        <v>6804.734903999999</v>
      </c>
      <c r="G485" s="24">
        <v>6804.734903999999</v>
      </c>
      <c r="H485" s="77">
        <v>0</v>
      </c>
      <c r="I485" s="78">
        <v>55000.305096000004</v>
      </c>
      <c r="J485" s="24">
        <v>55000.305096000004</v>
      </c>
      <c r="K485" s="41">
        <v>0</v>
      </c>
      <c r="L485" s="23">
        <v>121836.75</v>
      </c>
      <c r="M485" s="41">
        <v>121836.75</v>
      </c>
      <c r="N485" s="77">
        <v>0</v>
      </c>
      <c r="O485" s="78">
        <v>13414.226174999996</v>
      </c>
      <c r="P485" s="24">
        <v>13414.226174999996</v>
      </c>
      <c r="Q485" s="41">
        <v>0</v>
      </c>
      <c r="R485" s="41">
        <v>108422.52382500001</v>
      </c>
      <c r="S485" s="42">
        <v>108422.52382500001</v>
      </c>
      <c r="T485" s="100" t="s">
        <v>62</v>
      </c>
    </row>
    <row r="486" spans="1:20" outlineLevel="3" x14ac:dyDescent="0.3">
      <c r="A486" s="37" t="s">
        <v>125</v>
      </c>
      <c r="B486" s="77">
        <v>0</v>
      </c>
      <c r="C486" s="78">
        <v>0</v>
      </c>
      <c r="D486" s="79">
        <v>0</v>
      </c>
      <c r="E486" s="77">
        <v>0</v>
      </c>
      <c r="F486" s="78">
        <v>0</v>
      </c>
      <c r="G486" s="24">
        <v>0</v>
      </c>
      <c r="H486" s="77">
        <v>0</v>
      </c>
      <c r="I486" s="78">
        <v>0</v>
      </c>
      <c r="J486" s="24">
        <v>0</v>
      </c>
      <c r="K486" s="41">
        <v>0</v>
      </c>
      <c r="L486" s="23">
        <v>0</v>
      </c>
      <c r="M486" s="41">
        <v>0</v>
      </c>
      <c r="N486" s="77">
        <v>0</v>
      </c>
      <c r="O486" s="78">
        <v>0</v>
      </c>
      <c r="P486" s="24">
        <v>0</v>
      </c>
      <c r="Q486" s="41">
        <v>0</v>
      </c>
      <c r="R486" s="41">
        <v>0</v>
      </c>
      <c r="S486" s="42">
        <v>0</v>
      </c>
      <c r="T486" s="100" t="s">
        <v>62</v>
      </c>
    </row>
    <row r="487" spans="1:20" outlineLevel="2" x14ac:dyDescent="0.3">
      <c r="A487" s="37"/>
      <c r="B487" s="77">
        <v>0</v>
      </c>
      <c r="C487" s="78">
        <v>63935.29</v>
      </c>
      <c r="D487" s="79">
        <v>63935.29</v>
      </c>
      <c r="E487" s="77">
        <v>0</v>
      </c>
      <c r="F487" s="78">
        <v>7039.2754289999993</v>
      </c>
      <c r="G487" s="24">
        <v>7039.2754289999993</v>
      </c>
      <c r="H487" s="77">
        <v>0</v>
      </c>
      <c r="I487" s="78">
        <v>56896.014571000007</v>
      </c>
      <c r="J487" s="24">
        <v>56896.014571000007</v>
      </c>
      <c r="K487" s="41">
        <v>0</v>
      </c>
      <c r="L487" s="23">
        <v>131750.65</v>
      </c>
      <c r="M487" s="41">
        <v>131750.65</v>
      </c>
      <c r="N487" s="77">
        <v>0</v>
      </c>
      <c r="O487" s="78">
        <v>14505.746564999996</v>
      </c>
      <c r="P487" s="24">
        <v>14505.746564999996</v>
      </c>
      <c r="Q487" s="41">
        <v>0</v>
      </c>
      <c r="R487" s="41">
        <v>117244.90343500001</v>
      </c>
      <c r="S487" s="42">
        <v>117244.90343500001</v>
      </c>
      <c r="T487" s="107" t="s">
        <v>265</v>
      </c>
    </row>
    <row r="488" spans="1:20" outlineLevel="1" x14ac:dyDescent="0.3">
      <c r="A488" s="109" t="s">
        <v>124</v>
      </c>
      <c r="B488" s="111">
        <v>0</v>
      </c>
      <c r="C488" s="110">
        <v>63935.29</v>
      </c>
      <c r="D488" s="112">
        <v>63935.29</v>
      </c>
      <c r="E488" s="111">
        <v>0</v>
      </c>
      <c r="F488" s="110">
        <v>7039.2754289999993</v>
      </c>
      <c r="G488" s="113">
        <v>7039.2754289999993</v>
      </c>
      <c r="H488" s="111">
        <v>0</v>
      </c>
      <c r="I488" s="110">
        <v>56896.014571000007</v>
      </c>
      <c r="J488" s="113">
        <v>56896.014571000007</v>
      </c>
      <c r="K488" s="110">
        <v>0</v>
      </c>
      <c r="L488" s="114">
        <v>131750.65</v>
      </c>
      <c r="M488" s="110">
        <v>131750.65</v>
      </c>
      <c r="N488" s="111">
        <v>0</v>
      </c>
      <c r="O488" s="110">
        <v>14505.746564999996</v>
      </c>
      <c r="P488" s="113">
        <v>14505.746564999996</v>
      </c>
      <c r="Q488" s="110">
        <v>0</v>
      </c>
      <c r="R488" s="110">
        <v>117244.90343500001</v>
      </c>
      <c r="S488" s="115">
        <v>117244.90343500001</v>
      </c>
      <c r="T488" s="116"/>
    </row>
    <row r="489" spans="1:20" outlineLevel="3" x14ac:dyDescent="0.3">
      <c r="A489" s="37" t="s">
        <v>127</v>
      </c>
      <c r="B489" s="77">
        <v>0</v>
      </c>
      <c r="C489" s="78">
        <v>26</v>
      </c>
      <c r="D489" s="79">
        <v>26</v>
      </c>
      <c r="E489" s="77">
        <v>0</v>
      </c>
      <c r="F489" s="78">
        <v>2.8808000000000002</v>
      </c>
      <c r="G489" s="24">
        <v>2.8808000000000002</v>
      </c>
      <c r="H489" s="77">
        <v>0</v>
      </c>
      <c r="I489" s="78">
        <v>23.119199999999999</v>
      </c>
      <c r="J489" s="24">
        <v>23.119199999999999</v>
      </c>
      <c r="K489" s="41">
        <v>0</v>
      </c>
      <c r="L489" s="23">
        <v>-717.4</v>
      </c>
      <c r="M489" s="41">
        <v>-717.4</v>
      </c>
      <c r="N489" s="77">
        <v>0</v>
      </c>
      <c r="O489" s="78">
        <v>-79.487920000000003</v>
      </c>
      <c r="P489" s="24">
        <v>-79.487920000000003</v>
      </c>
      <c r="Q489" s="41">
        <v>0</v>
      </c>
      <c r="R489" s="41">
        <v>-637.91207999999995</v>
      </c>
      <c r="S489" s="42">
        <v>-637.91207999999995</v>
      </c>
      <c r="T489" s="100" t="s">
        <v>248</v>
      </c>
    </row>
    <row r="490" spans="1:20" outlineLevel="3" x14ac:dyDescent="0.3">
      <c r="A490" s="37" t="s">
        <v>127</v>
      </c>
      <c r="B490" s="77">
        <v>0</v>
      </c>
      <c r="C490" s="78">
        <v>5.25</v>
      </c>
      <c r="D490" s="79">
        <v>5.25</v>
      </c>
      <c r="E490" s="77">
        <v>0</v>
      </c>
      <c r="F490" s="78">
        <v>0.58170000000000011</v>
      </c>
      <c r="G490" s="24">
        <v>0.58170000000000011</v>
      </c>
      <c r="H490" s="77">
        <v>0</v>
      </c>
      <c r="I490" s="78">
        <v>4.6683000000000003</v>
      </c>
      <c r="J490" s="24">
        <v>4.6683000000000003</v>
      </c>
      <c r="K490" s="41">
        <v>0</v>
      </c>
      <c r="L490" s="23">
        <v>5.25</v>
      </c>
      <c r="M490" s="41">
        <v>5.25</v>
      </c>
      <c r="N490" s="77">
        <v>0</v>
      </c>
      <c r="O490" s="78">
        <v>0.58170000000000011</v>
      </c>
      <c r="P490" s="24">
        <v>0.58170000000000011</v>
      </c>
      <c r="Q490" s="41">
        <v>0</v>
      </c>
      <c r="R490" s="41">
        <v>4.6683000000000003</v>
      </c>
      <c r="S490" s="42">
        <v>4.6683000000000003</v>
      </c>
      <c r="T490" s="100" t="s">
        <v>248</v>
      </c>
    </row>
    <row r="491" spans="1:20" outlineLevel="3" x14ac:dyDescent="0.3">
      <c r="A491" s="37" t="s">
        <v>127</v>
      </c>
      <c r="B491" s="77">
        <v>0</v>
      </c>
      <c r="C491" s="78">
        <v>803.44</v>
      </c>
      <c r="D491" s="79">
        <v>803.44</v>
      </c>
      <c r="E491" s="77">
        <v>0</v>
      </c>
      <c r="F491" s="78">
        <v>89.021152000000015</v>
      </c>
      <c r="G491" s="24">
        <v>89.021152000000015</v>
      </c>
      <c r="H491" s="77">
        <v>0</v>
      </c>
      <c r="I491" s="78">
        <v>714.41884800000003</v>
      </c>
      <c r="J491" s="24">
        <v>714.41884800000003</v>
      </c>
      <c r="K491" s="41">
        <v>0</v>
      </c>
      <c r="L491" s="23">
        <v>1792.88</v>
      </c>
      <c r="M491" s="41">
        <v>1792.88</v>
      </c>
      <c r="N491" s="77">
        <v>0</v>
      </c>
      <c r="O491" s="78">
        <v>198.65110400000003</v>
      </c>
      <c r="P491" s="24">
        <v>198.65110400000003</v>
      </c>
      <c r="Q491" s="41">
        <v>0</v>
      </c>
      <c r="R491" s="41">
        <v>1594.2288960000001</v>
      </c>
      <c r="S491" s="42">
        <v>1594.2288960000001</v>
      </c>
      <c r="T491" s="100" t="s">
        <v>248</v>
      </c>
    </row>
    <row r="492" spans="1:20" outlineLevel="3" x14ac:dyDescent="0.3">
      <c r="A492" s="37" t="s">
        <v>127</v>
      </c>
      <c r="B492" s="77">
        <v>0</v>
      </c>
      <c r="C492" s="78">
        <v>584.27</v>
      </c>
      <c r="D492" s="79">
        <v>584.27</v>
      </c>
      <c r="E492" s="77">
        <v>0</v>
      </c>
      <c r="F492" s="78">
        <v>64.737116</v>
      </c>
      <c r="G492" s="24">
        <v>64.737116</v>
      </c>
      <c r="H492" s="77">
        <v>0</v>
      </c>
      <c r="I492" s="78">
        <v>519.53288399999997</v>
      </c>
      <c r="J492" s="24">
        <v>519.53288399999997</v>
      </c>
      <c r="K492" s="41">
        <v>0</v>
      </c>
      <c r="L492" s="23">
        <v>1278</v>
      </c>
      <c r="M492" s="41">
        <v>1278</v>
      </c>
      <c r="N492" s="77">
        <v>0</v>
      </c>
      <c r="O492" s="78">
        <v>141.60240000000002</v>
      </c>
      <c r="P492" s="24">
        <v>141.60240000000002</v>
      </c>
      <c r="Q492" s="41">
        <v>0</v>
      </c>
      <c r="R492" s="41">
        <v>1136.3976</v>
      </c>
      <c r="S492" s="42">
        <v>1136.3976</v>
      </c>
      <c r="T492" s="100" t="s">
        <v>248</v>
      </c>
    </row>
    <row r="493" spans="1:20" outlineLevel="3" x14ac:dyDescent="0.3">
      <c r="A493" s="37" t="s">
        <v>127</v>
      </c>
      <c r="B493" s="77">
        <v>0</v>
      </c>
      <c r="C493" s="78">
        <v>52.74</v>
      </c>
      <c r="D493" s="79">
        <v>52.74</v>
      </c>
      <c r="E493" s="77">
        <v>0</v>
      </c>
      <c r="F493" s="78">
        <v>5.843592000000001</v>
      </c>
      <c r="G493" s="24">
        <v>5.843592000000001</v>
      </c>
      <c r="H493" s="77">
        <v>0</v>
      </c>
      <c r="I493" s="78">
        <v>46.896408000000001</v>
      </c>
      <c r="J493" s="24">
        <v>46.896408000000001</v>
      </c>
      <c r="K493" s="41">
        <v>0</v>
      </c>
      <c r="L493" s="23">
        <v>146.80000000000001</v>
      </c>
      <c r="M493" s="41">
        <v>146.80000000000001</v>
      </c>
      <c r="N493" s="77">
        <v>0</v>
      </c>
      <c r="O493" s="78">
        <v>16.265440000000002</v>
      </c>
      <c r="P493" s="24">
        <v>16.265440000000002</v>
      </c>
      <c r="Q493" s="41">
        <v>0</v>
      </c>
      <c r="R493" s="41">
        <v>130.53456</v>
      </c>
      <c r="S493" s="42">
        <v>130.53456</v>
      </c>
      <c r="T493" s="100" t="s">
        <v>248</v>
      </c>
    </row>
    <row r="494" spans="1:20" outlineLevel="3" x14ac:dyDescent="0.3">
      <c r="A494" s="37" t="s">
        <v>127</v>
      </c>
      <c r="B494" s="77">
        <v>0</v>
      </c>
      <c r="C494" s="78">
        <v>10359.76</v>
      </c>
      <c r="D494" s="79">
        <v>10359.76</v>
      </c>
      <c r="E494" s="77">
        <v>0</v>
      </c>
      <c r="F494" s="78">
        <v>1147.8614080000002</v>
      </c>
      <c r="G494" s="24">
        <v>1147.8614080000002</v>
      </c>
      <c r="H494" s="77">
        <v>0</v>
      </c>
      <c r="I494" s="78">
        <v>9211.8985919999996</v>
      </c>
      <c r="J494" s="24">
        <v>9211.8985919999996</v>
      </c>
      <c r="K494" s="41">
        <v>0</v>
      </c>
      <c r="L494" s="23">
        <v>20085.41</v>
      </c>
      <c r="M494" s="41">
        <v>20085.41</v>
      </c>
      <c r="N494" s="77">
        <v>0</v>
      </c>
      <c r="O494" s="78">
        <v>2225.463428</v>
      </c>
      <c r="P494" s="24">
        <v>2225.463428</v>
      </c>
      <c r="Q494" s="41">
        <v>0</v>
      </c>
      <c r="R494" s="41">
        <v>17859.946572000001</v>
      </c>
      <c r="S494" s="42">
        <v>17859.946572000001</v>
      </c>
      <c r="T494" s="100" t="s">
        <v>248</v>
      </c>
    </row>
    <row r="495" spans="1:20" outlineLevel="2" x14ac:dyDescent="0.3">
      <c r="A495" s="37"/>
      <c r="B495" s="77">
        <v>0</v>
      </c>
      <c r="C495" s="78">
        <v>11831.460000000001</v>
      </c>
      <c r="D495" s="79">
        <v>11831.460000000001</v>
      </c>
      <c r="E495" s="77">
        <v>0</v>
      </c>
      <c r="F495" s="78">
        <v>1310.9257680000003</v>
      </c>
      <c r="G495" s="24">
        <v>1310.9257680000003</v>
      </c>
      <c r="H495" s="77">
        <v>0</v>
      </c>
      <c r="I495" s="78">
        <v>10520.534232</v>
      </c>
      <c r="J495" s="24">
        <v>10520.534232</v>
      </c>
      <c r="K495" s="41">
        <v>0</v>
      </c>
      <c r="L495" s="23">
        <v>22590.94</v>
      </c>
      <c r="M495" s="41">
        <v>22590.94</v>
      </c>
      <c r="N495" s="77">
        <v>0</v>
      </c>
      <c r="O495" s="78">
        <v>2503.0761520000001</v>
      </c>
      <c r="P495" s="24">
        <v>2503.0761520000001</v>
      </c>
      <c r="Q495" s="41">
        <v>0</v>
      </c>
      <c r="R495" s="41">
        <v>20087.863848000001</v>
      </c>
      <c r="S495" s="42">
        <v>20087.863848000001</v>
      </c>
      <c r="T495" s="107" t="s">
        <v>260</v>
      </c>
    </row>
    <row r="496" spans="1:20" outlineLevel="3" x14ac:dyDescent="0.3">
      <c r="A496" s="37" t="s">
        <v>127</v>
      </c>
      <c r="B496" s="77">
        <v>0</v>
      </c>
      <c r="C496" s="78">
        <v>8.6300000000000008</v>
      </c>
      <c r="D496" s="79">
        <v>8.6300000000000008</v>
      </c>
      <c r="E496" s="77">
        <v>0</v>
      </c>
      <c r="F496" s="78">
        <v>0.95016299999999987</v>
      </c>
      <c r="G496" s="24">
        <v>0.95016299999999987</v>
      </c>
      <c r="H496" s="77">
        <v>0</v>
      </c>
      <c r="I496" s="78">
        <v>7.6798370000000009</v>
      </c>
      <c r="J496" s="24">
        <v>7.6798370000000009</v>
      </c>
      <c r="K496" s="41">
        <v>0</v>
      </c>
      <c r="L496" s="23">
        <v>8.6300000000000008</v>
      </c>
      <c r="M496" s="41">
        <v>8.6300000000000008</v>
      </c>
      <c r="N496" s="77">
        <v>0</v>
      </c>
      <c r="O496" s="78">
        <v>0.95016299999999987</v>
      </c>
      <c r="P496" s="24">
        <v>0.95016299999999987</v>
      </c>
      <c r="Q496" s="41">
        <v>0</v>
      </c>
      <c r="R496" s="41">
        <v>7.6798370000000009</v>
      </c>
      <c r="S496" s="42">
        <v>7.6798370000000009</v>
      </c>
      <c r="T496" s="100" t="s">
        <v>62</v>
      </c>
    </row>
    <row r="497" spans="1:20" outlineLevel="3" x14ac:dyDescent="0.3">
      <c r="A497" s="37" t="s">
        <v>127</v>
      </c>
      <c r="B497" s="77">
        <v>0</v>
      </c>
      <c r="C497" s="78">
        <v>206.37</v>
      </c>
      <c r="D497" s="79">
        <v>206.37</v>
      </c>
      <c r="E497" s="77">
        <v>0</v>
      </c>
      <c r="F497" s="78">
        <v>22.721336999999995</v>
      </c>
      <c r="G497" s="24">
        <v>22.721336999999995</v>
      </c>
      <c r="H497" s="77">
        <v>0</v>
      </c>
      <c r="I497" s="78">
        <v>183.648663</v>
      </c>
      <c r="J497" s="24">
        <v>183.648663</v>
      </c>
      <c r="K497" s="41">
        <v>0</v>
      </c>
      <c r="L497" s="23">
        <v>206.37</v>
      </c>
      <c r="M497" s="41">
        <v>206.37</v>
      </c>
      <c r="N497" s="77">
        <v>0</v>
      </c>
      <c r="O497" s="78">
        <v>22.721336999999995</v>
      </c>
      <c r="P497" s="24">
        <v>22.721336999999995</v>
      </c>
      <c r="Q497" s="41">
        <v>0</v>
      </c>
      <c r="R497" s="41">
        <v>183.648663</v>
      </c>
      <c r="S497" s="42">
        <v>183.648663</v>
      </c>
      <c r="T497" s="100" t="s">
        <v>62</v>
      </c>
    </row>
    <row r="498" spans="1:20" outlineLevel="3" x14ac:dyDescent="0.3">
      <c r="A498" s="37" t="s">
        <v>127</v>
      </c>
      <c r="B498" s="77">
        <v>0</v>
      </c>
      <c r="C498" s="78">
        <v>860268.63</v>
      </c>
      <c r="D498" s="79">
        <v>860268.63</v>
      </c>
      <c r="E498" s="77">
        <v>0</v>
      </c>
      <c r="F498" s="78">
        <v>94715.576162999976</v>
      </c>
      <c r="G498" s="24">
        <v>94715.576162999976</v>
      </c>
      <c r="H498" s="77">
        <v>0</v>
      </c>
      <c r="I498" s="78">
        <v>765553.05383700004</v>
      </c>
      <c r="J498" s="24">
        <v>765553.05383700004</v>
      </c>
      <c r="K498" s="41">
        <v>0</v>
      </c>
      <c r="L498" s="23">
        <v>1827837.12</v>
      </c>
      <c r="M498" s="41">
        <v>1827837.12</v>
      </c>
      <c r="N498" s="77">
        <v>0</v>
      </c>
      <c r="O498" s="78">
        <v>201244.86691199997</v>
      </c>
      <c r="P498" s="24">
        <v>201244.86691199997</v>
      </c>
      <c r="Q498" s="41">
        <v>0</v>
      </c>
      <c r="R498" s="41">
        <v>1626592.2530880002</v>
      </c>
      <c r="S498" s="42">
        <v>1626592.2530880002</v>
      </c>
      <c r="T498" s="100" t="s">
        <v>62</v>
      </c>
    </row>
    <row r="499" spans="1:20" outlineLevel="3" x14ac:dyDescent="0.3">
      <c r="A499" s="37" t="s">
        <v>127</v>
      </c>
      <c r="B499" s="77">
        <v>0</v>
      </c>
      <c r="C499" s="78">
        <v>226.59</v>
      </c>
      <c r="D499" s="79">
        <v>226.59</v>
      </c>
      <c r="E499" s="77">
        <v>0</v>
      </c>
      <c r="F499" s="78">
        <v>24.947558999999995</v>
      </c>
      <c r="G499" s="24">
        <v>24.947558999999995</v>
      </c>
      <c r="H499" s="77">
        <v>0</v>
      </c>
      <c r="I499" s="78">
        <v>201.64244100000002</v>
      </c>
      <c r="J499" s="24">
        <v>201.64244100000002</v>
      </c>
      <c r="K499" s="41">
        <v>0</v>
      </c>
      <c r="L499" s="23">
        <v>291.40999999999997</v>
      </c>
      <c r="M499" s="41">
        <v>291.40999999999997</v>
      </c>
      <c r="N499" s="77">
        <v>0</v>
      </c>
      <c r="O499" s="78">
        <v>32.084240999999992</v>
      </c>
      <c r="P499" s="24">
        <v>32.084240999999992</v>
      </c>
      <c r="Q499" s="41">
        <v>0</v>
      </c>
      <c r="R499" s="41">
        <v>259.32575899999995</v>
      </c>
      <c r="S499" s="42">
        <v>259.32575899999995</v>
      </c>
      <c r="T499" s="100" t="s">
        <v>62</v>
      </c>
    </row>
    <row r="500" spans="1:20" outlineLevel="3" x14ac:dyDescent="0.3">
      <c r="A500" s="37" t="s">
        <v>127</v>
      </c>
      <c r="B500" s="77">
        <v>0</v>
      </c>
      <c r="C500" s="78">
        <v>178496.76</v>
      </c>
      <c r="D500" s="79">
        <v>178496.76</v>
      </c>
      <c r="E500" s="77">
        <v>0</v>
      </c>
      <c r="F500" s="78">
        <v>19652.493275999997</v>
      </c>
      <c r="G500" s="24">
        <v>19652.493275999997</v>
      </c>
      <c r="H500" s="77">
        <v>0</v>
      </c>
      <c r="I500" s="78">
        <v>158844.26672400002</v>
      </c>
      <c r="J500" s="24">
        <v>158844.26672400002</v>
      </c>
      <c r="K500" s="41">
        <v>0</v>
      </c>
      <c r="L500" s="23">
        <v>345095.77</v>
      </c>
      <c r="M500" s="41">
        <v>345095.77</v>
      </c>
      <c r="N500" s="77">
        <v>0</v>
      </c>
      <c r="O500" s="78">
        <v>37995.044276999994</v>
      </c>
      <c r="P500" s="24">
        <v>37995.044276999994</v>
      </c>
      <c r="Q500" s="41">
        <v>0</v>
      </c>
      <c r="R500" s="41">
        <v>307100.72572300001</v>
      </c>
      <c r="S500" s="42">
        <v>307100.72572300001</v>
      </c>
      <c r="T500" s="100" t="s">
        <v>62</v>
      </c>
    </row>
    <row r="501" spans="1:20" outlineLevel="3" x14ac:dyDescent="0.3">
      <c r="A501" s="37" t="s">
        <v>127</v>
      </c>
      <c r="B501" s="77">
        <v>0</v>
      </c>
      <c r="C501" s="78">
        <v>5.25</v>
      </c>
      <c r="D501" s="79">
        <v>5.25</v>
      </c>
      <c r="E501" s="77">
        <v>0</v>
      </c>
      <c r="F501" s="78">
        <v>0.5780249999999999</v>
      </c>
      <c r="G501" s="24">
        <v>0.5780249999999999</v>
      </c>
      <c r="H501" s="77">
        <v>0</v>
      </c>
      <c r="I501" s="78">
        <v>4.6719749999999998</v>
      </c>
      <c r="J501" s="24">
        <v>4.6719749999999998</v>
      </c>
      <c r="K501" s="41">
        <v>0</v>
      </c>
      <c r="L501" s="23">
        <v>5.25</v>
      </c>
      <c r="M501" s="41">
        <v>5.25</v>
      </c>
      <c r="N501" s="77">
        <v>0</v>
      </c>
      <c r="O501" s="78">
        <v>0.5780249999999999</v>
      </c>
      <c r="P501" s="24">
        <v>0.5780249999999999</v>
      </c>
      <c r="Q501" s="41">
        <v>0</v>
      </c>
      <c r="R501" s="41">
        <v>4.6719749999999998</v>
      </c>
      <c r="S501" s="42">
        <v>4.6719749999999998</v>
      </c>
      <c r="T501" s="100" t="s">
        <v>62</v>
      </c>
    </row>
    <row r="502" spans="1:20" outlineLevel="3" x14ac:dyDescent="0.3">
      <c r="A502" s="37" t="s">
        <v>127</v>
      </c>
      <c r="B502" s="77">
        <v>0</v>
      </c>
      <c r="C502" s="78">
        <v>329893.09999999998</v>
      </c>
      <c r="D502" s="79">
        <v>329893.09999999998</v>
      </c>
      <c r="E502" s="77">
        <v>0</v>
      </c>
      <c r="F502" s="78">
        <v>36321.230309999992</v>
      </c>
      <c r="G502" s="24">
        <v>36321.230309999992</v>
      </c>
      <c r="H502" s="77">
        <v>0</v>
      </c>
      <c r="I502" s="78">
        <v>293571.86968999996</v>
      </c>
      <c r="J502" s="24">
        <v>293571.86968999996</v>
      </c>
      <c r="K502" s="41">
        <v>0</v>
      </c>
      <c r="L502" s="23">
        <v>659860.55000000005</v>
      </c>
      <c r="M502" s="41">
        <v>659860.55000000005</v>
      </c>
      <c r="N502" s="77">
        <v>0</v>
      </c>
      <c r="O502" s="78">
        <v>72650.646554999985</v>
      </c>
      <c r="P502" s="24">
        <v>72650.646554999985</v>
      </c>
      <c r="Q502" s="41">
        <v>0</v>
      </c>
      <c r="R502" s="41">
        <v>587209.90344500006</v>
      </c>
      <c r="S502" s="42">
        <v>587209.90344500006</v>
      </c>
      <c r="T502" s="100" t="s">
        <v>62</v>
      </c>
    </row>
    <row r="503" spans="1:20" outlineLevel="3" x14ac:dyDescent="0.3">
      <c r="A503" s="37" t="s">
        <v>127</v>
      </c>
      <c r="B503" s="77">
        <v>0</v>
      </c>
      <c r="C503" s="78">
        <v>52327.26</v>
      </c>
      <c r="D503" s="79">
        <v>52327.26</v>
      </c>
      <c r="E503" s="77">
        <v>0</v>
      </c>
      <c r="F503" s="78">
        <v>5761.2313259999992</v>
      </c>
      <c r="G503" s="24">
        <v>5761.2313259999992</v>
      </c>
      <c r="H503" s="77">
        <v>0</v>
      </c>
      <c r="I503" s="78">
        <v>46566.028674000001</v>
      </c>
      <c r="J503" s="24">
        <v>46566.028674000001</v>
      </c>
      <c r="K503" s="41">
        <v>0</v>
      </c>
      <c r="L503" s="23">
        <v>99775.35</v>
      </c>
      <c r="M503" s="41">
        <v>99775.35</v>
      </c>
      <c r="N503" s="77">
        <v>0</v>
      </c>
      <c r="O503" s="78">
        <v>10985.266034999999</v>
      </c>
      <c r="P503" s="24">
        <v>10985.266034999999</v>
      </c>
      <c r="Q503" s="41">
        <v>0</v>
      </c>
      <c r="R503" s="41">
        <v>88790.083965000013</v>
      </c>
      <c r="S503" s="42">
        <v>88790.083965000013</v>
      </c>
      <c r="T503" s="100" t="s">
        <v>62</v>
      </c>
    </row>
    <row r="504" spans="1:20" outlineLevel="3" x14ac:dyDescent="0.3">
      <c r="A504" s="37" t="s">
        <v>127</v>
      </c>
      <c r="B504" s="77">
        <v>0</v>
      </c>
      <c r="C504" s="78">
        <v>14829.63</v>
      </c>
      <c r="D504" s="79">
        <v>14829.63</v>
      </c>
      <c r="E504" s="77">
        <v>0</v>
      </c>
      <c r="F504" s="78">
        <v>1632.7422629999996</v>
      </c>
      <c r="G504" s="24">
        <v>1632.7422629999996</v>
      </c>
      <c r="H504" s="77">
        <v>0</v>
      </c>
      <c r="I504" s="78">
        <v>13196.887736999999</v>
      </c>
      <c r="J504" s="24">
        <v>13196.887736999999</v>
      </c>
      <c r="K504" s="41">
        <v>0</v>
      </c>
      <c r="L504" s="23">
        <v>32195.309999999998</v>
      </c>
      <c r="M504" s="41">
        <v>32195.309999999998</v>
      </c>
      <c r="N504" s="77">
        <v>0</v>
      </c>
      <c r="O504" s="78">
        <v>3544.7036309999989</v>
      </c>
      <c r="P504" s="24">
        <v>3544.7036309999989</v>
      </c>
      <c r="Q504" s="41">
        <v>0</v>
      </c>
      <c r="R504" s="41">
        <v>28650.606368999997</v>
      </c>
      <c r="S504" s="42">
        <v>28650.606368999997</v>
      </c>
      <c r="T504" s="100" t="s">
        <v>62</v>
      </c>
    </row>
    <row r="505" spans="1:20" outlineLevel="3" x14ac:dyDescent="0.3">
      <c r="A505" s="37" t="s">
        <v>127</v>
      </c>
      <c r="B505" s="77">
        <v>0</v>
      </c>
      <c r="C505" s="78">
        <v>0</v>
      </c>
      <c r="D505" s="79">
        <v>0</v>
      </c>
      <c r="E505" s="77">
        <v>0</v>
      </c>
      <c r="F505" s="78">
        <v>0</v>
      </c>
      <c r="G505" s="24">
        <v>0</v>
      </c>
      <c r="H505" s="77">
        <v>0</v>
      </c>
      <c r="I505" s="78">
        <v>0</v>
      </c>
      <c r="J505" s="24">
        <v>0</v>
      </c>
      <c r="K505" s="41">
        <v>0</v>
      </c>
      <c r="L505" s="23">
        <v>612.1</v>
      </c>
      <c r="M505" s="41">
        <v>612.1</v>
      </c>
      <c r="N505" s="77">
        <v>0</v>
      </c>
      <c r="O505" s="78">
        <v>67.392209999999992</v>
      </c>
      <c r="P505" s="24">
        <v>67.392209999999992</v>
      </c>
      <c r="Q505" s="41">
        <v>0</v>
      </c>
      <c r="R505" s="41">
        <v>544.70779000000005</v>
      </c>
      <c r="S505" s="42">
        <v>544.70779000000005</v>
      </c>
      <c r="T505" s="100" t="s">
        <v>62</v>
      </c>
    </row>
    <row r="506" spans="1:20" outlineLevel="2" x14ac:dyDescent="0.3">
      <c r="A506" s="37"/>
      <c r="B506" s="77">
        <v>0</v>
      </c>
      <c r="C506" s="78">
        <v>1436262.22</v>
      </c>
      <c r="D506" s="79">
        <v>1436262.22</v>
      </c>
      <c r="E506" s="77">
        <v>0</v>
      </c>
      <c r="F506" s="78">
        <v>158132.47042199995</v>
      </c>
      <c r="G506" s="24">
        <v>158132.47042199995</v>
      </c>
      <c r="H506" s="77">
        <v>0</v>
      </c>
      <c r="I506" s="78">
        <v>1278129.7495779996</v>
      </c>
      <c r="J506" s="24">
        <v>1278129.7495779996</v>
      </c>
      <c r="K506" s="41">
        <v>0</v>
      </c>
      <c r="L506" s="23">
        <v>2965887.86</v>
      </c>
      <c r="M506" s="41">
        <v>2965887.86</v>
      </c>
      <c r="N506" s="77">
        <v>0</v>
      </c>
      <c r="O506" s="78">
        <v>326544.25338599994</v>
      </c>
      <c r="P506" s="24">
        <v>326544.25338599994</v>
      </c>
      <c r="Q506" s="41">
        <v>0</v>
      </c>
      <c r="R506" s="41">
        <v>2639343.6066140002</v>
      </c>
      <c r="S506" s="42">
        <v>2639343.6066140002</v>
      </c>
      <c r="T506" s="107" t="s">
        <v>265</v>
      </c>
    </row>
    <row r="507" spans="1:20" outlineLevel="3" x14ac:dyDescent="0.3">
      <c r="A507" s="37" t="s">
        <v>127</v>
      </c>
      <c r="B507" s="77">
        <v>0</v>
      </c>
      <c r="C507" s="78">
        <v>28956.39</v>
      </c>
      <c r="D507" s="79">
        <v>28956.39</v>
      </c>
      <c r="E507" s="77">
        <v>0</v>
      </c>
      <c r="F507" s="78">
        <v>2313.6155609999992</v>
      </c>
      <c r="G507" s="24">
        <v>2313.6155609999992</v>
      </c>
      <c r="H507" s="77">
        <v>0</v>
      </c>
      <c r="I507" s="78">
        <v>26642.774439000001</v>
      </c>
      <c r="J507" s="24">
        <v>26642.774439000001</v>
      </c>
      <c r="K507" s="41">
        <v>0</v>
      </c>
      <c r="L507" s="23">
        <v>60721.279999999999</v>
      </c>
      <c r="M507" s="41">
        <v>60721.279999999999</v>
      </c>
      <c r="N507" s="77">
        <v>0</v>
      </c>
      <c r="O507" s="78">
        <v>4851.6302719999985</v>
      </c>
      <c r="P507" s="24">
        <v>4851.6302719999985</v>
      </c>
      <c r="Q507" s="41">
        <v>0</v>
      </c>
      <c r="R507" s="41">
        <v>55869.649728000004</v>
      </c>
      <c r="S507" s="42">
        <v>55869.649728000004</v>
      </c>
      <c r="T507" s="100" t="s">
        <v>50</v>
      </c>
    </row>
    <row r="508" spans="1:20" outlineLevel="2" x14ac:dyDescent="0.3">
      <c r="A508" s="37"/>
      <c r="B508" s="77">
        <v>0</v>
      </c>
      <c r="C508" s="78">
        <v>28956.39</v>
      </c>
      <c r="D508" s="79">
        <v>28956.39</v>
      </c>
      <c r="E508" s="77">
        <v>0</v>
      </c>
      <c r="F508" s="78">
        <v>2313.6155609999992</v>
      </c>
      <c r="G508" s="24">
        <v>2313.6155609999992</v>
      </c>
      <c r="H508" s="77">
        <v>0</v>
      </c>
      <c r="I508" s="78">
        <v>26642.774439000001</v>
      </c>
      <c r="J508" s="24">
        <v>26642.774439000001</v>
      </c>
      <c r="K508" s="41">
        <v>0</v>
      </c>
      <c r="L508" s="23">
        <v>60721.279999999999</v>
      </c>
      <c r="M508" s="41">
        <v>60721.279999999999</v>
      </c>
      <c r="N508" s="77">
        <v>0</v>
      </c>
      <c r="O508" s="78">
        <v>4851.6302719999985</v>
      </c>
      <c r="P508" s="24">
        <v>4851.6302719999985</v>
      </c>
      <c r="Q508" s="41">
        <v>0</v>
      </c>
      <c r="R508" s="41">
        <v>55869.649728000004</v>
      </c>
      <c r="S508" s="42">
        <v>55869.649728000004</v>
      </c>
      <c r="T508" s="107" t="s">
        <v>268</v>
      </c>
    </row>
    <row r="509" spans="1:20" outlineLevel="3" x14ac:dyDescent="0.3">
      <c r="A509" s="37" t="s">
        <v>127</v>
      </c>
      <c r="B509" s="77">
        <v>5.25</v>
      </c>
      <c r="C509" s="78">
        <v>0</v>
      </c>
      <c r="D509" s="79">
        <v>5.25</v>
      </c>
      <c r="E509" s="77">
        <v>0</v>
      </c>
      <c r="F509" s="78">
        <v>0</v>
      </c>
      <c r="G509" s="24">
        <v>0</v>
      </c>
      <c r="H509" s="77">
        <v>5.25</v>
      </c>
      <c r="I509" s="78">
        <v>0</v>
      </c>
      <c r="J509" s="24">
        <v>5.25</v>
      </c>
      <c r="K509" s="41">
        <v>5.25</v>
      </c>
      <c r="L509" s="23">
        <v>0</v>
      </c>
      <c r="M509" s="41">
        <v>5.25</v>
      </c>
      <c r="N509" s="77">
        <v>0</v>
      </c>
      <c r="O509" s="78">
        <v>0</v>
      </c>
      <c r="P509" s="24">
        <v>0</v>
      </c>
      <c r="Q509" s="41">
        <v>5.25</v>
      </c>
      <c r="R509" s="41">
        <v>0</v>
      </c>
      <c r="S509" s="42">
        <v>5.25</v>
      </c>
      <c r="T509" s="100" t="s">
        <v>63</v>
      </c>
    </row>
    <row r="510" spans="1:20" outlineLevel="2" x14ac:dyDescent="0.3">
      <c r="A510" s="37"/>
      <c r="B510" s="77">
        <v>5.25</v>
      </c>
      <c r="C510" s="78">
        <v>0</v>
      </c>
      <c r="D510" s="79">
        <v>5.25</v>
      </c>
      <c r="E510" s="77">
        <v>0</v>
      </c>
      <c r="F510" s="78">
        <v>0</v>
      </c>
      <c r="G510" s="24">
        <v>0</v>
      </c>
      <c r="H510" s="77">
        <v>5.25</v>
      </c>
      <c r="I510" s="78">
        <v>0</v>
      </c>
      <c r="J510" s="24">
        <v>5.25</v>
      </c>
      <c r="K510" s="41">
        <v>5.25</v>
      </c>
      <c r="L510" s="23">
        <v>0</v>
      </c>
      <c r="M510" s="41">
        <v>5.25</v>
      </c>
      <c r="N510" s="77">
        <v>0</v>
      </c>
      <c r="O510" s="78">
        <v>0</v>
      </c>
      <c r="P510" s="24">
        <v>0</v>
      </c>
      <c r="Q510" s="41">
        <v>5.25</v>
      </c>
      <c r="R510" s="41">
        <v>0</v>
      </c>
      <c r="S510" s="42">
        <v>5.25</v>
      </c>
      <c r="T510" s="107" t="s">
        <v>259</v>
      </c>
    </row>
    <row r="511" spans="1:20" outlineLevel="1" x14ac:dyDescent="0.3">
      <c r="A511" s="109" t="s">
        <v>126</v>
      </c>
      <c r="B511" s="111">
        <v>5.25</v>
      </c>
      <c r="C511" s="110">
        <v>1477050.0699999998</v>
      </c>
      <c r="D511" s="112">
        <v>1477055.3199999998</v>
      </c>
      <c r="E511" s="111">
        <v>0</v>
      </c>
      <c r="F511" s="110">
        <v>161757.01175099995</v>
      </c>
      <c r="G511" s="113">
        <v>161757.01175099995</v>
      </c>
      <c r="H511" s="111">
        <v>5.25</v>
      </c>
      <c r="I511" s="110">
        <v>1315293.0582489998</v>
      </c>
      <c r="J511" s="113">
        <v>1315298.3082489998</v>
      </c>
      <c r="K511" s="110">
        <v>5.25</v>
      </c>
      <c r="L511" s="114">
        <v>3049200.08</v>
      </c>
      <c r="M511" s="110">
        <v>3049205.33</v>
      </c>
      <c r="N511" s="111">
        <v>0</v>
      </c>
      <c r="O511" s="110">
        <v>333898.95980999991</v>
      </c>
      <c r="P511" s="113">
        <v>333898.95980999991</v>
      </c>
      <c r="Q511" s="110">
        <v>5.25</v>
      </c>
      <c r="R511" s="110">
        <v>2715301.1201900002</v>
      </c>
      <c r="S511" s="115">
        <v>2715306.3701900002</v>
      </c>
      <c r="T511" s="116"/>
    </row>
    <row r="512" spans="1:20" outlineLevel="3" x14ac:dyDescent="0.3">
      <c r="A512" s="37" t="s">
        <v>129</v>
      </c>
      <c r="B512" s="77">
        <v>0</v>
      </c>
      <c r="C512" s="78">
        <v>0</v>
      </c>
      <c r="D512" s="79">
        <v>0</v>
      </c>
      <c r="E512" s="77">
        <v>0</v>
      </c>
      <c r="F512" s="78">
        <v>0</v>
      </c>
      <c r="G512" s="24">
        <v>0</v>
      </c>
      <c r="H512" s="77">
        <v>0</v>
      </c>
      <c r="I512" s="78">
        <v>0</v>
      </c>
      <c r="J512" s="24">
        <v>0</v>
      </c>
      <c r="K512" s="41">
        <v>0</v>
      </c>
      <c r="L512" s="23">
        <v>0</v>
      </c>
      <c r="M512" s="41">
        <v>0</v>
      </c>
      <c r="N512" s="77">
        <v>0</v>
      </c>
      <c r="O512" s="78">
        <v>0</v>
      </c>
      <c r="P512" s="24">
        <v>0</v>
      </c>
      <c r="Q512" s="41">
        <v>0</v>
      </c>
      <c r="R512" s="41">
        <v>0</v>
      </c>
      <c r="S512" s="42">
        <v>0</v>
      </c>
      <c r="T512" s="100" t="s">
        <v>62</v>
      </c>
    </row>
    <row r="513" spans="1:20" outlineLevel="3" x14ac:dyDescent="0.3">
      <c r="A513" s="37" t="s">
        <v>129</v>
      </c>
      <c r="B513" s="77">
        <v>0</v>
      </c>
      <c r="C513" s="78">
        <v>7965</v>
      </c>
      <c r="D513" s="79">
        <v>7965</v>
      </c>
      <c r="E513" s="77">
        <v>0</v>
      </c>
      <c r="F513" s="78">
        <v>876.94649999999979</v>
      </c>
      <c r="G513" s="24">
        <v>876.94649999999979</v>
      </c>
      <c r="H513" s="77">
        <v>0</v>
      </c>
      <c r="I513" s="78">
        <v>7088.0535</v>
      </c>
      <c r="J513" s="24">
        <v>7088.0535</v>
      </c>
      <c r="K513" s="41">
        <v>0</v>
      </c>
      <c r="L513" s="23">
        <v>-16127</v>
      </c>
      <c r="M513" s="41">
        <v>-16127</v>
      </c>
      <c r="N513" s="77">
        <v>0</v>
      </c>
      <c r="O513" s="78">
        <v>-1775.5826999999997</v>
      </c>
      <c r="P513" s="24">
        <v>-1775.5826999999997</v>
      </c>
      <c r="Q513" s="41">
        <v>0</v>
      </c>
      <c r="R513" s="41">
        <v>-14351.417300000001</v>
      </c>
      <c r="S513" s="42">
        <v>-14351.417300000001</v>
      </c>
      <c r="T513" s="100" t="s">
        <v>62</v>
      </c>
    </row>
    <row r="514" spans="1:20" outlineLevel="2" x14ac:dyDescent="0.3">
      <c r="A514" s="37"/>
      <c r="B514" s="77">
        <v>0</v>
      </c>
      <c r="C514" s="78">
        <v>7965</v>
      </c>
      <c r="D514" s="79">
        <v>7965</v>
      </c>
      <c r="E514" s="77">
        <v>0</v>
      </c>
      <c r="F514" s="78">
        <v>876.94649999999979</v>
      </c>
      <c r="G514" s="24">
        <v>876.94649999999979</v>
      </c>
      <c r="H514" s="77">
        <v>0</v>
      </c>
      <c r="I514" s="78">
        <v>7088.0535</v>
      </c>
      <c r="J514" s="24">
        <v>7088.0535</v>
      </c>
      <c r="K514" s="41">
        <v>0</v>
      </c>
      <c r="L514" s="23">
        <v>-16127</v>
      </c>
      <c r="M514" s="41">
        <v>-16127</v>
      </c>
      <c r="N514" s="77">
        <v>0</v>
      </c>
      <c r="O514" s="78">
        <v>-1775.5826999999997</v>
      </c>
      <c r="P514" s="24">
        <v>-1775.5826999999997</v>
      </c>
      <c r="Q514" s="41">
        <v>0</v>
      </c>
      <c r="R514" s="41">
        <v>-14351.417300000001</v>
      </c>
      <c r="S514" s="42">
        <v>-14351.417300000001</v>
      </c>
      <c r="T514" s="107" t="s">
        <v>265</v>
      </c>
    </row>
    <row r="515" spans="1:20" outlineLevel="3" x14ac:dyDescent="0.3">
      <c r="A515" s="37" t="s">
        <v>129</v>
      </c>
      <c r="B515" s="77">
        <v>0</v>
      </c>
      <c r="C515" s="78">
        <v>12280.39</v>
      </c>
      <c r="D515" s="79">
        <v>12280.39</v>
      </c>
      <c r="E515" s="77">
        <v>0</v>
      </c>
      <c r="F515" s="78">
        <v>1231.7231169999993</v>
      </c>
      <c r="G515" s="24">
        <v>1231.7231169999993</v>
      </c>
      <c r="H515" s="77">
        <v>0</v>
      </c>
      <c r="I515" s="78">
        <v>11048.666883</v>
      </c>
      <c r="J515" s="24">
        <v>11048.666883</v>
      </c>
      <c r="K515" s="41">
        <v>0</v>
      </c>
      <c r="L515" s="23">
        <v>28106.92</v>
      </c>
      <c r="M515" s="41">
        <v>28106.92</v>
      </c>
      <c r="N515" s="77">
        <v>0</v>
      </c>
      <c r="O515" s="78">
        <v>2819.1240759999982</v>
      </c>
      <c r="P515" s="24">
        <v>2819.1240759999982</v>
      </c>
      <c r="Q515" s="41">
        <v>0</v>
      </c>
      <c r="R515" s="41">
        <v>25287.795923999998</v>
      </c>
      <c r="S515" s="42">
        <v>25287.795923999998</v>
      </c>
      <c r="T515" s="100" t="s">
        <v>48</v>
      </c>
    </row>
    <row r="516" spans="1:20" outlineLevel="2" x14ac:dyDescent="0.3">
      <c r="A516" s="37"/>
      <c r="B516" s="77">
        <v>0</v>
      </c>
      <c r="C516" s="78">
        <v>12280.39</v>
      </c>
      <c r="D516" s="79">
        <v>12280.39</v>
      </c>
      <c r="E516" s="77">
        <v>0</v>
      </c>
      <c r="F516" s="78">
        <v>1231.7231169999993</v>
      </c>
      <c r="G516" s="24">
        <v>1231.7231169999993</v>
      </c>
      <c r="H516" s="77">
        <v>0</v>
      </c>
      <c r="I516" s="78">
        <v>11048.666883</v>
      </c>
      <c r="J516" s="24">
        <v>11048.666883</v>
      </c>
      <c r="K516" s="41">
        <v>0</v>
      </c>
      <c r="L516" s="23">
        <v>28106.92</v>
      </c>
      <c r="M516" s="41">
        <v>28106.92</v>
      </c>
      <c r="N516" s="77">
        <v>0</v>
      </c>
      <c r="O516" s="78">
        <v>2819.1240759999982</v>
      </c>
      <c r="P516" s="24">
        <v>2819.1240759999982</v>
      </c>
      <c r="Q516" s="41">
        <v>0</v>
      </c>
      <c r="R516" s="41">
        <v>25287.795923999998</v>
      </c>
      <c r="S516" s="42">
        <v>25287.795923999998</v>
      </c>
      <c r="T516" s="107" t="s">
        <v>271</v>
      </c>
    </row>
    <row r="517" spans="1:20" outlineLevel="3" x14ac:dyDescent="0.3">
      <c r="A517" s="37" t="s">
        <v>129</v>
      </c>
      <c r="B517" s="77">
        <v>0</v>
      </c>
      <c r="C517" s="78">
        <v>1104.1500000000001</v>
      </c>
      <c r="D517" s="79">
        <v>1104.1500000000001</v>
      </c>
      <c r="E517" s="77">
        <v>0</v>
      </c>
      <c r="F517" s="78">
        <v>88.221584999999976</v>
      </c>
      <c r="G517" s="24">
        <v>88.221584999999976</v>
      </c>
      <c r="H517" s="77">
        <v>0</v>
      </c>
      <c r="I517" s="78">
        <v>1015.9284150000001</v>
      </c>
      <c r="J517" s="24">
        <v>1015.9284150000001</v>
      </c>
      <c r="K517" s="41">
        <v>0</v>
      </c>
      <c r="L517" s="23">
        <v>2298.88</v>
      </c>
      <c r="M517" s="41">
        <v>2298.88</v>
      </c>
      <c r="N517" s="77">
        <v>0</v>
      </c>
      <c r="O517" s="78">
        <v>183.68051199999994</v>
      </c>
      <c r="P517" s="24">
        <v>183.68051199999994</v>
      </c>
      <c r="Q517" s="41">
        <v>0</v>
      </c>
      <c r="R517" s="41">
        <v>2115.1994880000002</v>
      </c>
      <c r="S517" s="42">
        <v>2115.1994880000002</v>
      </c>
      <c r="T517" s="100" t="s">
        <v>50</v>
      </c>
    </row>
    <row r="518" spans="1:20" outlineLevel="3" x14ac:dyDescent="0.3">
      <c r="A518" s="37" t="s">
        <v>129</v>
      </c>
      <c r="B518" s="77">
        <v>0</v>
      </c>
      <c r="C518" s="78">
        <v>1155.0899999999999</v>
      </c>
      <c r="D518" s="79">
        <v>1155.0899999999999</v>
      </c>
      <c r="E518" s="77">
        <v>0</v>
      </c>
      <c r="F518" s="78">
        <v>92.291690999999958</v>
      </c>
      <c r="G518" s="24">
        <v>92.291690999999958</v>
      </c>
      <c r="H518" s="77">
        <v>0</v>
      </c>
      <c r="I518" s="78">
        <v>1062.798309</v>
      </c>
      <c r="J518" s="24">
        <v>1062.798309</v>
      </c>
      <c r="K518" s="41">
        <v>0</v>
      </c>
      <c r="L518" s="23">
        <v>2359.71</v>
      </c>
      <c r="M518" s="41">
        <v>2359.71</v>
      </c>
      <c r="N518" s="77">
        <v>0</v>
      </c>
      <c r="O518" s="78">
        <v>188.54082899999995</v>
      </c>
      <c r="P518" s="24">
        <v>188.54082899999995</v>
      </c>
      <c r="Q518" s="41">
        <v>0</v>
      </c>
      <c r="R518" s="41">
        <v>2171.169171</v>
      </c>
      <c r="S518" s="42">
        <v>2171.169171</v>
      </c>
      <c r="T518" s="100" t="s">
        <v>50</v>
      </c>
    </row>
    <row r="519" spans="1:20" outlineLevel="2" x14ac:dyDescent="0.3">
      <c r="A519" s="37"/>
      <c r="B519" s="77">
        <v>0</v>
      </c>
      <c r="C519" s="78">
        <v>2259.2399999999998</v>
      </c>
      <c r="D519" s="79">
        <v>2259.2399999999998</v>
      </c>
      <c r="E519" s="77">
        <v>0</v>
      </c>
      <c r="F519" s="78">
        <v>180.51327599999993</v>
      </c>
      <c r="G519" s="24">
        <v>180.51327599999993</v>
      </c>
      <c r="H519" s="77">
        <v>0</v>
      </c>
      <c r="I519" s="78">
        <v>2078.7267240000001</v>
      </c>
      <c r="J519" s="24">
        <v>2078.7267240000001</v>
      </c>
      <c r="K519" s="41">
        <v>0</v>
      </c>
      <c r="L519" s="23">
        <v>4658.59</v>
      </c>
      <c r="M519" s="41">
        <v>4658.59</v>
      </c>
      <c r="N519" s="77">
        <v>0</v>
      </c>
      <c r="O519" s="78">
        <v>372.22134099999988</v>
      </c>
      <c r="P519" s="24">
        <v>372.22134099999988</v>
      </c>
      <c r="Q519" s="41">
        <v>0</v>
      </c>
      <c r="R519" s="41">
        <v>4286.3686589999998</v>
      </c>
      <c r="S519" s="42">
        <v>4286.3686589999998</v>
      </c>
      <c r="T519" s="107" t="s">
        <v>268</v>
      </c>
    </row>
    <row r="520" spans="1:20" outlineLevel="3" x14ac:dyDescent="0.3">
      <c r="A520" s="37" t="s">
        <v>129</v>
      </c>
      <c r="B520" s="77">
        <v>0</v>
      </c>
      <c r="C520" s="78">
        <v>105748.97</v>
      </c>
      <c r="D520" s="79">
        <v>105748.97</v>
      </c>
      <c r="E520" s="77">
        <v>0</v>
      </c>
      <c r="F520" s="78">
        <v>11759.285463999997</v>
      </c>
      <c r="G520" s="24">
        <v>11759.285463999997</v>
      </c>
      <c r="H520" s="77">
        <v>0</v>
      </c>
      <c r="I520" s="78">
        <v>93989.684536000001</v>
      </c>
      <c r="J520" s="24">
        <v>93989.684536000001</v>
      </c>
      <c r="K520" s="41">
        <v>0</v>
      </c>
      <c r="L520" s="23">
        <v>239637.19</v>
      </c>
      <c r="M520" s="41">
        <v>239637.19</v>
      </c>
      <c r="N520" s="77">
        <v>0</v>
      </c>
      <c r="O520" s="78">
        <v>26647.655527999992</v>
      </c>
      <c r="P520" s="24">
        <v>26647.655527999992</v>
      </c>
      <c r="Q520" s="41">
        <v>0</v>
      </c>
      <c r="R520" s="41">
        <v>212989.534472</v>
      </c>
      <c r="S520" s="42">
        <v>212989.534472</v>
      </c>
      <c r="T520" s="100" t="s">
        <v>47</v>
      </c>
    </row>
    <row r="521" spans="1:20" outlineLevel="2" x14ac:dyDescent="0.3">
      <c r="A521" s="37"/>
      <c r="B521" s="77">
        <v>0</v>
      </c>
      <c r="C521" s="78">
        <v>105748.97</v>
      </c>
      <c r="D521" s="79">
        <v>105748.97</v>
      </c>
      <c r="E521" s="77">
        <v>0</v>
      </c>
      <c r="F521" s="78">
        <v>11759.285463999997</v>
      </c>
      <c r="G521" s="24">
        <v>11759.285463999997</v>
      </c>
      <c r="H521" s="77">
        <v>0</v>
      </c>
      <c r="I521" s="78">
        <v>93989.684536000001</v>
      </c>
      <c r="J521" s="24">
        <v>93989.684536000001</v>
      </c>
      <c r="K521" s="41">
        <v>0</v>
      </c>
      <c r="L521" s="23">
        <v>239637.19</v>
      </c>
      <c r="M521" s="41">
        <v>239637.19</v>
      </c>
      <c r="N521" s="77">
        <v>0</v>
      </c>
      <c r="O521" s="78">
        <v>26647.655527999992</v>
      </c>
      <c r="P521" s="24">
        <v>26647.655527999992</v>
      </c>
      <c r="Q521" s="41">
        <v>0</v>
      </c>
      <c r="R521" s="41">
        <v>212989.534472</v>
      </c>
      <c r="S521" s="42">
        <v>212989.534472</v>
      </c>
      <c r="T521" s="107" t="s">
        <v>272</v>
      </c>
    </row>
    <row r="522" spans="1:20" outlineLevel="3" x14ac:dyDescent="0.3">
      <c r="A522" s="37" t="s">
        <v>129</v>
      </c>
      <c r="B522" s="77">
        <v>-9310.4</v>
      </c>
      <c r="C522" s="78">
        <v>0</v>
      </c>
      <c r="D522" s="79">
        <v>-9310.4</v>
      </c>
      <c r="E522" s="77">
        <v>0</v>
      </c>
      <c r="F522" s="78">
        <v>0</v>
      </c>
      <c r="G522" s="24">
        <v>0</v>
      </c>
      <c r="H522" s="77">
        <v>-9310.4</v>
      </c>
      <c r="I522" s="78">
        <v>0</v>
      </c>
      <c r="J522" s="24">
        <v>-9310.4</v>
      </c>
      <c r="K522" s="41">
        <v>-2694.1799999999994</v>
      </c>
      <c r="L522" s="23">
        <v>0</v>
      </c>
      <c r="M522" s="41">
        <v>-2694.1799999999994</v>
      </c>
      <c r="N522" s="77">
        <v>0</v>
      </c>
      <c r="O522" s="78">
        <v>0</v>
      </c>
      <c r="P522" s="24">
        <v>0</v>
      </c>
      <c r="Q522" s="41">
        <v>-2694.1799999999994</v>
      </c>
      <c r="R522" s="41">
        <v>0</v>
      </c>
      <c r="S522" s="42">
        <v>-2694.1799999999994</v>
      </c>
      <c r="T522" s="100" t="s">
        <v>63</v>
      </c>
    </row>
    <row r="523" spans="1:20" outlineLevel="2" x14ac:dyDescent="0.3">
      <c r="A523" s="37"/>
      <c r="B523" s="77">
        <v>-9310.4</v>
      </c>
      <c r="C523" s="78">
        <v>0</v>
      </c>
      <c r="D523" s="79">
        <v>-9310.4</v>
      </c>
      <c r="E523" s="77">
        <v>0</v>
      </c>
      <c r="F523" s="78">
        <v>0</v>
      </c>
      <c r="G523" s="24">
        <v>0</v>
      </c>
      <c r="H523" s="77">
        <v>-9310.4</v>
      </c>
      <c r="I523" s="78">
        <v>0</v>
      </c>
      <c r="J523" s="24">
        <v>-9310.4</v>
      </c>
      <c r="K523" s="41">
        <v>-2694.1799999999994</v>
      </c>
      <c r="L523" s="23">
        <v>0</v>
      </c>
      <c r="M523" s="41">
        <v>-2694.1799999999994</v>
      </c>
      <c r="N523" s="77">
        <v>0</v>
      </c>
      <c r="O523" s="78">
        <v>0</v>
      </c>
      <c r="P523" s="24">
        <v>0</v>
      </c>
      <c r="Q523" s="41">
        <v>-2694.1799999999994</v>
      </c>
      <c r="R523" s="41">
        <v>0</v>
      </c>
      <c r="S523" s="42">
        <v>-2694.1799999999994</v>
      </c>
      <c r="T523" s="107" t="s">
        <v>259</v>
      </c>
    </row>
    <row r="524" spans="1:20" outlineLevel="1" x14ac:dyDescent="0.3">
      <c r="A524" s="109" t="s">
        <v>128</v>
      </c>
      <c r="B524" s="111">
        <v>-9310.4</v>
      </c>
      <c r="C524" s="110">
        <v>128253.6</v>
      </c>
      <c r="D524" s="112">
        <v>118943.20000000001</v>
      </c>
      <c r="E524" s="111">
        <v>0</v>
      </c>
      <c r="F524" s="110">
        <v>14048.468356999996</v>
      </c>
      <c r="G524" s="113">
        <v>14048.468356999996</v>
      </c>
      <c r="H524" s="111">
        <v>-9310.4</v>
      </c>
      <c r="I524" s="110">
        <v>114205.131643</v>
      </c>
      <c r="J524" s="113">
        <v>104894.73164300001</v>
      </c>
      <c r="K524" s="110">
        <v>-2694.1799999999994</v>
      </c>
      <c r="L524" s="114">
        <v>256275.7</v>
      </c>
      <c r="M524" s="110">
        <v>253581.52000000002</v>
      </c>
      <c r="N524" s="111">
        <v>0</v>
      </c>
      <c r="O524" s="110">
        <v>28063.41824499999</v>
      </c>
      <c r="P524" s="113">
        <v>28063.41824499999</v>
      </c>
      <c r="Q524" s="110">
        <v>-2694.1799999999994</v>
      </c>
      <c r="R524" s="110">
        <v>228212.281755</v>
      </c>
      <c r="S524" s="115">
        <v>225518.10175500001</v>
      </c>
      <c r="T524" s="116"/>
    </row>
    <row r="525" spans="1:20" outlineLevel="3" x14ac:dyDescent="0.3">
      <c r="A525" s="37" t="s">
        <v>131</v>
      </c>
      <c r="B525" s="77">
        <v>0</v>
      </c>
      <c r="C525" s="78">
        <v>140.01</v>
      </c>
      <c r="D525" s="79">
        <v>140.01</v>
      </c>
      <c r="E525" s="77">
        <v>0</v>
      </c>
      <c r="F525" s="78">
        <v>15.569111999999993</v>
      </c>
      <c r="G525" s="24">
        <v>15.569111999999993</v>
      </c>
      <c r="H525" s="77">
        <v>0</v>
      </c>
      <c r="I525" s="78">
        <v>124.440888</v>
      </c>
      <c r="J525" s="24">
        <v>124.440888</v>
      </c>
      <c r="K525" s="41">
        <v>0</v>
      </c>
      <c r="L525" s="23">
        <v>1358.51</v>
      </c>
      <c r="M525" s="41">
        <v>1358.51</v>
      </c>
      <c r="N525" s="77">
        <v>0</v>
      </c>
      <c r="O525" s="78">
        <v>151.06631199999995</v>
      </c>
      <c r="P525" s="24">
        <v>151.06631199999995</v>
      </c>
      <c r="Q525" s="41">
        <v>0</v>
      </c>
      <c r="R525" s="41">
        <v>1207.4436880000001</v>
      </c>
      <c r="S525" s="42">
        <v>1207.4436880000001</v>
      </c>
      <c r="T525" s="100" t="s">
        <v>47</v>
      </c>
    </row>
    <row r="526" spans="1:20" outlineLevel="2" x14ac:dyDescent="0.3">
      <c r="A526" s="37"/>
      <c r="B526" s="77">
        <v>0</v>
      </c>
      <c r="C526" s="78">
        <v>140.01</v>
      </c>
      <c r="D526" s="79">
        <v>140.01</v>
      </c>
      <c r="E526" s="77">
        <v>0</v>
      </c>
      <c r="F526" s="78">
        <v>15.569111999999993</v>
      </c>
      <c r="G526" s="24">
        <v>15.569111999999993</v>
      </c>
      <c r="H526" s="77">
        <v>0</v>
      </c>
      <c r="I526" s="78">
        <v>124.440888</v>
      </c>
      <c r="J526" s="24">
        <v>124.440888</v>
      </c>
      <c r="K526" s="41">
        <v>0</v>
      </c>
      <c r="L526" s="23">
        <v>1358.51</v>
      </c>
      <c r="M526" s="41">
        <v>1358.51</v>
      </c>
      <c r="N526" s="77">
        <v>0</v>
      </c>
      <c r="O526" s="78">
        <v>151.06631199999995</v>
      </c>
      <c r="P526" s="24">
        <v>151.06631199999995</v>
      </c>
      <c r="Q526" s="41">
        <v>0</v>
      </c>
      <c r="R526" s="41">
        <v>1207.4436880000001</v>
      </c>
      <c r="S526" s="42">
        <v>1207.4436880000001</v>
      </c>
      <c r="T526" s="107" t="s">
        <v>272</v>
      </c>
    </row>
    <row r="527" spans="1:20" outlineLevel="1" x14ac:dyDescent="0.3">
      <c r="A527" s="109" t="s">
        <v>130</v>
      </c>
      <c r="B527" s="111">
        <v>0</v>
      </c>
      <c r="C527" s="110">
        <v>140.01</v>
      </c>
      <c r="D527" s="112">
        <v>140.01</v>
      </c>
      <c r="E527" s="111">
        <v>0</v>
      </c>
      <c r="F527" s="110">
        <v>15.569111999999993</v>
      </c>
      <c r="G527" s="113">
        <v>15.569111999999993</v>
      </c>
      <c r="H527" s="111">
        <v>0</v>
      </c>
      <c r="I527" s="110">
        <v>124.440888</v>
      </c>
      <c r="J527" s="113">
        <v>124.440888</v>
      </c>
      <c r="K527" s="110">
        <v>0</v>
      </c>
      <c r="L527" s="114">
        <v>1358.51</v>
      </c>
      <c r="M527" s="110">
        <v>1358.51</v>
      </c>
      <c r="N527" s="111">
        <v>0</v>
      </c>
      <c r="O527" s="110">
        <v>151.06631199999995</v>
      </c>
      <c r="P527" s="113">
        <v>151.06631199999995</v>
      </c>
      <c r="Q527" s="110">
        <v>0</v>
      </c>
      <c r="R527" s="110">
        <v>1207.4436880000001</v>
      </c>
      <c r="S527" s="115">
        <v>1207.4436880000001</v>
      </c>
      <c r="T527" s="116"/>
    </row>
    <row r="528" spans="1:20" outlineLevel="3" x14ac:dyDescent="0.3">
      <c r="A528" s="37" t="s">
        <v>133</v>
      </c>
      <c r="B528" s="77">
        <v>0</v>
      </c>
      <c r="C528" s="78">
        <v>286.10000000000002</v>
      </c>
      <c r="D528" s="79">
        <v>286.10000000000002</v>
      </c>
      <c r="E528" s="77">
        <v>0</v>
      </c>
      <c r="F528" s="78">
        <v>31.499609999999997</v>
      </c>
      <c r="G528" s="24">
        <v>31.499609999999997</v>
      </c>
      <c r="H528" s="77">
        <v>0</v>
      </c>
      <c r="I528" s="78">
        <v>254.60039000000003</v>
      </c>
      <c r="J528" s="24">
        <v>254.60039000000003</v>
      </c>
      <c r="K528" s="41">
        <v>0</v>
      </c>
      <c r="L528" s="23">
        <v>286.10000000000002</v>
      </c>
      <c r="M528" s="41">
        <v>286.10000000000002</v>
      </c>
      <c r="N528" s="77">
        <v>0</v>
      </c>
      <c r="O528" s="78">
        <v>31.499609999999997</v>
      </c>
      <c r="P528" s="24">
        <v>31.499609999999997</v>
      </c>
      <c r="Q528" s="41">
        <v>0</v>
      </c>
      <c r="R528" s="41">
        <v>254.60039000000003</v>
      </c>
      <c r="S528" s="42">
        <v>254.60039000000003</v>
      </c>
      <c r="T528" s="100" t="s">
        <v>62</v>
      </c>
    </row>
    <row r="529" spans="1:20" outlineLevel="3" x14ac:dyDescent="0.3">
      <c r="A529" s="37" t="s">
        <v>133</v>
      </c>
      <c r="B529" s="77">
        <v>0</v>
      </c>
      <c r="C529" s="78">
        <v>1148.5</v>
      </c>
      <c r="D529" s="79">
        <v>1148.5</v>
      </c>
      <c r="E529" s="77">
        <v>0</v>
      </c>
      <c r="F529" s="78">
        <v>126.44984999999997</v>
      </c>
      <c r="G529" s="24">
        <v>126.44984999999997</v>
      </c>
      <c r="H529" s="77">
        <v>0</v>
      </c>
      <c r="I529" s="78">
        <v>1022.05015</v>
      </c>
      <c r="J529" s="24">
        <v>1022.05015</v>
      </c>
      <c r="K529" s="41">
        <v>0</v>
      </c>
      <c r="L529" s="23">
        <v>1148.5</v>
      </c>
      <c r="M529" s="41">
        <v>1148.5</v>
      </c>
      <c r="N529" s="77">
        <v>0</v>
      </c>
      <c r="O529" s="78">
        <v>126.44984999999997</v>
      </c>
      <c r="P529" s="24">
        <v>126.44984999999997</v>
      </c>
      <c r="Q529" s="41">
        <v>0</v>
      </c>
      <c r="R529" s="41">
        <v>1022.05015</v>
      </c>
      <c r="S529" s="42">
        <v>1022.05015</v>
      </c>
      <c r="T529" s="100" t="s">
        <v>62</v>
      </c>
    </row>
    <row r="530" spans="1:20" outlineLevel="3" x14ac:dyDescent="0.3">
      <c r="A530" s="37" t="s">
        <v>133</v>
      </c>
      <c r="B530" s="77">
        <v>0</v>
      </c>
      <c r="C530" s="78">
        <v>23041.15</v>
      </c>
      <c r="D530" s="79">
        <v>23041.15</v>
      </c>
      <c r="E530" s="77">
        <v>0</v>
      </c>
      <c r="F530" s="78">
        <v>2536.8306149999994</v>
      </c>
      <c r="G530" s="24">
        <v>2536.8306149999994</v>
      </c>
      <c r="H530" s="77">
        <v>0</v>
      </c>
      <c r="I530" s="78">
        <v>20504.319385000003</v>
      </c>
      <c r="J530" s="24">
        <v>20504.319385000003</v>
      </c>
      <c r="K530" s="41">
        <v>0</v>
      </c>
      <c r="L530" s="23">
        <v>42811.34</v>
      </c>
      <c r="M530" s="41">
        <v>42811.34</v>
      </c>
      <c r="N530" s="77">
        <v>0</v>
      </c>
      <c r="O530" s="78">
        <v>4713.5285339999982</v>
      </c>
      <c r="P530" s="24">
        <v>4713.5285339999982</v>
      </c>
      <c r="Q530" s="41">
        <v>0</v>
      </c>
      <c r="R530" s="41">
        <v>38097.811465999999</v>
      </c>
      <c r="S530" s="42">
        <v>38097.811465999999</v>
      </c>
      <c r="T530" s="100" t="s">
        <v>62</v>
      </c>
    </row>
    <row r="531" spans="1:20" outlineLevel="3" x14ac:dyDescent="0.3">
      <c r="A531" s="37" t="s">
        <v>133</v>
      </c>
      <c r="B531" s="77">
        <v>0</v>
      </c>
      <c r="C531" s="78">
        <v>6993.2</v>
      </c>
      <c r="D531" s="79">
        <v>6993.2</v>
      </c>
      <c r="E531" s="77">
        <v>0</v>
      </c>
      <c r="F531" s="78">
        <v>769.95131999999978</v>
      </c>
      <c r="G531" s="24">
        <v>769.95131999999978</v>
      </c>
      <c r="H531" s="77">
        <v>0</v>
      </c>
      <c r="I531" s="78">
        <v>6223.2486799999997</v>
      </c>
      <c r="J531" s="24">
        <v>6223.2486799999997</v>
      </c>
      <c r="K531" s="41">
        <v>0</v>
      </c>
      <c r="L531" s="23">
        <v>13448.32</v>
      </c>
      <c r="M531" s="41">
        <v>13448.32</v>
      </c>
      <c r="N531" s="77">
        <v>0</v>
      </c>
      <c r="O531" s="78">
        <v>1480.6600319999995</v>
      </c>
      <c r="P531" s="24">
        <v>1480.6600319999995</v>
      </c>
      <c r="Q531" s="41">
        <v>0</v>
      </c>
      <c r="R531" s="41">
        <v>11967.659968</v>
      </c>
      <c r="S531" s="42">
        <v>11967.659968</v>
      </c>
      <c r="T531" s="100" t="s">
        <v>62</v>
      </c>
    </row>
    <row r="532" spans="1:20" outlineLevel="3" x14ac:dyDescent="0.3">
      <c r="A532" s="37" t="s">
        <v>133</v>
      </c>
      <c r="B532" s="77">
        <v>0</v>
      </c>
      <c r="C532" s="78">
        <v>9472.83</v>
      </c>
      <c r="D532" s="79">
        <v>9472.83</v>
      </c>
      <c r="E532" s="77">
        <v>0</v>
      </c>
      <c r="F532" s="78">
        <v>1042.9585829999999</v>
      </c>
      <c r="G532" s="24">
        <v>1042.9585829999999</v>
      </c>
      <c r="H532" s="77">
        <v>0</v>
      </c>
      <c r="I532" s="78">
        <v>8429.8714170000003</v>
      </c>
      <c r="J532" s="24">
        <v>8429.8714170000003</v>
      </c>
      <c r="K532" s="41">
        <v>0</v>
      </c>
      <c r="L532" s="23">
        <v>8977.5</v>
      </c>
      <c r="M532" s="41">
        <v>8977.5</v>
      </c>
      <c r="N532" s="77">
        <v>0</v>
      </c>
      <c r="O532" s="78">
        <v>988.42274999999984</v>
      </c>
      <c r="P532" s="24">
        <v>988.42274999999984</v>
      </c>
      <c r="Q532" s="41">
        <v>0</v>
      </c>
      <c r="R532" s="41">
        <v>7989.0772500000003</v>
      </c>
      <c r="S532" s="42">
        <v>7989.0772500000003</v>
      </c>
      <c r="T532" s="100" t="s">
        <v>62</v>
      </c>
    </row>
    <row r="533" spans="1:20" outlineLevel="3" x14ac:dyDescent="0.3">
      <c r="A533" s="37" t="s">
        <v>133</v>
      </c>
      <c r="B533" s="77">
        <v>0</v>
      </c>
      <c r="C533" s="78">
        <v>4875.1499999999996</v>
      </c>
      <c r="D533" s="79">
        <v>4875.1499999999996</v>
      </c>
      <c r="E533" s="77">
        <v>0</v>
      </c>
      <c r="F533" s="78">
        <v>536.75401499999987</v>
      </c>
      <c r="G533" s="24">
        <v>536.75401499999987</v>
      </c>
      <c r="H533" s="77">
        <v>0</v>
      </c>
      <c r="I533" s="78">
        <v>4338.3959850000001</v>
      </c>
      <c r="J533" s="24">
        <v>4338.3959850000001</v>
      </c>
      <c r="K533" s="41">
        <v>0</v>
      </c>
      <c r="L533" s="23">
        <v>18634.86</v>
      </c>
      <c r="M533" s="41">
        <v>18634.86</v>
      </c>
      <c r="N533" s="77">
        <v>0</v>
      </c>
      <c r="O533" s="78">
        <v>2051.6980859999994</v>
      </c>
      <c r="P533" s="24">
        <v>2051.6980859999994</v>
      </c>
      <c r="Q533" s="41">
        <v>0</v>
      </c>
      <c r="R533" s="41">
        <v>16583.161914</v>
      </c>
      <c r="S533" s="42">
        <v>16583.161914</v>
      </c>
      <c r="T533" s="100" t="s">
        <v>62</v>
      </c>
    </row>
    <row r="534" spans="1:20" outlineLevel="3" x14ac:dyDescent="0.3">
      <c r="A534" s="37" t="s">
        <v>133</v>
      </c>
      <c r="B534" s="77">
        <v>0</v>
      </c>
      <c r="C534" s="78">
        <v>9289.4699999999993</v>
      </c>
      <c r="D534" s="79">
        <v>9289.4699999999993</v>
      </c>
      <c r="E534" s="77">
        <v>0</v>
      </c>
      <c r="F534" s="78">
        <v>1022.7706469999997</v>
      </c>
      <c r="G534" s="24">
        <v>1022.7706469999997</v>
      </c>
      <c r="H534" s="77">
        <v>0</v>
      </c>
      <c r="I534" s="78">
        <v>8266.699353</v>
      </c>
      <c r="J534" s="24">
        <v>8266.699353</v>
      </c>
      <c r="K534" s="41">
        <v>0</v>
      </c>
      <c r="L534" s="23">
        <v>18291.97</v>
      </c>
      <c r="M534" s="41">
        <v>18291.97</v>
      </c>
      <c r="N534" s="77">
        <v>0</v>
      </c>
      <c r="O534" s="78">
        <v>2013.9458969999996</v>
      </c>
      <c r="P534" s="24">
        <v>2013.9458969999996</v>
      </c>
      <c r="Q534" s="41">
        <v>0</v>
      </c>
      <c r="R534" s="41">
        <v>16278.024103000002</v>
      </c>
      <c r="S534" s="42">
        <v>16278.024103000002</v>
      </c>
      <c r="T534" s="100" t="s">
        <v>62</v>
      </c>
    </row>
    <row r="535" spans="1:20" outlineLevel="3" x14ac:dyDescent="0.3">
      <c r="A535" s="37" t="s">
        <v>133</v>
      </c>
      <c r="B535" s="77">
        <v>0</v>
      </c>
      <c r="C535" s="78">
        <v>1278.97</v>
      </c>
      <c r="D535" s="79">
        <v>1278.97</v>
      </c>
      <c r="E535" s="77">
        <v>0</v>
      </c>
      <c r="F535" s="78">
        <v>140.81459699999996</v>
      </c>
      <c r="G535" s="24">
        <v>140.81459699999996</v>
      </c>
      <c r="H535" s="77">
        <v>0</v>
      </c>
      <c r="I535" s="78">
        <v>1138.155403</v>
      </c>
      <c r="J535" s="24">
        <v>1138.155403</v>
      </c>
      <c r="K535" s="41">
        <v>0</v>
      </c>
      <c r="L535" s="23">
        <v>8379.56</v>
      </c>
      <c r="M535" s="41">
        <v>8379.56</v>
      </c>
      <c r="N535" s="77">
        <v>0</v>
      </c>
      <c r="O535" s="78">
        <v>922.58955599999979</v>
      </c>
      <c r="P535" s="24">
        <v>922.58955599999979</v>
      </c>
      <c r="Q535" s="41">
        <v>0</v>
      </c>
      <c r="R535" s="41">
        <v>7456.9704439999996</v>
      </c>
      <c r="S535" s="42">
        <v>7456.9704439999996</v>
      </c>
      <c r="T535" s="100" t="s">
        <v>62</v>
      </c>
    </row>
    <row r="536" spans="1:20" outlineLevel="3" x14ac:dyDescent="0.3">
      <c r="A536" s="37" t="s">
        <v>133</v>
      </c>
      <c r="B536" s="77">
        <v>0</v>
      </c>
      <c r="C536" s="78">
        <v>0</v>
      </c>
      <c r="D536" s="79">
        <v>0</v>
      </c>
      <c r="E536" s="77">
        <v>0</v>
      </c>
      <c r="F536" s="78">
        <v>0</v>
      </c>
      <c r="G536" s="24">
        <v>0</v>
      </c>
      <c r="H536" s="77">
        <v>0</v>
      </c>
      <c r="I536" s="78">
        <v>0</v>
      </c>
      <c r="J536" s="24">
        <v>0</v>
      </c>
      <c r="K536" s="41">
        <v>0</v>
      </c>
      <c r="L536" s="23">
        <v>0</v>
      </c>
      <c r="M536" s="41">
        <v>0</v>
      </c>
      <c r="N536" s="77">
        <v>0</v>
      </c>
      <c r="O536" s="78">
        <v>0</v>
      </c>
      <c r="P536" s="24">
        <v>0</v>
      </c>
      <c r="Q536" s="41">
        <v>0</v>
      </c>
      <c r="R536" s="41">
        <v>0</v>
      </c>
      <c r="S536" s="42">
        <v>0</v>
      </c>
      <c r="T536" s="100" t="s">
        <v>62</v>
      </c>
    </row>
    <row r="537" spans="1:20" outlineLevel="3" x14ac:dyDescent="0.3">
      <c r="A537" s="37" t="s">
        <v>133</v>
      </c>
      <c r="B537" s="77">
        <v>0</v>
      </c>
      <c r="C537" s="78">
        <v>2920.8</v>
      </c>
      <c r="D537" s="79">
        <v>2920.8</v>
      </c>
      <c r="E537" s="77">
        <v>0</v>
      </c>
      <c r="F537" s="78">
        <v>321.58007999999995</v>
      </c>
      <c r="G537" s="24">
        <v>321.58007999999995</v>
      </c>
      <c r="H537" s="77">
        <v>0</v>
      </c>
      <c r="I537" s="78">
        <v>2599.2199200000005</v>
      </c>
      <c r="J537" s="24">
        <v>2599.2199200000005</v>
      </c>
      <c r="K537" s="41">
        <v>0</v>
      </c>
      <c r="L537" s="23">
        <v>3397.9</v>
      </c>
      <c r="M537" s="41">
        <v>3397.9</v>
      </c>
      <c r="N537" s="77">
        <v>0</v>
      </c>
      <c r="O537" s="78">
        <v>374.10878999999994</v>
      </c>
      <c r="P537" s="24">
        <v>374.10878999999994</v>
      </c>
      <c r="Q537" s="41">
        <v>0</v>
      </c>
      <c r="R537" s="41">
        <v>3023.7912100000003</v>
      </c>
      <c r="S537" s="42">
        <v>3023.7912100000003</v>
      </c>
      <c r="T537" s="100" t="s">
        <v>62</v>
      </c>
    </row>
    <row r="538" spans="1:20" outlineLevel="3" x14ac:dyDescent="0.3">
      <c r="A538" s="37" t="s">
        <v>133</v>
      </c>
      <c r="B538" s="77">
        <v>0</v>
      </c>
      <c r="C538" s="78">
        <v>2866.15</v>
      </c>
      <c r="D538" s="79">
        <v>2866.15</v>
      </c>
      <c r="E538" s="77">
        <v>0</v>
      </c>
      <c r="F538" s="78">
        <v>315.56311499999993</v>
      </c>
      <c r="G538" s="24">
        <v>315.56311499999993</v>
      </c>
      <c r="H538" s="77">
        <v>0</v>
      </c>
      <c r="I538" s="78">
        <v>2550.5868850000002</v>
      </c>
      <c r="J538" s="24">
        <v>2550.5868850000002</v>
      </c>
      <c r="K538" s="41">
        <v>0</v>
      </c>
      <c r="L538" s="23">
        <v>6184.85</v>
      </c>
      <c r="M538" s="41">
        <v>6184.85</v>
      </c>
      <c r="N538" s="77">
        <v>0</v>
      </c>
      <c r="O538" s="78">
        <v>680.95198499999992</v>
      </c>
      <c r="P538" s="24">
        <v>680.95198499999992</v>
      </c>
      <c r="Q538" s="41">
        <v>0</v>
      </c>
      <c r="R538" s="41">
        <v>5503.8980150000007</v>
      </c>
      <c r="S538" s="42">
        <v>5503.8980150000007</v>
      </c>
      <c r="T538" s="100" t="s">
        <v>62</v>
      </c>
    </row>
    <row r="539" spans="1:20" outlineLevel="3" x14ac:dyDescent="0.3">
      <c r="A539" s="37" t="s">
        <v>133</v>
      </c>
      <c r="B539" s="77">
        <v>0</v>
      </c>
      <c r="C539" s="78">
        <v>-3187.01</v>
      </c>
      <c r="D539" s="79">
        <v>-3187.01</v>
      </c>
      <c r="E539" s="77">
        <v>0</v>
      </c>
      <c r="F539" s="78">
        <v>-350.88980099999992</v>
      </c>
      <c r="G539" s="24">
        <v>-350.88980099999992</v>
      </c>
      <c r="H539" s="77">
        <v>0</v>
      </c>
      <c r="I539" s="78">
        <v>-2836.1201990000004</v>
      </c>
      <c r="J539" s="24">
        <v>-2836.1201990000004</v>
      </c>
      <c r="K539" s="41">
        <v>0</v>
      </c>
      <c r="L539" s="23">
        <v>-34.240000000000236</v>
      </c>
      <c r="M539" s="41">
        <v>-34.240000000000236</v>
      </c>
      <c r="N539" s="77">
        <v>0</v>
      </c>
      <c r="O539" s="78">
        <v>-3.7698240000000252</v>
      </c>
      <c r="P539" s="24">
        <v>-3.7698240000000252</v>
      </c>
      <c r="Q539" s="41">
        <v>0</v>
      </c>
      <c r="R539" s="41">
        <v>-30.470176000000212</v>
      </c>
      <c r="S539" s="42">
        <v>-30.470176000000212</v>
      </c>
      <c r="T539" s="100" t="s">
        <v>62</v>
      </c>
    </row>
    <row r="540" spans="1:20" outlineLevel="2" x14ac:dyDescent="0.3">
      <c r="A540" s="37"/>
      <c r="B540" s="77">
        <v>0</v>
      </c>
      <c r="C540" s="78">
        <v>58985.310000000005</v>
      </c>
      <c r="D540" s="79">
        <v>58985.310000000005</v>
      </c>
      <c r="E540" s="77">
        <v>0</v>
      </c>
      <c r="F540" s="78">
        <v>6494.2826309999964</v>
      </c>
      <c r="G540" s="24">
        <v>6494.2826309999964</v>
      </c>
      <c r="H540" s="77">
        <v>0</v>
      </c>
      <c r="I540" s="78">
        <v>52491.027369000003</v>
      </c>
      <c r="J540" s="24">
        <v>52491.027369000003</v>
      </c>
      <c r="K540" s="41">
        <v>0</v>
      </c>
      <c r="L540" s="23">
        <v>121526.65999999999</v>
      </c>
      <c r="M540" s="41">
        <v>121526.65999999999</v>
      </c>
      <c r="N540" s="77">
        <v>0</v>
      </c>
      <c r="O540" s="78">
        <v>13380.085265999995</v>
      </c>
      <c r="P540" s="24">
        <v>13380.085265999995</v>
      </c>
      <c r="Q540" s="41">
        <v>0</v>
      </c>
      <c r="R540" s="41">
        <v>108146.57473400001</v>
      </c>
      <c r="S540" s="42">
        <v>108146.57473400001</v>
      </c>
      <c r="T540" s="107" t="s">
        <v>265</v>
      </c>
    </row>
    <row r="541" spans="1:20" outlineLevel="3" x14ac:dyDescent="0.3">
      <c r="A541" s="37" t="s">
        <v>133</v>
      </c>
      <c r="B541" s="77">
        <v>0</v>
      </c>
      <c r="C541" s="78">
        <v>82611.070000000007</v>
      </c>
      <c r="D541" s="79">
        <v>82611.070000000007</v>
      </c>
      <c r="E541" s="77">
        <v>0</v>
      </c>
      <c r="F541" s="78">
        <v>6600.6244929999984</v>
      </c>
      <c r="G541" s="24">
        <v>6600.6244929999984</v>
      </c>
      <c r="H541" s="77">
        <v>0</v>
      </c>
      <c r="I541" s="78">
        <v>76010.445507000011</v>
      </c>
      <c r="J541" s="24">
        <v>76010.445507000011</v>
      </c>
      <c r="K541" s="41">
        <v>0</v>
      </c>
      <c r="L541" s="23">
        <v>169424.96000000002</v>
      </c>
      <c r="M541" s="41">
        <v>169424.96000000002</v>
      </c>
      <c r="N541" s="77">
        <v>0</v>
      </c>
      <c r="O541" s="78">
        <v>13537.054303999998</v>
      </c>
      <c r="P541" s="24">
        <v>13537.054303999998</v>
      </c>
      <c r="Q541" s="41">
        <v>0</v>
      </c>
      <c r="R541" s="41">
        <v>155887.90569600003</v>
      </c>
      <c r="S541" s="42">
        <v>155887.90569600003</v>
      </c>
      <c r="T541" s="100" t="s">
        <v>50</v>
      </c>
    </row>
    <row r="542" spans="1:20" outlineLevel="3" x14ac:dyDescent="0.3">
      <c r="A542" s="37" t="s">
        <v>133</v>
      </c>
      <c r="B542" s="77">
        <v>0</v>
      </c>
      <c r="C542" s="78">
        <v>5306.88</v>
      </c>
      <c r="D542" s="79">
        <v>5306.88</v>
      </c>
      <c r="E542" s="77">
        <v>0</v>
      </c>
      <c r="F542" s="78">
        <v>424.01971199999986</v>
      </c>
      <c r="G542" s="24">
        <v>424.01971199999986</v>
      </c>
      <c r="H542" s="77">
        <v>0</v>
      </c>
      <c r="I542" s="78">
        <v>4882.8602879999999</v>
      </c>
      <c r="J542" s="24">
        <v>4882.8602879999999</v>
      </c>
      <c r="K542" s="41">
        <v>0</v>
      </c>
      <c r="L542" s="23">
        <v>11893.24</v>
      </c>
      <c r="M542" s="41">
        <v>11893.24</v>
      </c>
      <c r="N542" s="77">
        <v>0</v>
      </c>
      <c r="O542" s="78">
        <v>950.26987599999961</v>
      </c>
      <c r="P542" s="24">
        <v>950.26987599999961</v>
      </c>
      <c r="Q542" s="41">
        <v>0</v>
      </c>
      <c r="R542" s="41">
        <v>10942.970123999999</v>
      </c>
      <c r="S542" s="42">
        <v>10942.970123999999</v>
      </c>
      <c r="T542" s="100" t="s">
        <v>50</v>
      </c>
    </row>
    <row r="543" spans="1:20" outlineLevel="3" x14ac:dyDescent="0.3">
      <c r="A543" s="37" t="s">
        <v>133</v>
      </c>
      <c r="B543" s="77">
        <v>0</v>
      </c>
      <c r="C543" s="78">
        <v>0</v>
      </c>
      <c r="D543" s="79">
        <v>0</v>
      </c>
      <c r="E543" s="77">
        <v>0</v>
      </c>
      <c r="F543" s="78">
        <v>0</v>
      </c>
      <c r="G543" s="24">
        <v>0</v>
      </c>
      <c r="H543" s="77">
        <v>0</v>
      </c>
      <c r="I543" s="78">
        <v>0</v>
      </c>
      <c r="J543" s="24">
        <v>0</v>
      </c>
      <c r="K543" s="41">
        <v>0</v>
      </c>
      <c r="L543" s="23">
        <v>0</v>
      </c>
      <c r="M543" s="41">
        <v>0</v>
      </c>
      <c r="N543" s="77">
        <v>0</v>
      </c>
      <c r="O543" s="78">
        <v>0</v>
      </c>
      <c r="P543" s="24">
        <v>0</v>
      </c>
      <c r="Q543" s="41">
        <v>0</v>
      </c>
      <c r="R543" s="41">
        <v>0</v>
      </c>
      <c r="S543" s="42">
        <v>0</v>
      </c>
      <c r="T543" s="100" t="s">
        <v>50</v>
      </c>
    </row>
    <row r="544" spans="1:20" outlineLevel="2" x14ac:dyDescent="0.3">
      <c r="A544" s="37"/>
      <c r="B544" s="77">
        <v>0</v>
      </c>
      <c r="C544" s="78">
        <v>87917.950000000012</v>
      </c>
      <c r="D544" s="79">
        <v>87917.950000000012</v>
      </c>
      <c r="E544" s="77">
        <v>0</v>
      </c>
      <c r="F544" s="78">
        <v>7024.6442049999987</v>
      </c>
      <c r="G544" s="24">
        <v>7024.6442049999987</v>
      </c>
      <c r="H544" s="77">
        <v>0</v>
      </c>
      <c r="I544" s="78">
        <v>80893.305795000007</v>
      </c>
      <c r="J544" s="24">
        <v>80893.305795000007</v>
      </c>
      <c r="K544" s="41">
        <v>0</v>
      </c>
      <c r="L544" s="23">
        <v>181318.2</v>
      </c>
      <c r="M544" s="41">
        <v>181318.2</v>
      </c>
      <c r="N544" s="77">
        <v>0</v>
      </c>
      <c r="O544" s="78">
        <v>14487.324179999998</v>
      </c>
      <c r="P544" s="24">
        <v>14487.324179999998</v>
      </c>
      <c r="Q544" s="41">
        <v>0</v>
      </c>
      <c r="R544" s="41">
        <v>166830.87582000002</v>
      </c>
      <c r="S544" s="42">
        <v>166830.87582000002</v>
      </c>
      <c r="T544" s="107" t="s">
        <v>268</v>
      </c>
    </row>
    <row r="545" spans="1:20" outlineLevel="3" x14ac:dyDescent="0.3">
      <c r="A545" s="37" t="s">
        <v>133</v>
      </c>
      <c r="B545" s="77">
        <v>0</v>
      </c>
      <c r="C545" s="78">
        <v>7890.62</v>
      </c>
      <c r="D545" s="79">
        <v>7890.62</v>
      </c>
      <c r="E545" s="77">
        <v>0</v>
      </c>
      <c r="F545" s="78">
        <v>877.4369439999997</v>
      </c>
      <c r="G545" s="24">
        <v>877.4369439999997</v>
      </c>
      <c r="H545" s="77">
        <v>0</v>
      </c>
      <c r="I545" s="78">
        <v>7013.1830559999999</v>
      </c>
      <c r="J545" s="24">
        <v>7013.1830559999999</v>
      </c>
      <c r="K545" s="41">
        <v>0</v>
      </c>
      <c r="L545" s="23">
        <v>13825.029999999999</v>
      </c>
      <c r="M545" s="41">
        <v>13825.029999999999</v>
      </c>
      <c r="N545" s="77">
        <v>0</v>
      </c>
      <c r="O545" s="78">
        <v>1537.3433359999995</v>
      </c>
      <c r="P545" s="24">
        <v>1537.3433359999995</v>
      </c>
      <c r="Q545" s="41">
        <v>0</v>
      </c>
      <c r="R545" s="41">
        <v>12287.686663999999</v>
      </c>
      <c r="S545" s="42">
        <v>12287.686663999999</v>
      </c>
      <c r="T545" s="100" t="s">
        <v>47</v>
      </c>
    </row>
    <row r="546" spans="1:20" outlineLevel="3" x14ac:dyDescent="0.3">
      <c r="A546" s="37" t="s">
        <v>133</v>
      </c>
      <c r="B546" s="77">
        <v>0</v>
      </c>
      <c r="C546" s="78">
        <v>6208.83</v>
      </c>
      <c r="D546" s="79">
        <v>6208.83</v>
      </c>
      <c r="E546" s="77">
        <v>0</v>
      </c>
      <c r="F546" s="78">
        <v>690.42189599999983</v>
      </c>
      <c r="G546" s="24">
        <v>690.42189599999983</v>
      </c>
      <c r="H546" s="77">
        <v>0</v>
      </c>
      <c r="I546" s="78">
        <v>5518.4081040000001</v>
      </c>
      <c r="J546" s="24">
        <v>5518.4081040000001</v>
      </c>
      <c r="K546" s="41">
        <v>0</v>
      </c>
      <c r="L546" s="23">
        <v>10541.1</v>
      </c>
      <c r="M546" s="41">
        <v>10541.1</v>
      </c>
      <c r="N546" s="77">
        <v>0</v>
      </c>
      <c r="O546" s="78">
        <v>1172.1703199999997</v>
      </c>
      <c r="P546" s="24">
        <v>1172.1703199999997</v>
      </c>
      <c r="Q546" s="41">
        <v>0</v>
      </c>
      <c r="R546" s="41">
        <v>9368.9296800000011</v>
      </c>
      <c r="S546" s="42">
        <v>9368.9296800000011</v>
      </c>
      <c r="T546" s="100" t="s">
        <v>47</v>
      </c>
    </row>
    <row r="547" spans="1:20" outlineLevel="3" x14ac:dyDescent="0.3">
      <c r="A547" s="37" t="s">
        <v>133</v>
      </c>
      <c r="B547" s="77">
        <v>0</v>
      </c>
      <c r="C547" s="78">
        <v>52976.17</v>
      </c>
      <c r="D547" s="79">
        <v>52976.17</v>
      </c>
      <c r="E547" s="77">
        <v>0</v>
      </c>
      <c r="F547" s="78">
        <v>5890.9501039999977</v>
      </c>
      <c r="G547" s="24">
        <v>5890.9501039999977</v>
      </c>
      <c r="H547" s="77">
        <v>0</v>
      </c>
      <c r="I547" s="78">
        <v>47085.219896000002</v>
      </c>
      <c r="J547" s="24">
        <v>47085.219896000002</v>
      </c>
      <c r="K547" s="41">
        <v>0</v>
      </c>
      <c r="L547" s="23">
        <v>107698.48</v>
      </c>
      <c r="M547" s="41">
        <v>107698.48</v>
      </c>
      <c r="N547" s="77">
        <v>0</v>
      </c>
      <c r="O547" s="78">
        <v>11976.070975999995</v>
      </c>
      <c r="P547" s="24">
        <v>11976.070975999995</v>
      </c>
      <c r="Q547" s="41">
        <v>0</v>
      </c>
      <c r="R547" s="41">
        <v>95722.409023999993</v>
      </c>
      <c r="S547" s="42">
        <v>95722.409023999993</v>
      </c>
      <c r="T547" s="100" t="s">
        <v>47</v>
      </c>
    </row>
    <row r="548" spans="1:20" outlineLevel="3" x14ac:dyDescent="0.3">
      <c r="A548" s="37" t="s">
        <v>133</v>
      </c>
      <c r="B548" s="77">
        <v>0</v>
      </c>
      <c r="C548" s="78">
        <v>-65420.53</v>
      </c>
      <c r="D548" s="79">
        <v>-65420.53</v>
      </c>
      <c r="E548" s="77">
        <v>0</v>
      </c>
      <c r="F548" s="78">
        <v>-7274.7629359999974</v>
      </c>
      <c r="G548" s="24">
        <v>-7274.7629359999974</v>
      </c>
      <c r="H548" s="77">
        <v>0</v>
      </c>
      <c r="I548" s="78">
        <v>-58145.767064</v>
      </c>
      <c r="J548" s="24">
        <v>-58145.767064</v>
      </c>
      <c r="K548" s="41">
        <v>0</v>
      </c>
      <c r="L548" s="23">
        <v>-132077.43</v>
      </c>
      <c r="M548" s="41">
        <v>-132077.43</v>
      </c>
      <c r="N548" s="77">
        <v>0</v>
      </c>
      <c r="O548" s="78">
        <v>-14687.010215999995</v>
      </c>
      <c r="P548" s="24">
        <v>-14687.010215999995</v>
      </c>
      <c r="Q548" s="41">
        <v>0</v>
      </c>
      <c r="R548" s="41">
        <v>-117390.419784</v>
      </c>
      <c r="S548" s="42">
        <v>-117390.419784</v>
      </c>
      <c r="T548" s="100" t="s">
        <v>47</v>
      </c>
    </row>
    <row r="549" spans="1:20" outlineLevel="3" x14ac:dyDescent="0.3">
      <c r="A549" s="37" t="s">
        <v>133</v>
      </c>
      <c r="B549" s="77">
        <v>0</v>
      </c>
      <c r="C549" s="78">
        <v>0</v>
      </c>
      <c r="D549" s="79">
        <v>0</v>
      </c>
      <c r="E549" s="77">
        <v>0</v>
      </c>
      <c r="F549" s="78">
        <v>0</v>
      </c>
      <c r="G549" s="24">
        <v>0</v>
      </c>
      <c r="H549" s="77">
        <v>0</v>
      </c>
      <c r="I549" s="78">
        <v>0</v>
      </c>
      <c r="J549" s="24">
        <v>0</v>
      </c>
      <c r="K549" s="41">
        <v>0</v>
      </c>
      <c r="L549" s="23">
        <v>0</v>
      </c>
      <c r="M549" s="41">
        <v>0</v>
      </c>
      <c r="N549" s="77">
        <v>0</v>
      </c>
      <c r="O549" s="78">
        <v>0</v>
      </c>
      <c r="P549" s="24">
        <v>0</v>
      </c>
      <c r="Q549" s="41">
        <v>0</v>
      </c>
      <c r="R549" s="41">
        <v>0</v>
      </c>
      <c r="S549" s="42">
        <v>0</v>
      </c>
      <c r="T549" s="100" t="s">
        <v>47</v>
      </c>
    </row>
    <row r="550" spans="1:20" outlineLevel="2" x14ac:dyDescent="0.3">
      <c r="A550" s="37"/>
      <c r="B550" s="77">
        <v>0</v>
      </c>
      <c r="C550" s="78">
        <v>1655.0899999999965</v>
      </c>
      <c r="D550" s="79">
        <v>1655.0899999999965</v>
      </c>
      <c r="E550" s="77">
        <v>0</v>
      </c>
      <c r="F550" s="78">
        <v>184.04600799999935</v>
      </c>
      <c r="G550" s="24">
        <v>184.04600799999935</v>
      </c>
      <c r="H550" s="77">
        <v>0</v>
      </c>
      <c r="I550" s="78">
        <v>1471.0439920000063</v>
      </c>
      <c r="J550" s="24">
        <v>1471.0439920000063</v>
      </c>
      <c r="K550" s="41">
        <v>0</v>
      </c>
      <c r="L550" s="23">
        <v>-12.820000000006985</v>
      </c>
      <c r="M550" s="41">
        <v>-12.820000000006985</v>
      </c>
      <c r="N550" s="77">
        <v>0</v>
      </c>
      <c r="O550" s="78">
        <v>-1.4255840000005264</v>
      </c>
      <c r="P550" s="24">
        <v>-1.4255840000005264</v>
      </c>
      <c r="Q550" s="41">
        <v>0</v>
      </c>
      <c r="R550" s="41">
        <v>-11.394415999995545</v>
      </c>
      <c r="S550" s="42">
        <v>-11.394415999995545</v>
      </c>
      <c r="T550" s="107" t="s">
        <v>272</v>
      </c>
    </row>
    <row r="551" spans="1:20" outlineLevel="3" x14ac:dyDescent="0.3">
      <c r="A551" s="37" t="s">
        <v>133</v>
      </c>
      <c r="B551" s="77">
        <v>1627.08</v>
      </c>
      <c r="C551" s="78">
        <v>0</v>
      </c>
      <c r="D551" s="79">
        <v>1627.08</v>
      </c>
      <c r="E551" s="77">
        <v>0</v>
      </c>
      <c r="F551" s="78">
        <v>0</v>
      </c>
      <c r="G551" s="24">
        <v>0</v>
      </c>
      <c r="H551" s="77">
        <v>1627.08</v>
      </c>
      <c r="I551" s="78">
        <v>0</v>
      </c>
      <c r="J551" s="24">
        <v>1627.08</v>
      </c>
      <c r="K551" s="41">
        <v>2782.68</v>
      </c>
      <c r="L551" s="23">
        <v>0</v>
      </c>
      <c r="M551" s="41">
        <v>2782.68</v>
      </c>
      <c r="N551" s="77">
        <v>0</v>
      </c>
      <c r="O551" s="78">
        <v>0</v>
      </c>
      <c r="P551" s="24">
        <v>0</v>
      </c>
      <c r="Q551" s="41">
        <v>2782.68</v>
      </c>
      <c r="R551" s="41">
        <v>0</v>
      </c>
      <c r="S551" s="42">
        <v>2782.68</v>
      </c>
      <c r="T551" s="100" t="s">
        <v>63</v>
      </c>
    </row>
    <row r="552" spans="1:20" outlineLevel="3" x14ac:dyDescent="0.3">
      <c r="A552" s="37" t="s">
        <v>133</v>
      </c>
      <c r="B552" s="77">
        <v>221219.81</v>
      </c>
      <c r="C552" s="78">
        <v>0</v>
      </c>
      <c r="D552" s="79">
        <v>221219.81</v>
      </c>
      <c r="E552" s="77">
        <v>0</v>
      </c>
      <c r="F552" s="78">
        <v>0</v>
      </c>
      <c r="G552" s="24">
        <v>0</v>
      </c>
      <c r="H552" s="77">
        <v>221219.81</v>
      </c>
      <c r="I552" s="78">
        <v>0</v>
      </c>
      <c r="J552" s="24">
        <v>221219.81</v>
      </c>
      <c r="K552" s="41">
        <v>278394.23999999999</v>
      </c>
      <c r="L552" s="23">
        <v>0</v>
      </c>
      <c r="M552" s="41">
        <v>278394.23999999999</v>
      </c>
      <c r="N552" s="77">
        <v>0</v>
      </c>
      <c r="O552" s="78">
        <v>0</v>
      </c>
      <c r="P552" s="24">
        <v>0</v>
      </c>
      <c r="Q552" s="41">
        <v>278394.23999999999</v>
      </c>
      <c r="R552" s="41">
        <v>0</v>
      </c>
      <c r="S552" s="42">
        <v>278394.23999999999</v>
      </c>
      <c r="T552" s="100" t="s">
        <v>63</v>
      </c>
    </row>
    <row r="553" spans="1:20" outlineLevel="3" x14ac:dyDescent="0.3">
      <c r="A553" s="37" t="s">
        <v>133</v>
      </c>
      <c r="B553" s="77">
        <v>24525</v>
      </c>
      <c r="C553" s="78">
        <v>0</v>
      </c>
      <c r="D553" s="79">
        <v>24525</v>
      </c>
      <c r="E553" s="77">
        <v>0</v>
      </c>
      <c r="F553" s="78">
        <v>0</v>
      </c>
      <c r="G553" s="24">
        <v>0</v>
      </c>
      <c r="H553" s="77">
        <v>24525</v>
      </c>
      <c r="I553" s="78">
        <v>0</v>
      </c>
      <c r="J553" s="24">
        <v>24525</v>
      </c>
      <c r="K553" s="41">
        <v>29775</v>
      </c>
      <c r="L553" s="23">
        <v>0</v>
      </c>
      <c r="M553" s="41">
        <v>29775</v>
      </c>
      <c r="N553" s="77">
        <v>0</v>
      </c>
      <c r="O553" s="78">
        <v>0</v>
      </c>
      <c r="P553" s="24">
        <v>0</v>
      </c>
      <c r="Q553" s="41">
        <v>29775</v>
      </c>
      <c r="R553" s="41">
        <v>0</v>
      </c>
      <c r="S553" s="42">
        <v>29775</v>
      </c>
      <c r="T553" s="100" t="s">
        <v>63</v>
      </c>
    </row>
    <row r="554" spans="1:20" outlineLevel="3" x14ac:dyDescent="0.3">
      <c r="A554" s="37" t="s">
        <v>133</v>
      </c>
      <c r="B554" s="77">
        <v>35671.870000000003</v>
      </c>
      <c r="C554" s="78">
        <v>0</v>
      </c>
      <c r="D554" s="79">
        <v>35671.870000000003</v>
      </c>
      <c r="E554" s="77">
        <v>0</v>
      </c>
      <c r="F554" s="78">
        <v>0</v>
      </c>
      <c r="G554" s="24">
        <v>0</v>
      </c>
      <c r="H554" s="77">
        <v>35671.870000000003</v>
      </c>
      <c r="I554" s="78">
        <v>0</v>
      </c>
      <c r="J554" s="24">
        <v>35671.870000000003</v>
      </c>
      <c r="K554" s="41">
        <v>47180.92</v>
      </c>
      <c r="L554" s="23">
        <v>0</v>
      </c>
      <c r="M554" s="41">
        <v>47180.92</v>
      </c>
      <c r="N554" s="77">
        <v>0</v>
      </c>
      <c r="O554" s="78">
        <v>0</v>
      </c>
      <c r="P554" s="24">
        <v>0</v>
      </c>
      <c r="Q554" s="41">
        <v>47180.92</v>
      </c>
      <c r="R554" s="41">
        <v>0</v>
      </c>
      <c r="S554" s="42">
        <v>47180.92</v>
      </c>
      <c r="T554" s="100" t="s">
        <v>63</v>
      </c>
    </row>
    <row r="555" spans="1:20" outlineLevel="3" x14ac:dyDescent="0.3">
      <c r="A555" s="37" t="s">
        <v>133</v>
      </c>
      <c r="B555" s="77">
        <v>28720</v>
      </c>
      <c r="C555" s="78">
        <v>0</v>
      </c>
      <c r="D555" s="79">
        <v>28720</v>
      </c>
      <c r="E555" s="77">
        <v>0</v>
      </c>
      <c r="F555" s="78">
        <v>0</v>
      </c>
      <c r="G555" s="24">
        <v>0</v>
      </c>
      <c r="H555" s="77">
        <v>28720</v>
      </c>
      <c r="I555" s="78">
        <v>0</v>
      </c>
      <c r="J555" s="24">
        <v>28720</v>
      </c>
      <c r="K555" s="41">
        <v>35570</v>
      </c>
      <c r="L555" s="23">
        <v>0</v>
      </c>
      <c r="M555" s="41">
        <v>35570</v>
      </c>
      <c r="N555" s="77">
        <v>0</v>
      </c>
      <c r="O555" s="78">
        <v>0</v>
      </c>
      <c r="P555" s="24">
        <v>0</v>
      </c>
      <c r="Q555" s="41">
        <v>35570</v>
      </c>
      <c r="R555" s="41">
        <v>0</v>
      </c>
      <c r="S555" s="42">
        <v>35570</v>
      </c>
      <c r="T555" s="100" t="s">
        <v>63</v>
      </c>
    </row>
    <row r="556" spans="1:20" outlineLevel="3" x14ac:dyDescent="0.3">
      <c r="A556" s="37" t="s">
        <v>133</v>
      </c>
      <c r="B556" s="77">
        <v>-442714.81</v>
      </c>
      <c r="C556" s="78">
        <v>0</v>
      </c>
      <c r="D556" s="79">
        <v>-442714.81</v>
      </c>
      <c r="E556" s="77">
        <v>0</v>
      </c>
      <c r="F556" s="78">
        <v>0</v>
      </c>
      <c r="G556" s="24">
        <v>0</v>
      </c>
      <c r="H556" s="77">
        <v>-442714.81</v>
      </c>
      <c r="I556" s="78">
        <v>0</v>
      </c>
      <c r="J556" s="24">
        <v>-442714.81</v>
      </c>
      <c r="K556" s="41">
        <v>-524960.39</v>
      </c>
      <c r="L556" s="23">
        <v>0</v>
      </c>
      <c r="M556" s="41">
        <v>-524960.39</v>
      </c>
      <c r="N556" s="77">
        <v>0</v>
      </c>
      <c r="O556" s="78">
        <v>0</v>
      </c>
      <c r="P556" s="24">
        <v>0</v>
      </c>
      <c r="Q556" s="41">
        <v>-524960.39</v>
      </c>
      <c r="R556" s="41">
        <v>0</v>
      </c>
      <c r="S556" s="42">
        <v>-524960.39</v>
      </c>
      <c r="T556" s="100" t="s">
        <v>63</v>
      </c>
    </row>
    <row r="557" spans="1:20" outlineLevel="3" x14ac:dyDescent="0.3">
      <c r="A557" s="37" t="s">
        <v>133</v>
      </c>
      <c r="B557" s="77">
        <v>10063.17</v>
      </c>
      <c r="C557" s="78">
        <v>0</v>
      </c>
      <c r="D557" s="79">
        <v>10063.17</v>
      </c>
      <c r="E557" s="77">
        <v>0</v>
      </c>
      <c r="F557" s="78">
        <v>0</v>
      </c>
      <c r="G557" s="24">
        <v>0</v>
      </c>
      <c r="H557" s="77">
        <v>10063.17</v>
      </c>
      <c r="I557" s="78">
        <v>0</v>
      </c>
      <c r="J557" s="24">
        <v>10063.17</v>
      </c>
      <c r="K557" s="41">
        <v>10063.17</v>
      </c>
      <c r="L557" s="23">
        <v>0</v>
      </c>
      <c r="M557" s="41">
        <v>10063.17</v>
      </c>
      <c r="N557" s="77">
        <v>0</v>
      </c>
      <c r="O557" s="78">
        <v>0</v>
      </c>
      <c r="P557" s="24">
        <v>0</v>
      </c>
      <c r="Q557" s="41">
        <v>10063.17</v>
      </c>
      <c r="R557" s="41">
        <v>0</v>
      </c>
      <c r="S557" s="42">
        <v>10063.17</v>
      </c>
      <c r="T557" s="100" t="s">
        <v>63</v>
      </c>
    </row>
    <row r="558" spans="1:20" outlineLevel="3" x14ac:dyDescent="0.3">
      <c r="A558" s="37" t="s">
        <v>133</v>
      </c>
      <c r="B558" s="77">
        <v>120000</v>
      </c>
      <c r="C558" s="78">
        <v>0</v>
      </c>
      <c r="D558" s="79">
        <v>120000</v>
      </c>
      <c r="E558" s="77">
        <v>0</v>
      </c>
      <c r="F558" s="78">
        <v>0</v>
      </c>
      <c r="G558" s="24">
        <v>0</v>
      </c>
      <c r="H558" s="77">
        <v>120000</v>
      </c>
      <c r="I558" s="78">
        <v>0</v>
      </c>
      <c r="J558" s="24">
        <v>120000</v>
      </c>
      <c r="K558" s="41">
        <v>120000</v>
      </c>
      <c r="L558" s="23">
        <v>0</v>
      </c>
      <c r="M558" s="41">
        <v>120000</v>
      </c>
      <c r="N558" s="77">
        <v>0</v>
      </c>
      <c r="O558" s="78">
        <v>0</v>
      </c>
      <c r="P558" s="24">
        <v>0</v>
      </c>
      <c r="Q558" s="41">
        <v>120000</v>
      </c>
      <c r="R558" s="41">
        <v>0</v>
      </c>
      <c r="S558" s="42">
        <v>120000</v>
      </c>
      <c r="T558" s="100" t="s">
        <v>63</v>
      </c>
    </row>
    <row r="559" spans="1:20" outlineLevel="3" x14ac:dyDescent="0.3">
      <c r="A559" s="37" t="s">
        <v>133</v>
      </c>
      <c r="B559" s="77">
        <v>0</v>
      </c>
      <c r="C559" s="78">
        <v>0</v>
      </c>
      <c r="D559" s="79">
        <v>0</v>
      </c>
      <c r="E559" s="77">
        <v>0</v>
      </c>
      <c r="F559" s="78">
        <v>0</v>
      </c>
      <c r="G559" s="24">
        <v>0</v>
      </c>
      <c r="H559" s="77">
        <v>0</v>
      </c>
      <c r="I559" s="78">
        <v>0</v>
      </c>
      <c r="J559" s="24">
        <v>0</v>
      </c>
      <c r="K559" s="41">
        <v>0</v>
      </c>
      <c r="L559" s="23">
        <v>0</v>
      </c>
      <c r="M559" s="41">
        <v>0</v>
      </c>
      <c r="N559" s="77">
        <v>0</v>
      </c>
      <c r="O559" s="78">
        <v>0</v>
      </c>
      <c r="P559" s="24">
        <v>0</v>
      </c>
      <c r="Q559" s="41">
        <v>0</v>
      </c>
      <c r="R559" s="41">
        <v>0</v>
      </c>
      <c r="S559" s="42">
        <v>0</v>
      </c>
      <c r="T559" s="100" t="s">
        <v>63</v>
      </c>
    </row>
    <row r="560" spans="1:20" outlineLevel="2" x14ac:dyDescent="0.3">
      <c r="A560" s="37"/>
      <c r="B560" s="77">
        <v>-887.8799999999901</v>
      </c>
      <c r="C560" s="78">
        <v>0</v>
      </c>
      <c r="D560" s="79">
        <v>-887.8799999999901</v>
      </c>
      <c r="E560" s="77">
        <v>0</v>
      </c>
      <c r="F560" s="78">
        <v>0</v>
      </c>
      <c r="G560" s="24">
        <v>0</v>
      </c>
      <c r="H560" s="77">
        <v>-887.8799999999901</v>
      </c>
      <c r="I560" s="78">
        <v>0</v>
      </c>
      <c r="J560" s="24">
        <v>-887.8799999999901</v>
      </c>
      <c r="K560" s="41">
        <v>-1194.3800000000483</v>
      </c>
      <c r="L560" s="23">
        <v>0</v>
      </c>
      <c r="M560" s="41">
        <v>-1194.3800000000483</v>
      </c>
      <c r="N560" s="77">
        <v>0</v>
      </c>
      <c r="O560" s="78">
        <v>0</v>
      </c>
      <c r="P560" s="24">
        <v>0</v>
      </c>
      <c r="Q560" s="41">
        <v>-1194.3800000000483</v>
      </c>
      <c r="R560" s="41">
        <v>0</v>
      </c>
      <c r="S560" s="42">
        <v>-1194.3800000000483</v>
      </c>
      <c r="T560" s="107" t="s">
        <v>259</v>
      </c>
    </row>
    <row r="561" spans="1:20" outlineLevel="3" x14ac:dyDescent="0.3">
      <c r="A561" s="37" t="s">
        <v>133</v>
      </c>
      <c r="B561" s="77">
        <v>-6821.7</v>
      </c>
      <c r="C561" s="78">
        <v>0</v>
      </c>
      <c r="D561" s="79">
        <v>-6821.7</v>
      </c>
      <c r="E561" s="77">
        <v>-6821.7</v>
      </c>
      <c r="F561" s="78">
        <v>0</v>
      </c>
      <c r="G561" s="24">
        <v>-6821.7</v>
      </c>
      <c r="H561" s="77">
        <v>0</v>
      </c>
      <c r="I561" s="78">
        <v>0</v>
      </c>
      <c r="J561" s="24">
        <v>0</v>
      </c>
      <c r="K561" s="41">
        <v>-17593.5</v>
      </c>
      <c r="L561" s="23">
        <v>0</v>
      </c>
      <c r="M561" s="41">
        <v>-17593.5</v>
      </c>
      <c r="N561" s="77">
        <v>-17593.5</v>
      </c>
      <c r="O561" s="78">
        <v>0</v>
      </c>
      <c r="P561" s="24">
        <v>-17593.5</v>
      </c>
      <c r="Q561" s="41">
        <v>0</v>
      </c>
      <c r="R561" s="41">
        <v>0</v>
      </c>
      <c r="S561" s="42">
        <v>0</v>
      </c>
      <c r="T561" s="100" t="s">
        <v>66</v>
      </c>
    </row>
    <row r="562" spans="1:20" outlineLevel="3" x14ac:dyDescent="0.3">
      <c r="A562" s="37" t="s">
        <v>133</v>
      </c>
      <c r="B562" s="77">
        <v>6080</v>
      </c>
      <c r="C562" s="78">
        <v>0</v>
      </c>
      <c r="D562" s="79">
        <v>6080</v>
      </c>
      <c r="E562" s="77">
        <v>6080</v>
      </c>
      <c r="F562" s="78">
        <v>0</v>
      </c>
      <c r="G562" s="24">
        <v>6080</v>
      </c>
      <c r="H562" s="77">
        <v>0</v>
      </c>
      <c r="I562" s="78">
        <v>0</v>
      </c>
      <c r="J562" s="24">
        <v>0</v>
      </c>
      <c r="K562" s="41">
        <v>29280</v>
      </c>
      <c r="L562" s="23">
        <v>0</v>
      </c>
      <c r="M562" s="41">
        <v>29280</v>
      </c>
      <c r="N562" s="77">
        <v>29280</v>
      </c>
      <c r="O562" s="78">
        <v>0</v>
      </c>
      <c r="P562" s="24">
        <v>29280</v>
      </c>
      <c r="Q562" s="41">
        <v>0</v>
      </c>
      <c r="R562" s="41">
        <v>0</v>
      </c>
      <c r="S562" s="42">
        <v>0</v>
      </c>
      <c r="T562" s="100" t="s">
        <v>66</v>
      </c>
    </row>
    <row r="563" spans="1:20" outlineLevel="3" x14ac:dyDescent="0.3">
      <c r="A563" s="37" t="s">
        <v>133</v>
      </c>
      <c r="B563" s="77">
        <v>912</v>
      </c>
      <c r="C563" s="78">
        <v>0</v>
      </c>
      <c r="D563" s="79">
        <v>912</v>
      </c>
      <c r="E563" s="77">
        <v>912</v>
      </c>
      <c r="F563" s="78">
        <v>0</v>
      </c>
      <c r="G563" s="24">
        <v>912</v>
      </c>
      <c r="H563" s="77">
        <v>0</v>
      </c>
      <c r="I563" s="78">
        <v>0</v>
      </c>
      <c r="J563" s="24">
        <v>0</v>
      </c>
      <c r="K563" s="41">
        <v>4392</v>
      </c>
      <c r="L563" s="23">
        <v>0</v>
      </c>
      <c r="M563" s="41">
        <v>4392</v>
      </c>
      <c r="N563" s="77">
        <v>4392</v>
      </c>
      <c r="O563" s="78">
        <v>0</v>
      </c>
      <c r="P563" s="24">
        <v>4392</v>
      </c>
      <c r="Q563" s="41">
        <v>0</v>
      </c>
      <c r="R563" s="41">
        <v>0</v>
      </c>
      <c r="S563" s="42">
        <v>0</v>
      </c>
      <c r="T563" s="100" t="s">
        <v>66</v>
      </c>
    </row>
    <row r="564" spans="1:20" outlineLevel="3" x14ac:dyDescent="0.3">
      <c r="A564" s="37" t="s">
        <v>133</v>
      </c>
      <c r="B564" s="77">
        <v>1000</v>
      </c>
      <c r="C564" s="78">
        <v>0</v>
      </c>
      <c r="D564" s="79">
        <v>1000</v>
      </c>
      <c r="E564" s="77">
        <v>1000</v>
      </c>
      <c r="F564" s="78">
        <v>0</v>
      </c>
      <c r="G564" s="24">
        <v>1000</v>
      </c>
      <c r="H564" s="77">
        <v>0</v>
      </c>
      <c r="I564" s="78">
        <v>0</v>
      </c>
      <c r="J564" s="24">
        <v>0</v>
      </c>
      <c r="K564" s="41">
        <v>5000</v>
      </c>
      <c r="L564" s="23">
        <v>0</v>
      </c>
      <c r="M564" s="41">
        <v>5000</v>
      </c>
      <c r="N564" s="77">
        <v>5000</v>
      </c>
      <c r="O564" s="78">
        <v>0</v>
      </c>
      <c r="P564" s="24">
        <v>5000</v>
      </c>
      <c r="Q564" s="41">
        <v>0</v>
      </c>
      <c r="R564" s="41">
        <v>0</v>
      </c>
      <c r="S564" s="42">
        <v>0</v>
      </c>
      <c r="T564" s="100" t="s">
        <v>66</v>
      </c>
    </row>
    <row r="565" spans="1:20" outlineLevel="3" x14ac:dyDescent="0.3">
      <c r="A565" s="37" t="s">
        <v>133</v>
      </c>
      <c r="B565" s="77">
        <v>-8004.26</v>
      </c>
      <c r="C565" s="78">
        <v>0</v>
      </c>
      <c r="D565" s="79">
        <v>-8004.26</v>
      </c>
      <c r="E565" s="77">
        <v>-8004.26</v>
      </c>
      <c r="F565" s="78">
        <v>0</v>
      </c>
      <c r="G565" s="24">
        <v>-8004.26</v>
      </c>
      <c r="H565" s="77">
        <v>0</v>
      </c>
      <c r="I565" s="78">
        <v>0</v>
      </c>
      <c r="J565" s="24">
        <v>0</v>
      </c>
      <c r="K565" s="41">
        <v>-38684.26</v>
      </c>
      <c r="L565" s="23">
        <v>0</v>
      </c>
      <c r="M565" s="41">
        <v>-38684.26</v>
      </c>
      <c r="N565" s="77">
        <v>-38684.26</v>
      </c>
      <c r="O565" s="78">
        <v>0</v>
      </c>
      <c r="P565" s="24">
        <v>-38684.26</v>
      </c>
      <c r="Q565" s="41">
        <v>0</v>
      </c>
      <c r="R565" s="41">
        <v>0</v>
      </c>
      <c r="S565" s="42">
        <v>0</v>
      </c>
      <c r="T565" s="100" t="s">
        <v>66</v>
      </c>
    </row>
    <row r="566" spans="1:20" outlineLevel="3" x14ac:dyDescent="0.3">
      <c r="A566" s="37" t="s">
        <v>133</v>
      </c>
      <c r="B566" s="77">
        <v>5105.1400000000003</v>
      </c>
      <c r="C566" s="78">
        <v>0</v>
      </c>
      <c r="D566" s="79">
        <v>5105.1400000000003</v>
      </c>
      <c r="E566" s="77">
        <v>5105.1400000000003</v>
      </c>
      <c r="F566" s="78">
        <v>0</v>
      </c>
      <c r="G566" s="24">
        <v>5105.1400000000003</v>
      </c>
      <c r="H566" s="77">
        <v>0</v>
      </c>
      <c r="I566" s="78">
        <v>0</v>
      </c>
      <c r="J566" s="24">
        <v>0</v>
      </c>
      <c r="K566" s="41">
        <v>6317.8700000000008</v>
      </c>
      <c r="L566" s="23">
        <v>0</v>
      </c>
      <c r="M566" s="41">
        <v>6317.8700000000008</v>
      </c>
      <c r="N566" s="77">
        <v>6317.8700000000008</v>
      </c>
      <c r="O566" s="78">
        <v>0</v>
      </c>
      <c r="P566" s="24">
        <v>6317.8700000000008</v>
      </c>
      <c r="Q566" s="41">
        <v>0</v>
      </c>
      <c r="R566" s="41">
        <v>0</v>
      </c>
      <c r="S566" s="42">
        <v>0</v>
      </c>
      <c r="T566" s="100" t="s">
        <v>66</v>
      </c>
    </row>
    <row r="567" spans="1:20" outlineLevel="2" x14ac:dyDescent="0.3">
      <c r="A567" s="37"/>
      <c r="B567" s="77">
        <v>-1728.8199999999997</v>
      </c>
      <c r="C567" s="78">
        <v>0</v>
      </c>
      <c r="D567" s="79">
        <v>-1728.8199999999997</v>
      </c>
      <c r="E567" s="77">
        <v>-1728.8199999999997</v>
      </c>
      <c r="F567" s="78">
        <v>0</v>
      </c>
      <c r="G567" s="24">
        <v>-1728.8199999999997</v>
      </c>
      <c r="H567" s="77">
        <v>0</v>
      </c>
      <c r="I567" s="78">
        <v>0</v>
      </c>
      <c r="J567" s="24">
        <v>0</v>
      </c>
      <c r="K567" s="41">
        <v>-11287.890000000001</v>
      </c>
      <c r="L567" s="23">
        <v>0</v>
      </c>
      <c r="M567" s="41">
        <v>-11287.890000000001</v>
      </c>
      <c r="N567" s="77">
        <v>-11287.890000000001</v>
      </c>
      <c r="O567" s="78">
        <v>0</v>
      </c>
      <c r="P567" s="24">
        <v>-11287.890000000001</v>
      </c>
      <c r="Q567" s="41">
        <v>0</v>
      </c>
      <c r="R567" s="41">
        <v>0</v>
      </c>
      <c r="S567" s="42">
        <v>0</v>
      </c>
      <c r="T567" s="107" t="s">
        <v>266</v>
      </c>
    </row>
    <row r="568" spans="1:20" outlineLevel="1" x14ac:dyDescent="0.3">
      <c r="A568" s="109" t="s">
        <v>132</v>
      </c>
      <c r="B568" s="111">
        <v>-2616.6999999999898</v>
      </c>
      <c r="C568" s="110">
        <v>148558.35</v>
      </c>
      <c r="D568" s="112">
        <v>145941.64999999997</v>
      </c>
      <c r="E568" s="111">
        <v>-1728.8199999999997</v>
      </c>
      <c r="F568" s="110">
        <v>13702.972843999991</v>
      </c>
      <c r="G568" s="113">
        <v>11974.152843999993</v>
      </c>
      <c r="H568" s="111">
        <v>-887.8799999999901</v>
      </c>
      <c r="I568" s="110">
        <v>134855.377156</v>
      </c>
      <c r="J568" s="113">
        <v>133967.49715600003</v>
      </c>
      <c r="K568" s="110">
        <v>-12482.27000000005</v>
      </c>
      <c r="L568" s="114">
        <v>302832.03999999998</v>
      </c>
      <c r="M568" s="110">
        <v>290349.77</v>
      </c>
      <c r="N568" s="111">
        <v>-11287.890000000001</v>
      </c>
      <c r="O568" s="110">
        <v>27865.983861999994</v>
      </c>
      <c r="P568" s="113">
        <v>16578.093861999994</v>
      </c>
      <c r="Q568" s="110">
        <v>-1194.3800000000483</v>
      </c>
      <c r="R568" s="110">
        <v>274966.05613799999</v>
      </c>
      <c r="S568" s="115">
        <v>273771.67613799998</v>
      </c>
      <c r="T568" s="116"/>
    </row>
    <row r="569" spans="1:20" outlineLevel="3" x14ac:dyDescent="0.3">
      <c r="A569" s="37" t="s">
        <v>135</v>
      </c>
      <c r="B569" s="77">
        <v>0</v>
      </c>
      <c r="C569" s="78">
        <v>52598.15</v>
      </c>
      <c r="D569" s="79">
        <v>52598.15</v>
      </c>
      <c r="E569" s="77">
        <v>0</v>
      </c>
      <c r="F569" s="78">
        <v>5791.0563149999989</v>
      </c>
      <c r="G569" s="24">
        <v>5791.0563149999989</v>
      </c>
      <c r="H569" s="77">
        <v>0</v>
      </c>
      <c r="I569" s="78">
        <v>46807.093685</v>
      </c>
      <c r="J569" s="24">
        <v>46807.093685</v>
      </c>
      <c r="K569" s="41">
        <v>0</v>
      </c>
      <c r="L569" s="23">
        <v>104364.62</v>
      </c>
      <c r="M569" s="41">
        <v>104364.62</v>
      </c>
      <c r="N569" s="77">
        <v>0</v>
      </c>
      <c r="O569" s="78">
        <v>11490.544661999997</v>
      </c>
      <c r="P569" s="24">
        <v>11490.544661999997</v>
      </c>
      <c r="Q569" s="41">
        <v>0</v>
      </c>
      <c r="R569" s="41">
        <v>92874.075337999995</v>
      </c>
      <c r="S569" s="42">
        <v>92874.075337999995</v>
      </c>
      <c r="T569" s="100" t="s">
        <v>62</v>
      </c>
    </row>
    <row r="570" spans="1:20" outlineLevel="3" x14ac:dyDescent="0.3">
      <c r="A570" s="37" t="s">
        <v>135</v>
      </c>
      <c r="B570" s="77">
        <v>0</v>
      </c>
      <c r="C570" s="78">
        <v>41750.6</v>
      </c>
      <c r="D570" s="79">
        <v>41750.6</v>
      </c>
      <c r="E570" s="77">
        <v>0</v>
      </c>
      <c r="F570" s="78">
        <v>4596.7410599999985</v>
      </c>
      <c r="G570" s="24">
        <v>4596.7410599999985</v>
      </c>
      <c r="H570" s="77">
        <v>0</v>
      </c>
      <c r="I570" s="78">
        <v>37153.858939999998</v>
      </c>
      <c r="J570" s="24">
        <v>37153.858939999998</v>
      </c>
      <c r="K570" s="41">
        <v>0</v>
      </c>
      <c r="L570" s="23">
        <v>37615.599999999999</v>
      </c>
      <c r="M570" s="41">
        <v>37615.599999999999</v>
      </c>
      <c r="N570" s="77">
        <v>0</v>
      </c>
      <c r="O570" s="78">
        <v>4141.4775599999994</v>
      </c>
      <c r="P570" s="24">
        <v>4141.4775599999994</v>
      </c>
      <c r="Q570" s="41">
        <v>0</v>
      </c>
      <c r="R570" s="41">
        <v>33474.122439999999</v>
      </c>
      <c r="S570" s="42">
        <v>33474.122439999999</v>
      </c>
      <c r="T570" s="100" t="s">
        <v>62</v>
      </c>
    </row>
    <row r="571" spans="1:20" outlineLevel="3" x14ac:dyDescent="0.3">
      <c r="A571" s="37" t="s">
        <v>135</v>
      </c>
      <c r="B571" s="77">
        <v>0</v>
      </c>
      <c r="C571" s="78">
        <v>24827.16</v>
      </c>
      <c r="D571" s="79">
        <v>24827.16</v>
      </c>
      <c r="E571" s="77">
        <v>0</v>
      </c>
      <c r="F571" s="78">
        <v>2733.4703159999995</v>
      </c>
      <c r="G571" s="24">
        <v>2733.4703159999995</v>
      </c>
      <c r="H571" s="77">
        <v>0</v>
      </c>
      <c r="I571" s="78">
        <v>22093.689684000001</v>
      </c>
      <c r="J571" s="24">
        <v>22093.689684000001</v>
      </c>
      <c r="K571" s="41">
        <v>0</v>
      </c>
      <c r="L571" s="23">
        <v>43858.32</v>
      </c>
      <c r="M571" s="41">
        <v>43858.32</v>
      </c>
      <c r="N571" s="77">
        <v>0</v>
      </c>
      <c r="O571" s="78">
        <v>4828.8010319999985</v>
      </c>
      <c r="P571" s="24">
        <v>4828.8010319999985</v>
      </c>
      <c r="Q571" s="41">
        <v>0</v>
      </c>
      <c r="R571" s="41">
        <v>39029.518968000004</v>
      </c>
      <c r="S571" s="42">
        <v>39029.518968000004</v>
      </c>
      <c r="T571" s="100" t="s">
        <v>62</v>
      </c>
    </row>
    <row r="572" spans="1:20" outlineLevel="3" x14ac:dyDescent="0.3">
      <c r="A572" s="37" t="s">
        <v>135</v>
      </c>
      <c r="B572" s="77">
        <v>0</v>
      </c>
      <c r="C572" s="78">
        <v>265890</v>
      </c>
      <c r="D572" s="79">
        <v>265890</v>
      </c>
      <c r="E572" s="77">
        <v>0</v>
      </c>
      <c r="F572" s="78">
        <v>29274.488999999994</v>
      </c>
      <c r="G572" s="24">
        <v>29274.488999999994</v>
      </c>
      <c r="H572" s="77">
        <v>0</v>
      </c>
      <c r="I572" s="78">
        <v>236615.511</v>
      </c>
      <c r="J572" s="24">
        <v>236615.511</v>
      </c>
      <c r="K572" s="41">
        <v>0</v>
      </c>
      <c r="L572" s="23">
        <v>265890</v>
      </c>
      <c r="M572" s="41">
        <v>265890</v>
      </c>
      <c r="N572" s="77">
        <v>0</v>
      </c>
      <c r="O572" s="78">
        <v>29274.488999999994</v>
      </c>
      <c r="P572" s="24">
        <v>29274.488999999994</v>
      </c>
      <c r="Q572" s="41">
        <v>0</v>
      </c>
      <c r="R572" s="41">
        <v>236615.511</v>
      </c>
      <c r="S572" s="42">
        <v>236615.511</v>
      </c>
      <c r="T572" s="100" t="s">
        <v>62</v>
      </c>
    </row>
    <row r="573" spans="1:20" outlineLevel="3" x14ac:dyDescent="0.3">
      <c r="A573" s="37" t="s">
        <v>135</v>
      </c>
      <c r="B573" s="77">
        <v>0</v>
      </c>
      <c r="C573" s="78">
        <v>60650.92</v>
      </c>
      <c r="D573" s="79">
        <v>60650.92</v>
      </c>
      <c r="E573" s="77">
        <v>0</v>
      </c>
      <c r="F573" s="78">
        <v>6677.6662919999981</v>
      </c>
      <c r="G573" s="24">
        <v>6677.6662919999981</v>
      </c>
      <c r="H573" s="77">
        <v>0</v>
      </c>
      <c r="I573" s="78">
        <v>53973.253708000004</v>
      </c>
      <c r="J573" s="24">
        <v>53973.253708000004</v>
      </c>
      <c r="K573" s="41">
        <v>0</v>
      </c>
      <c r="L573" s="23">
        <v>103558.70999999999</v>
      </c>
      <c r="M573" s="41">
        <v>103558.70999999999</v>
      </c>
      <c r="N573" s="77">
        <v>0</v>
      </c>
      <c r="O573" s="78">
        <v>11401.813970999996</v>
      </c>
      <c r="P573" s="24">
        <v>11401.813970999996</v>
      </c>
      <c r="Q573" s="41">
        <v>0</v>
      </c>
      <c r="R573" s="41">
        <v>92156.896028999996</v>
      </c>
      <c r="S573" s="42">
        <v>92156.896028999996</v>
      </c>
      <c r="T573" s="100" t="s">
        <v>62</v>
      </c>
    </row>
    <row r="574" spans="1:20" outlineLevel="2" x14ac:dyDescent="0.3">
      <c r="A574" s="37"/>
      <c r="B574" s="77">
        <v>0</v>
      </c>
      <c r="C574" s="78">
        <v>445716.83</v>
      </c>
      <c r="D574" s="79">
        <v>445716.83</v>
      </c>
      <c r="E574" s="77">
        <v>0</v>
      </c>
      <c r="F574" s="78">
        <v>49073.422982999982</v>
      </c>
      <c r="G574" s="24">
        <v>49073.422982999982</v>
      </c>
      <c r="H574" s="77">
        <v>0</v>
      </c>
      <c r="I574" s="78">
        <v>396643.40701700002</v>
      </c>
      <c r="J574" s="24">
        <v>396643.40701700002</v>
      </c>
      <c r="K574" s="41">
        <v>0</v>
      </c>
      <c r="L574" s="23">
        <v>555287.25</v>
      </c>
      <c r="M574" s="41">
        <v>555287.25</v>
      </c>
      <c r="N574" s="77">
        <v>0</v>
      </c>
      <c r="O574" s="78">
        <v>61137.126224999985</v>
      </c>
      <c r="P574" s="24">
        <v>61137.126224999985</v>
      </c>
      <c r="Q574" s="41">
        <v>0</v>
      </c>
      <c r="R574" s="41">
        <v>494150.12377499999</v>
      </c>
      <c r="S574" s="42">
        <v>494150.12377499999</v>
      </c>
      <c r="T574" s="107" t="s">
        <v>265</v>
      </c>
    </row>
    <row r="575" spans="1:20" outlineLevel="1" x14ac:dyDescent="0.3">
      <c r="A575" s="109" t="s">
        <v>134</v>
      </c>
      <c r="B575" s="111">
        <v>0</v>
      </c>
      <c r="C575" s="110">
        <v>445716.83</v>
      </c>
      <c r="D575" s="112">
        <v>445716.83</v>
      </c>
      <c r="E575" s="111">
        <v>0</v>
      </c>
      <c r="F575" s="110">
        <v>49073.422982999982</v>
      </c>
      <c r="G575" s="113">
        <v>49073.422982999982</v>
      </c>
      <c r="H575" s="111">
        <v>0</v>
      </c>
      <c r="I575" s="110">
        <v>396643.40701700002</v>
      </c>
      <c r="J575" s="113">
        <v>396643.40701700002</v>
      </c>
      <c r="K575" s="110">
        <v>0</v>
      </c>
      <c r="L575" s="114">
        <v>555287.25</v>
      </c>
      <c r="M575" s="110">
        <v>555287.25</v>
      </c>
      <c r="N575" s="111">
        <v>0</v>
      </c>
      <c r="O575" s="110">
        <v>61137.126224999985</v>
      </c>
      <c r="P575" s="113">
        <v>61137.126224999985</v>
      </c>
      <c r="Q575" s="110">
        <v>0</v>
      </c>
      <c r="R575" s="110">
        <v>494150.12377499999</v>
      </c>
      <c r="S575" s="115">
        <v>494150.12377499999</v>
      </c>
      <c r="T575" s="116"/>
    </row>
    <row r="576" spans="1:20" outlineLevel="3" x14ac:dyDescent="0.3">
      <c r="A576" s="37" t="s">
        <v>137</v>
      </c>
      <c r="B576" s="77">
        <v>0</v>
      </c>
      <c r="C576" s="78">
        <v>33.96</v>
      </c>
      <c r="D576" s="79">
        <v>33.96</v>
      </c>
      <c r="E576" s="77">
        <v>0</v>
      </c>
      <c r="F576" s="78">
        <v>3.7389959999999993</v>
      </c>
      <c r="G576" s="24">
        <v>3.7389959999999993</v>
      </c>
      <c r="H576" s="77">
        <v>0</v>
      </c>
      <c r="I576" s="78">
        <v>30.221004000000001</v>
      </c>
      <c r="J576" s="24">
        <v>30.221004000000001</v>
      </c>
      <c r="K576" s="41">
        <v>0</v>
      </c>
      <c r="L576" s="23">
        <v>33.96</v>
      </c>
      <c r="M576" s="41">
        <v>33.96</v>
      </c>
      <c r="N576" s="77">
        <v>0</v>
      </c>
      <c r="O576" s="78">
        <v>3.7389959999999993</v>
      </c>
      <c r="P576" s="24">
        <v>3.7389959999999993</v>
      </c>
      <c r="Q576" s="41">
        <v>0</v>
      </c>
      <c r="R576" s="41">
        <v>30.221004000000001</v>
      </c>
      <c r="S576" s="42">
        <v>30.221004000000001</v>
      </c>
      <c r="T576" s="100" t="s">
        <v>62</v>
      </c>
    </row>
    <row r="577" spans="1:20" outlineLevel="2" x14ac:dyDescent="0.3">
      <c r="A577" s="37"/>
      <c r="B577" s="77">
        <v>0</v>
      </c>
      <c r="C577" s="78">
        <v>33.96</v>
      </c>
      <c r="D577" s="79">
        <v>33.96</v>
      </c>
      <c r="E577" s="77">
        <v>0</v>
      </c>
      <c r="F577" s="78">
        <v>3.7389959999999993</v>
      </c>
      <c r="G577" s="24">
        <v>3.7389959999999993</v>
      </c>
      <c r="H577" s="77">
        <v>0</v>
      </c>
      <c r="I577" s="78">
        <v>30.221004000000001</v>
      </c>
      <c r="J577" s="24">
        <v>30.221004000000001</v>
      </c>
      <c r="K577" s="41">
        <v>0</v>
      </c>
      <c r="L577" s="23">
        <v>33.96</v>
      </c>
      <c r="M577" s="41">
        <v>33.96</v>
      </c>
      <c r="N577" s="77">
        <v>0</v>
      </c>
      <c r="O577" s="78">
        <v>3.7389959999999993</v>
      </c>
      <c r="P577" s="24">
        <v>3.7389959999999993</v>
      </c>
      <c r="Q577" s="41">
        <v>0</v>
      </c>
      <c r="R577" s="41">
        <v>30.221004000000001</v>
      </c>
      <c r="S577" s="42">
        <v>30.221004000000001</v>
      </c>
      <c r="T577" s="107" t="s">
        <v>265</v>
      </c>
    </row>
    <row r="578" spans="1:20" outlineLevel="3" x14ac:dyDescent="0.3">
      <c r="A578" s="37" t="s">
        <v>137</v>
      </c>
      <c r="B578" s="77">
        <v>0</v>
      </c>
      <c r="C578" s="78">
        <v>17996.14</v>
      </c>
      <c r="D578" s="79">
        <v>17996.14</v>
      </c>
      <c r="E578" s="77">
        <v>0</v>
      </c>
      <c r="F578" s="78">
        <v>2001.1707679999993</v>
      </c>
      <c r="G578" s="24">
        <v>2001.1707679999993</v>
      </c>
      <c r="H578" s="77">
        <v>0</v>
      </c>
      <c r="I578" s="78">
        <v>15994.969231999999</v>
      </c>
      <c r="J578" s="24">
        <v>15994.969231999999</v>
      </c>
      <c r="K578" s="41">
        <v>0</v>
      </c>
      <c r="L578" s="23">
        <v>37310.39</v>
      </c>
      <c r="M578" s="41">
        <v>37310.39</v>
      </c>
      <c r="N578" s="77">
        <v>0</v>
      </c>
      <c r="O578" s="78">
        <v>4148.915367999999</v>
      </c>
      <c r="P578" s="24">
        <v>4148.915367999999</v>
      </c>
      <c r="Q578" s="41">
        <v>0</v>
      </c>
      <c r="R578" s="41">
        <v>33161.474631999998</v>
      </c>
      <c r="S578" s="42">
        <v>33161.474631999998</v>
      </c>
      <c r="T578" s="100" t="s">
        <v>47</v>
      </c>
    </row>
    <row r="579" spans="1:20" outlineLevel="2" x14ac:dyDescent="0.3">
      <c r="A579" s="37"/>
      <c r="B579" s="77">
        <v>0</v>
      </c>
      <c r="C579" s="78">
        <v>17996.14</v>
      </c>
      <c r="D579" s="79">
        <v>17996.14</v>
      </c>
      <c r="E579" s="77">
        <v>0</v>
      </c>
      <c r="F579" s="78">
        <v>2001.1707679999993</v>
      </c>
      <c r="G579" s="24">
        <v>2001.1707679999993</v>
      </c>
      <c r="H579" s="77">
        <v>0</v>
      </c>
      <c r="I579" s="78">
        <v>15994.969231999999</v>
      </c>
      <c r="J579" s="24">
        <v>15994.969231999999</v>
      </c>
      <c r="K579" s="41">
        <v>0</v>
      </c>
      <c r="L579" s="23">
        <v>37310.39</v>
      </c>
      <c r="M579" s="41">
        <v>37310.39</v>
      </c>
      <c r="N579" s="77">
        <v>0</v>
      </c>
      <c r="O579" s="78">
        <v>4148.915367999999</v>
      </c>
      <c r="P579" s="24">
        <v>4148.915367999999</v>
      </c>
      <c r="Q579" s="41">
        <v>0</v>
      </c>
      <c r="R579" s="41">
        <v>33161.474631999998</v>
      </c>
      <c r="S579" s="42">
        <v>33161.474631999998</v>
      </c>
      <c r="T579" s="107" t="s">
        <v>272</v>
      </c>
    </row>
    <row r="580" spans="1:20" outlineLevel="1" x14ac:dyDescent="0.3">
      <c r="A580" s="109" t="s">
        <v>136</v>
      </c>
      <c r="B580" s="111">
        <v>0</v>
      </c>
      <c r="C580" s="110">
        <v>18030.099999999999</v>
      </c>
      <c r="D580" s="112">
        <v>18030.099999999999</v>
      </c>
      <c r="E580" s="111">
        <v>0</v>
      </c>
      <c r="F580" s="110">
        <v>2004.9097639999993</v>
      </c>
      <c r="G580" s="113">
        <v>2004.9097639999993</v>
      </c>
      <c r="H580" s="111">
        <v>0</v>
      </c>
      <c r="I580" s="110">
        <v>16025.190236</v>
      </c>
      <c r="J580" s="113">
        <v>16025.190236</v>
      </c>
      <c r="K580" s="110">
        <v>0</v>
      </c>
      <c r="L580" s="114">
        <v>37344.35</v>
      </c>
      <c r="M580" s="110">
        <v>37344.35</v>
      </c>
      <c r="N580" s="111">
        <v>0</v>
      </c>
      <c r="O580" s="110">
        <v>4152.6543639999991</v>
      </c>
      <c r="P580" s="113">
        <v>4152.6543639999991</v>
      </c>
      <c r="Q580" s="110">
        <v>0</v>
      </c>
      <c r="R580" s="110">
        <v>33191.695635999997</v>
      </c>
      <c r="S580" s="115">
        <v>33191.695635999997</v>
      </c>
      <c r="T580" s="116"/>
    </row>
    <row r="581" spans="1:20" outlineLevel="3" x14ac:dyDescent="0.3">
      <c r="A581" s="37" t="s">
        <v>139</v>
      </c>
      <c r="B581" s="77">
        <v>0</v>
      </c>
      <c r="C581" s="78">
        <v>13723.78</v>
      </c>
      <c r="D581" s="79">
        <v>13723.78</v>
      </c>
      <c r="E581" s="77">
        <v>0</v>
      </c>
      <c r="F581" s="78">
        <v>1510.9881779999998</v>
      </c>
      <c r="G581" s="24">
        <v>1510.9881779999998</v>
      </c>
      <c r="H581" s="77">
        <v>0</v>
      </c>
      <c r="I581" s="78">
        <v>12212.791822000001</v>
      </c>
      <c r="J581" s="24">
        <v>12212.791822000001</v>
      </c>
      <c r="K581" s="41">
        <v>0</v>
      </c>
      <c r="L581" s="23">
        <v>27140.75</v>
      </c>
      <c r="M581" s="41">
        <v>27140.75</v>
      </c>
      <c r="N581" s="77">
        <v>0</v>
      </c>
      <c r="O581" s="78">
        <v>2988.1965749999995</v>
      </c>
      <c r="P581" s="24">
        <v>2988.1965749999995</v>
      </c>
      <c r="Q581" s="41">
        <v>0</v>
      </c>
      <c r="R581" s="41">
        <v>24152.553425000002</v>
      </c>
      <c r="S581" s="42">
        <v>24152.553425000002</v>
      </c>
      <c r="T581" s="100" t="s">
        <v>62</v>
      </c>
    </row>
    <row r="582" spans="1:20" outlineLevel="2" x14ac:dyDescent="0.3">
      <c r="A582" s="37"/>
      <c r="B582" s="77">
        <v>0</v>
      </c>
      <c r="C582" s="78">
        <v>13723.78</v>
      </c>
      <c r="D582" s="79">
        <v>13723.78</v>
      </c>
      <c r="E582" s="77">
        <v>0</v>
      </c>
      <c r="F582" s="78">
        <v>1510.9881779999998</v>
      </c>
      <c r="G582" s="24">
        <v>1510.9881779999998</v>
      </c>
      <c r="H582" s="77">
        <v>0</v>
      </c>
      <c r="I582" s="78">
        <v>12212.791822000001</v>
      </c>
      <c r="J582" s="24">
        <v>12212.791822000001</v>
      </c>
      <c r="K582" s="41">
        <v>0</v>
      </c>
      <c r="L582" s="23">
        <v>27140.75</v>
      </c>
      <c r="M582" s="41">
        <v>27140.75</v>
      </c>
      <c r="N582" s="77">
        <v>0</v>
      </c>
      <c r="O582" s="78">
        <v>2988.1965749999995</v>
      </c>
      <c r="P582" s="24">
        <v>2988.1965749999995</v>
      </c>
      <c r="Q582" s="41">
        <v>0</v>
      </c>
      <c r="R582" s="41">
        <v>24152.553425000002</v>
      </c>
      <c r="S582" s="42">
        <v>24152.553425000002</v>
      </c>
      <c r="T582" s="107" t="s">
        <v>265</v>
      </c>
    </row>
    <row r="583" spans="1:20" outlineLevel="1" x14ac:dyDescent="0.3">
      <c r="A583" s="109" t="s">
        <v>138</v>
      </c>
      <c r="B583" s="111">
        <v>0</v>
      </c>
      <c r="C583" s="110">
        <v>13723.78</v>
      </c>
      <c r="D583" s="112">
        <v>13723.78</v>
      </c>
      <c r="E583" s="111">
        <v>0</v>
      </c>
      <c r="F583" s="110">
        <v>1510.9881779999998</v>
      </c>
      <c r="G583" s="113">
        <v>1510.9881779999998</v>
      </c>
      <c r="H583" s="111">
        <v>0</v>
      </c>
      <c r="I583" s="110">
        <v>12212.791822000001</v>
      </c>
      <c r="J583" s="113">
        <v>12212.791822000001</v>
      </c>
      <c r="K583" s="110">
        <v>0</v>
      </c>
      <c r="L583" s="114">
        <v>27140.75</v>
      </c>
      <c r="M583" s="110">
        <v>27140.75</v>
      </c>
      <c r="N583" s="111">
        <v>0</v>
      </c>
      <c r="O583" s="110">
        <v>2988.1965749999995</v>
      </c>
      <c r="P583" s="113">
        <v>2988.1965749999995</v>
      </c>
      <c r="Q583" s="110">
        <v>0</v>
      </c>
      <c r="R583" s="110">
        <v>24152.553425000002</v>
      </c>
      <c r="S583" s="115">
        <v>24152.553425000002</v>
      </c>
      <c r="T583" s="116"/>
    </row>
    <row r="584" spans="1:20" outlineLevel="3" x14ac:dyDescent="0.3">
      <c r="A584" s="37" t="s">
        <v>141</v>
      </c>
      <c r="B584" s="77">
        <v>0</v>
      </c>
      <c r="C584" s="78">
        <v>0</v>
      </c>
      <c r="D584" s="79">
        <v>0</v>
      </c>
      <c r="E584" s="77">
        <v>0</v>
      </c>
      <c r="F584" s="78">
        <v>0</v>
      </c>
      <c r="G584" s="24">
        <v>0</v>
      </c>
      <c r="H584" s="77">
        <v>0</v>
      </c>
      <c r="I584" s="78">
        <v>0</v>
      </c>
      <c r="J584" s="24">
        <v>0</v>
      </c>
      <c r="K584" s="41">
        <v>0</v>
      </c>
      <c r="L584" s="23">
        <v>91.04</v>
      </c>
      <c r="M584" s="41">
        <v>91.04</v>
      </c>
      <c r="N584" s="77">
        <v>0</v>
      </c>
      <c r="O584" s="78">
        <v>10.087232000000002</v>
      </c>
      <c r="P584" s="24">
        <v>10.087232000000002</v>
      </c>
      <c r="Q584" s="41">
        <v>0</v>
      </c>
      <c r="R584" s="41">
        <v>80.952768000000006</v>
      </c>
      <c r="S584" s="42">
        <v>80.952768000000006</v>
      </c>
      <c r="T584" s="100" t="s">
        <v>248</v>
      </c>
    </row>
    <row r="585" spans="1:20" outlineLevel="3" x14ac:dyDescent="0.3">
      <c r="A585" s="37" t="s">
        <v>141</v>
      </c>
      <c r="B585" s="77">
        <v>0</v>
      </c>
      <c r="C585" s="78">
        <v>0</v>
      </c>
      <c r="D585" s="79">
        <v>0</v>
      </c>
      <c r="E585" s="77">
        <v>0</v>
      </c>
      <c r="F585" s="78">
        <v>0</v>
      </c>
      <c r="G585" s="24">
        <v>0</v>
      </c>
      <c r="H585" s="77">
        <v>0</v>
      </c>
      <c r="I585" s="78">
        <v>0</v>
      </c>
      <c r="J585" s="24">
        <v>0</v>
      </c>
      <c r="K585" s="41">
        <v>0</v>
      </c>
      <c r="L585" s="23">
        <v>466.67</v>
      </c>
      <c r="M585" s="41">
        <v>466.67</v>
      </c>
      <c r="N585" s="77">
        <v>0</v>
      </c>
      <c r="O585" s="78">
        <v>51.707036000000009</v>
      </c>
      <c r="P585" s="24">
        <v>51.707036000000009</v>
      </c>
      <c r="Q585" s="41">
        <v>0</v>
      </c>
      <c r="R585" s="41">
        <v>414.962964</v>
      </c>
      <c r="S585" s="42">
        <v>414.962964</v>
      </c>
      <c r="T585" s="100" t="s">
        <v>248</v>
      </c>
    </row>
    <row r="586" spans="1:20" outlineLevel="3" x14ac:dyDescent="0.3">
      <c r="A586" s="37" t="s">
        <v>141</v>
      </c>
      <c r="B586" s="77">
        <v>0</v>
      </c>
      <c r="C586" s="78">
        <v>42.36</v>
      </c>
      <c r="D586" s="79">
        <v>42.36</v>
      </c>
      <c r="E586" s="77">
        <v>0</v>
      </c>
      <c r="F586" s="78">
        <v>4.6934880000000003</v>
      </c>
      <c r="G586" s="24">
        <v>4.6934880000000003</v>
      </c>
      <c r="H586" s="77">
        <v>0</v>
      </c>
      <c r="I586" s="78">
        <v>37.666511999999997</v>
      </c>
      <c r="J586" s="24">
        <v>37.666511999999997</v>
      </c>
      <c r="K586" s="41">
        <v>0</v>
      </c>
      <c r="L586" s="23">
        <v>70.69</v>
      </c>
      <c r="M586" s="41">
        <v>70.69</v>
      </c>
      <c r="N586" s="77">
        <v>0</v>
      </c>
      <c r="O586" s="78">
        <v>7.8324520000000009</v>
      </c>
      <c r="P586" s="24">
        <v>7.8324520000000009</v>
      </c>
      <c r="Q586" s="41">
        <v>0</v>
      </c>
      <c r="R586" s="41">
        <v>62.857547999999994</v>
      </c>
      <c r="S586" s="42">
        <v>62.857547999999994</v>
      </c>
      <c r="T586" s="100" t="s">
        <v>248</v>
      </c>
    </row>
    <row r="587" spans="1:20" outlineLevel="2" x14ac:dyDescent="0.3">
      <c r="A587" s="37"/>
      <c r="B587" s="77">
        <v>0</v>
      </c>
      <c r="C587" s="78">
        <v>42.36</v>
      </c>
      <c r="D587" s="79">
        <v>42.36</v>
      </c>
      <c r="E587" s="77">
        <v>0</v>
      </c>
      <c r="F587" s="78">
        <v>4.6934880000000003</v>
      </c>
      <c r="G587" s="24">
        <v>4.6934880000000003</v>
      </c>
      <c r="H587" s="77">
        <v>0</v>
      </c>
      <c r="I587" s="78">
        <v>37.666511999999997</v>
      </c>
      <c r="J587" s="24">
        <v>37.666511999999997</v>
      </c>
      <c r="K587" s="41">
        <v>0</v>
      </c>
      <c r="L587" s="23">
        <v>628.40000000000009</v>
      </c>
      <c r="M587" s="41">
        <v>628.40000000000009</v>
      </c>
      <c r="N587" s="77">
        <v>0</v>
      </c>
      <c r="O587" s="78">
        <v>69.626720000000006</v>
      </c>
      <c r="P587" s="24">
        <v>69.626720000000006</v>
      </c>
      <c r="Q587" s="41">
        <v>0</v>
      </c>
      <c r="R587" s="41">
        <v>558.77328</v>
      </c>
      <c r="S587" s="42">
        <v>558.77328</v>
      </c>
      <c r="T587" s="107" t="s">
        <v>260</v>
      </c>
    </row>
    <row r="588" spans="1:20" outlineLevel="3" x14ac:dyDescent="0.3">
      <c r="A588" s="37" t="s">
        <v>141</v>
      </c>
      <c r="B588" s="77">
        <v>0</v>
      </c>
      <c r="C588" s="78">
        <v>257.60000000000002</v>
      </c>
      <c r="D588" s="79">
        <v>257.60000000000002</v>
      </c>
      <c r="E588" s="77">
        <v>0</v>
      </c>
      <c r="F588" s="78">
        <v>28.361759999999997</v>
      </c>
      <c r="G588" s="24">
        <v>28.361759999999997</v>
      </c>
      <c r="H588" s="77">
        <v>0</v>
      </c>
      <c r="I588" s="78">
        <v>229.23824000000002</v>
      </c>
      <c r="J588" s="24">
        <v>229.23824000000002</v>
      </c>
      <c r="K588" s="41">
        <v>0</v>
      </c>
      <c r="L588" s="23">
        <v>257.60000000000002</v>
      </c>
      <c r="M588" s="41">
        <v>257.60000000000002</v>
      </c>
      <c r="N588" s="77">
        <v>0</v>
      </c>
      <c r="O588" s="78">
        <v>28.361759999999997</v>
      </c>
      <c r="P588" s="24">
        <v>28.361759999999997</v>
      </c>
      <c r="Q588" s="41">
        <v>0</v>
      </c>
      <c r="R588" s="41">
        <v>229.23824000000002</v>
      </c>
      <c r="S588" s="42">
        <v>229.23824000000002</v>
      </c>
      <c r="T588" s="100" t="s">
        <v>62</v>
      </c>
    </row>
    <row r="589" spans="1:20" outlineLevel="3" x14ac:dyDescent="0.3">
      <c r="A589" s="37" t="s">
        <v>141</v>
      </c>
      <c r="B589" s="77">
        <v>0</v>
      </c>
      <c r="C589" s="78">
        <v>976.82</v>
      </c>
      <c r="D589" s="79">
        <v>976.82</v>
      </c>
      <c r="E589" s="77">
        <v>0</v>
      </c>
      <c r="F589" s="78">
        <v>107.54788199999999</v>
      </c>
      <c r="G589" s="24">
        <v>107.54788199999999</v>
      </c>
      <c r="H589" s="77">
        <v>0</v>
      </c>
      <c r="I589" s="78">
        <v>869.27211800000009</v>
      </c>
      <c r="J589" s="24">
        <v>869.27211800000009</v>
      </c>
      <c r="K589" s="41">
        <v>0</v>
      </c>
      <c r="L589" s="23">
        <v>2666.82</v>
      </c>
      <c r="M589" s="41">
        <v>2666.82</v>
      </c>
      <c r="N589" s="77">
        <v>0</v>
      </c>
      <c r="O589" s="78">
        <v>293.61688199999998</v>
      </c>
      <c r="P589" s="24">
        <v>293.61688199999998</v>
      </c>
      <c r="Q589" s="41">
        <v>0</v>
      </c>
      <c r="R589" s="41">
        <v>2373.2031180000004</v>
      </c>
      <c r="S589" s="42">
        <v>2373.2031180000004</v>
      </c>
      <c r="T589" s="100" t="s">
        <v>62</v>
      </c>
    </row>
    <row r="590" spans="1:20" outlineLevel="3" x14ac:dyDescent="0.3">
      <c r="A590" s="37" t="s">
        <v>141</v>
      </c>
      <c r="B590" s="77">
        <v>0</v>
      </c>
      <c r="C590" s="78">
        <v>49</v>
      </c>
      <c r="D590" s="79">
        <v>49</v>
      </c>
      <c r="E590" s="77">
        <v>0</v>
      </c>
      <c r="F590" s="78">
        <v>5.3948999999999989</v>
      </c>
      <c r="G590" s="24">
        <v>5.3948999999999989</v>
      </c>
      <c r="H590" s="77">
        <v>0</v>
      </c>
      <c r="I590" s="78">
        <v>43.6051</v>
      </c>
      <c r="J590" s="24">
        <v>43.6051</v>
      </c>
      <c r="K590" s="41">
        <v>0</v>
      </c>
      <c r="L590" s="23">
        <v>3295.87</v>
      </c>
      <c r="M590" s="41">
        <v>3295.87</v>
      </c>
      <c r="N590" s="77">
        <v>0</v>
      </c>
      <c r="O590" s="78">
        <v>362.8752869999999</v>
      </c>
      <c r="P590" s="24">
        <v>362.8752869999999</v>
      </c>
      <c r="Q590" s="41">
        <v>0</v>
      </c>
      <c r="R590" s="41">
        <v>2932.994713</v>
      </c>
      <c r="S590" s="42">
        <v>2932.994713</v>
      </c>
      <c r="T590" s="100" t="s">
        <v>62</v>
      </c>
    </row>
    <row r="591" spans="1:20" outlineLevel="3" x14ac:dyDescent="0.3">
      <c r="A591" s="37" t="s">
        <v>141</v>
      </c>
      <c r="B591" s="77">
        <v>0</v>
      </c>
      <c r="C591" s="78">
        <v>784</v>
      </c>
      <c r="D591" s="79">
        <v>784</v>
      </c>
      <c r="E591" s="77">
        <v>0</v>
      </c>
      <c r="F591" s="78">
        <v>86.318399999999983</v>
      </c>
      <c r="G591" s="24">
        <v>86.318399999999983</v>
      </c>
      <c r="H591" s="77">
        <v>0</v>
      </c>
      <c r="I591" s="78">
        <v>697.6816</v>
      </c>
      <c r="J591" s="24">
        <v>697.6816</v>
      </c>
      <c r="K591" s="41">
        <v>0</v>
      </c>
      <c r="L591" s="23">
        <v>784</v>
      </c>
      <c r="M591" s="41">
        <v>784</v>
      </c>
      <c r="N591" s="77">
        <v>0</v>
      </c>
      <c r="O591" s="78">
        <v>86.318399999999983</v>
      </c>
      <c r="P591" s="24">
        <v>86.318399999999983</v>
      </c>
      <c r="Q591" s="41">
        <v>0</v>
      </c>
      <c r="R591" s="41">
        <v>697.6816</v>
      </c>
      <c r="S591" s="42">
        <v>697.6816</v>
      </c>
      <c r="T591" s="100" t="s">
        <v>62</v>
      </c>
    </row>
    <row r="592" spans="1:20" outlineLevel="3" x14ac:dyDescent="0.3">
      <c r="A592" s="37" t="s">
        <v>141</v>
      </c>
      <c r="B592" s="77">
        <v>0</v>
      </c>
      <c r="C592" s="78">
        <v>7066.92</v>
      </c>
      <c r="D592" s="79">
        <v>7066.92</v>
      </c>
      <c r="E592" s="77">
        <v>0</v>
      </c>
      <c r="F592" s="78">
        <v>778.0678919999998</v>
      </c>
      <c r="G592" s="24">
        <v>778.0678919999998</v>
      </c>
      <c r="H592" s="77">
        <v>0</v>
      </c>
      <c r="I592" s="78">
        <v>6288.852108</v>
      </c>
      <c r="J592" s="24">
        <v>6288.852108</v>
      </c>
      <c r="K592" s="41">
        <v>0</v>
      </c>
      <c r="L592" s="23">
        <v>12379.04</v>
      </c>
      <c r="M592" s="41">
        <v>12379.04</v>
      </c>
      <c r="N592" s="77">
        <v>0</v>
      </c>
      <c r="O592" s="78">
        <v>1362.9323039999997</v>
      </c>
      <c r="P592" s="24">
        <v>1362.9323039999997</v>
      </c>
      <c r="Q592" s="41">
        <v>0</v>
      </c>
      <c r="R592" s="41">
        <v>11016.107696000001</v>
      </c>
      <c r="S592" s="42">
        <v>11016.107696000001</v>
      </c>
      <c r="T592" s="100" t="s">
        <v>62</v>
      </c>
    </row>
    <row r="593" spans="1:20" outlineLevel="3" x14ac:dyDescent="0.3">
      <c r="A593" s="37" t="s">
        <v>141</v>
      </c>
      <c r="B593" s="77">
        <v>0</v>
      </c>
      <c r="C593" s="78">
        <v>71826.509999999995</v>
      </c>
      <c r="D593" s="79">
        <v>71826.509999999995</v>
      </c>
      <c r="E593" s="77">
        <v>0</v>
      </c>
      <c r="F593" s="78">
        <v>7908.0987509999977</v>
      </c>
      <c r="G593" s="24">
        <v>7908.0987509999977</v>
      </c>
      <c r="H593" s="77">
        <v>0</v>
      </c>
      <c r="I593" s="78">
        <v>63918.411248999997</v>
      </c>
      <c r="J593" s="24">
        <v>63918.411248999997</v>
      </c>
      <c r="K593" s="41">
        <v>0</v>
      </c>
      <c r="L593" s="23">
        <v>124554.54</v>
      </c>
      <c r="M593" s="41">
        <v>124554.54</v>
      </c>
      <c r="N593" s="77">
        <v>0</v>
      </c>
      <c r="O593" s="78">
        <v>13713.454853999996</v>
      </c>
      <c r="P593" s="24">
        <v>13713.454853999996</v>
      </c>
      <c r="Q593" s="41">
        <v>0</v>
      </c>
      <c r="R593" s="41">
        <v>110841.085146</v>
      </c>
      <c r="S593" s="42">
        <v>110841.085146</v>
      </c>
      <c r="T593" s="100" t="s">
        <v>62</v>
      </c>
    </row>
    <row r="594" spans="1:20" outlineLevel="3" x14ac:dyDescent="0.3">
      <c r="A594" s="37" t="s">
        <v>141</v>
      </c>
      <c r="B594" s="77">
        <v>0</v>
      </c>
      <c r="C594" s="78">
        <v>0</v>
      </c>
      <c r="D594" s="79">
        <v>0</v>
      </c>
      <c r="E594" s="77">
        <v>0</v>
      </c>
      <c r="F594" s="78">
        <v>0</v>
      </c>
      <c r="G594" s="24">
        <v>0</v>
      </c>
      <c r="H594" s="77">
        <v>0</v>
      </c>
      <c r="I594" s="78">
        <v>0</v>
      </c>
      <c r="J594" s="24">
        <v>0</v>
      </c>
      <c r="K594" s="41">
        <v>0</v>
      </c>
      <c r="L594" s="23">
        <v>0</v>
      </c>
      <c r="M594" s="41">
        <v>0</v>
      </c>
      <c r="N594" s="77">
        <v>0</v>
      </c>
      <c r="O594" s="78">
        <v>0</v>
      </c>
      <c r="P594" s="24">
        <v>0</v>
      </c>
      <c r="Q594" s="41">
        <v>0</v>
      </c>
      <c r="R594" s="41">
        <v>0</v>
      </c>
      <c r="S594" s="42">
        <v>0</v>
      </c>
      <c r="T594" s="100" t="s">
        <v>62</v>
      </c>
    </row>
    <row r="595" spans="1:20" outlineLevel="3" x14ac:dyDescent="0.3">
      <c r="A595" s="37" t="s">
        <v>141</v>
      </c>
      <c r="B595" s="77">
        <v>0</v>
      </c>
      <c r="C595" s="78">
        <v>3817.87</v>
      </c>
      <c r="D595" s="79">
        <v>3817.87</v>
      </c>
      <c r="E595" s="77">
        <v>0</v>
      </c>
      <c r="F595" s="78">
        <v>420.34748699999989</v>
      </c>
      <c r="G595" s="24">
        <v>420.34748699999989</v>
      </c>
      <c r="H595" s="77">
        <v>0</v>
      </c>
      <c r="I595" s="78">
        <v>3397.5225129999999</v>
      </c>
      <c r="J595" s="24">
        <v>3397.5225129999999</v>
      </c>
      <c r="K595" s="41">
        <v>0</v>
      </c>
      <c r="L595" s="23">
        <v>10973.7</v>
      </c>
      <c r="M595" s="41">
        <v>10973.7</v>
      </c>
      <c r="N595" s="77">
        <v>0</v>
      </c>
      <c r="O595" s="78">
        <v>1208.2043699999999</v>
      </c>
      <c r="P595" s="24">
        <v>1208.2043699999999</v>
      </c>
      <c r="Q595" s="41">
        <v>0</v>
      </c>
      <c r="R595" s="41">
        <v>9765.4956300000013</v>
      </c>
      <c r="S595" s="42">
        <v>9765.4956300000013</v>
      </c>
      <c r="T595" s="100" t="s">
        <v>62</v>
      </c>
    </row>
    <row r="596" spans="1:20" outlineLevel="3" x14ac:dyDescent="0.3">
      <c r="A596" s="37" t="s">
        <v>141</v>
      </c>
      <c r="B596" s="77">
        <v>0</v>
      </c>
      <c r="C596" s="78">
        <v>1125.5899999999999</v>
      </c>
      <c r="D596" s="79">
        <v>1125.5899999999999</v>
      </c>
      <c r="E596" s="77">
        <v>0</v>
      </c>
      <c r="F596" s="78">
        <v>123.92745899999997</v>
      </c>
      <c r="G596" s="24">
        <v>123.92745899999997</v>
      </c>
      <c r="H596" s="77">
        <v>0</v>
      </c>
      <c r="I596" s="78">
        <v>1001.6625409999999</v>
      </c>
      <c r="J596" s="24">
        <v>1001.6625409999999</v>
      </c>
      <c r="K596" s="41">
        <v>0</v>
      </c>
      <c r="L596" s="23">
        <v>5512.58</v>
      </c>
      <c r="M596" s="41">
        <v>5512.58</v>
      </c>
      <c r="N596" s="77">
        <v>0</v>
      </c>
      <c r="O596" s="78">
        <v>606.93505799999991</v>
      </c>
      <c r="P596" s="24">
        <v>606.93505799999991</v>
      </c>
      <c r="Q596" s="41">
        <v>0</v>
      </c>
      <c r="R596" s="41">
        <v>4905.6449419999999</v>
      </c>
      <c r="S596" s="42">
        <v>4905.6449419999999</v>
      </c>
      <c r="T596" s="100" t="s">
        <v>62</v>
      </c>
    </row>
    <row r="597" spans="1:20" outlineLevel="3" x14ac:dyDescent="0.3">
      <c r="A597" s="37" t="s">
        <v>141</v>
      </c>
      <c r="B597" s="77">
        <v>0</v>
      </c>
      <c r="C597" s="78">
        <v>72326.19</v>
      </c>
      <c r="D597" s="79">
        <v>72326.19</v>
      </c>
      <c r="E597" s="77">
        <v>0</v>
      </c>
      <c r="F597" s="78">
        <v>7963.1135189999986</v>
      </c>
      <c r="G597" s="24">
        <v>7963.1135189999986</v>
      </c>
      <c r="H597" s="77">
        <v>0</v>
      </c>
      <c r="I597" s="78">
        <v>64363.076481000004</v>
      </c>
      <c r="J597" s="24">
        <v>64363.076481000004</v>
      </c>
      <c r="K597" s="41">
        <v>0</v>
      </c>
      <c r="L597" s="23">
        <v>139576.58000000002</v>
      </c>
      <c r="M597" s="41">
        <v>139576.58000000002</v>
      </c>
      <c r="N597" s="77">
        <v>0</v>
      </c>
      <c r="O597" s="78">
        <v>15367.381457999998</v>
      </c>
      <c r="P597" s="24">
        <v>15367.381457999998</v>
      </c>
      <c r="Q597" s="41">
        <v>0</v>
      </c>
      <c r="R597" s="41">
        <v>124209.19854200001</v>
      </c>
      <c r="S597" s="42">
        <v>124209.19854200001</v>
      </c>
      <c r="T597" s="100" t="s">
        <v>62</v>
      </c>
    </row>
    <row r="598" spans="1:20" outlineLevel="3" x14ac:dyDescent="0.3">
      <c r="A598" s="37" t="s">
        <v>141</v>
      </c>
      <c r="B598" s="77">
        <v>0</v>
      </c>
      <c r="C598" s="78">
        <v>29023.53</v>
      </c>
      <c r="D598" s="79">
        <v>29023.53</v>
      </c>
      <c r="E598" s="77">
        <v>0</v>
      </c>
      <c r="F598" s="78">
        <v>3195.4906529999994</v>
      </c>
      <c r="G598" s="24">
        <v>3195.4906529999994</v>
      </c>
      <c r="H598" s="77">
        <v>0</v>
      </c>
      <c r="I598" s="78">
        <v>25828.039346999998</v>
      </c>
      <c r="J598" s="24">
        <v>25828.039346999998</v>
      </c>
      <c r="K598" s="41">
        <v>0</v>
      </c>
      <c r="L598" s="23">
        <v>59564.35</v>
      </c>
      <c r="M598" s="41">
        <v>59564.35</v>
      </c>
      <c r="N598" s="77">
        <v>0</v>
      </c>
      <c r="O598" s="78">
        <v>6558.0349349999988</v>
      </c>
      <c r="P598" s="24">
        <v>6558.0349349999988</v>
      </c>
      <c r="Q598" s="41">
        <v>0</v>
      </c>
      <c r="R598" s="41">
        <v>53006.315065000003</v>
      </c>
      <c r="S598" s="42">
        <v>53006.315065000003</v>
      </c>
      <c r="T598" s="100" t="s">
        <v>62</v>
      </c>
    </row>
    <row r="599" spans="1:20" outlineLevel="3" x14ac:dyDescent="0.3">
      <c r="A599" s="37" t="s">
        <v>141</v>
      </c>
      <c r="B599" s="77">
        <v>0</v>
      </c>
      <c r="C599" s="78">
        <v>37401.74</v>
      </c>
      <c r="D599" s="79">
        <v>37401.74</v>
      </c>
      <c r="E599" s="77">
        <v>0</v>
      </c>
      <c r="F599" s="78">
        <v>4117.9315739999993</v>
      </c>
      <c r="G599" s="24">
        <v>4117.9315739999993</v>
      </c>
      <c r="H599" s="77">
        <v>0</v>
      </c>
      <c r="I599" s="78">
        <v>33283.808425999996</v>
      </c>
      <c r="J599" s="24">
        <v>33283.808425999996</v>
      </c>
      <c r="K599" s="41">
        <v>0</v>
      </c>
      <c r="L599" s="23">
        <v>46152.78</v>
      </c>
      <c r="M599" s="41">
        <v>46152.78</v>
      </c>
      <c r="N599" s="77">
        <v>0</v>
      </c>
      <c r="O599" s="78">
        <v>5081.4210779999985</v>
      </c>
      <c r="P599" s="24">
        <v>5081.4210779999985</v>
      </c>
      <c r="Q599" s="41">
        <v>0</v>
      </c>
      <c r="R599" s="41">
        <v>41071.358921999999</v>
      </c>
      <c r="S599" s="42">
        <v>41071.358921999999</v>
      </c>
      <c r="T599" s="100" t="s">
        <v>62</v>
      </c>
    </row>
    <row r="600" spans="1:20" outlineLevel="3" x14ac:dyDescent="0.3">
      <c r="A600" s="37" t="s">
        <v>141</v>
      </c>
      <c r="B600" s="77">
        <v>0</v>
      </c>
      <c r="C600" s="78">
        <v>25151.96</v>
      </c>
      <c r="D600" s="79">
        <v>25151.96</v>
      </c>
      <c r="E600" s="77">
        <v>0</v>
      </c>
      <c r="F600" s="78">
        <v>2769.2307959999994</v>
      </c>
      <c r="G600" s="24">
        <v>2769.2307959999994</v>
      </c>
      <c r="H600" s="77">
        <v>0</v>
      </c>
      <c r="I600" s="78">
        <v>22382.729203999999</v>
      </c>
      <c r="J600" s="24">
        <v>22382.729203999999</v>
      </c>
      <c r="K600" s="41">
        <v>0</v>
      </c>
      <c r="L600" s="23">
        <v>44380.6</v>
      </c>
      <c r="M600" s="41">
        <v>44380.6</v>
      </c>
      <c r="N600" s="77">
        <v>0</v>
      </c>
      <c r="O600" s="78">
        <v>4886.3040599999986</v>
      </c>
      <c r="P600" s="24">
        <v>4886.3040599999986</v>
      </c>
      <c r="Q600" s="41">
        <v>0</v>
      </c>
      <c r="R600" s="41">
        <v>39494.295939999996</v>
      </c>
      <c r="S600" s="42">
        <v>39494.295939999996</v>
      </c>
      <c r="T600" s="100" t="s">
        <v>62</v>
      </c>
    </row>
    <row r="601" spans="1:20" outlineLevel="3" x14ac:dyDescent="0.3">
      <c r="A601" s="37" t="s">
        <v>141</v>
      </c>
      <c r="B601" s="77">
        <v>0</v>
      </c>
      <c r="C601" s="78">
        <v>-1059.3800000000001</v>
      </c>
      <c r="D601" s="79">
        <v>-1059.3800000000001</v>
      </c>
      <c r="E601" s="77">
        <v>0</v>
      </c>
      <c r="F601" s="78">
        <v>-116.63773799999998</v>
      </c>
      <c r="G601" s="24">
        <v>-116.63773799999998</v>
      </c>
      <c r="H601" s="77">
        <v>0</v>
      </c>
      <c r="I601" s="78">
        <v>-942.7422620000001</v>
      </c>
      <c r="J601" s="24">
        <v>-942.7422620000001</v>
      </c>
      <c r="K601" s="41">
        <v>0</v>
      </c>
      <c r="L601" s="23">
        <v>333.27</v>
      </c>
      <c r="M601" s="41">
        <v>333.27</v>
      </c>
      <c r="N601" s="77">
        <v>0</v>
      </c>
      <c r="O601" s="78">
        <v>36.693026999999987</v>
      </c>
      <c r="P601" s="24">
        <v>36.693026999999987</v>
      </c>
      <c r="Q601" s="41">
        <v>0</v>
      </c>
      <c r="R601" s="41">
        <v>296.57697300000001</v>
      </c>
      <c r="S601" s="42">
        <v>296.57697300000001</v>
      </c>
      <c r="T601" s="100" t="s">
        <v>62</v>
      </c>
    </row>
    <row r="602" spans="1:20" outlineLevel="3" x14ac:dyDescent="0.3">
      <c r="A602" s="37" t="s">
        <v>141</v>
      </c>
      <c r="B602" s="77">
        <v>0</v>
      </c>
      <c r="C602" s="78">
        <v>3507.3</v>
      </c>
      <c r="D602" s="79">
        <v>3507.3</v>
      </c>
      <c r="E602" s="77">
        <v>0</v>
      </c>
      <c r="F602" s="78">
        <v>386.15372999999994</v>
      </c>
      <c r="G602" s="24">
        <v>386.15372999999994</v>
      </c>
      <c r="H602" s="77">
        <v>0</v>
      </c>
      <c r="I602" s="78">
        <v>3121.1462700000002</v>
      </c>
      <c r="J602" s="24">
        <v>3121.1462700000002</v>
      </c>
      <c r="K602" s="41">
        <v>0</v>
      </c>
      <c r="L602" s="23">
        <v>7989.8</v>
      </c>
      <c r="M602" s="41">
        <v>7989.8</v>
      </c>
      <c r="N602" s="77">
        <v>0</v>
      </c>
      <c r="O602" s="78">
        <v>879.67697999999984</v>
      </c>
      <c r="P602" s="24">
        <v>879.67697999999984</v>
      </c>
      <c r="Q602" s="41">
        <v>0</v>
      </c>
      <c r="R602" s="41">
        <v>7110.12302</v>
      </c>
      <c r="S602" s="42">
        <v>7110.12302</v>
      </c>
      <c r="T602" s="100" t="s">
        <v>62</v>
      </c>
    </row>
    <row r="603" spans="1:20" outlineLevel="3" x14ac:dyDescent="0.3">
      <c r="A603" s="37" t="s">
        <v>141</v>
      </c>
      <c r="B603" s="77">
        <v>0</v>
      </c>
      <c r="C603" s="78">
        <v>2866.15</v>
      </c>
      <c r="D603" s="79">
        <v>2866.15</v>
      </c>
      <c r="E603" s="77">
        <v>0</v>
      </c>
      <c r="F603" s="78">
        <v>315.56311499999993</v>
      </c>
      <c r="G603" s="24">
        <v>315.56311499999993</v>
      </c>
      <c r="H603" s="77">
        <v>0</v>
      </c>
      <c r="I603" s="78">
        <v>2550.5868850000002</v>
      </c>
      <c r="J603" s="24">
        <v>2550.5868850000002</v>
      </c>
      <c r="K603" s="41">
        <v>0</v>
      </c>
      <c r="L603" s="23">
        <v>6184.85</v>
      </c>
      <c r="M603" s="41">
        <v>6184.85</v>
      </c>
      <c r="N603" s="77">
        <v>0</v>
      </c>
      <c r="O603" s="78">
        <v>680.95198499999992</v>
      </c>
      <c r="P603" s="24">
        <v>680.95198499999992</v>
      </c>
      <c r="Q603" s="41">
        <v>0</v>
      </c>
      <c r="R603" s="41">
        <v>5503.8980150000007</v>
      </c>
      <c r="S603" s="42">
        <v>5503.8980150000007</v>
      </c>
      <c r="T603" s="100" t="s">
        <v>62</v>
      </c>
    </row>
    <row r="604" spans="1:20" outlineLevel="2" x14ac:dyDescent="0.3">
      <c r="A604" s="37"/>
      <c r="B604" s="77">
        <v>0</v>
      </c>
      <c r="C604" s="78">
        <v>255121.79999999996</v>
      </c>
      <c r="D604" s="79">
        <v>255121.79999999996</v>
      </c>
      <c r="E604" s="77">
        <v>0</v>
      </c>
      <c r="F604" s="78">
        <v>28088.910179999992</v>
      </c>
      <c r="G604" s="24">
        <v>28088.910179999992</v>
      </c>
      <c r="H604" s="77">
        <v>0</v>
      </c>
      <c r="I604" s="78">
        <v>227032.88982000001</v>
      </c>
      <c r="J604" s="24">
        <v>227032.88982000001</v>
      </c>
      <c r="K604" s="41">
        <v>0</v>
      </c>
      <c r="L604" s="23">
        <v>464606.37999999995</v>
      </c>
      <c r="M604" s="41">
        <v>464606.37999999995</v>
      </c>
      <c r="N604" s="77">
        <v>0</v>
      </c>
      <c r="O604" s="78">
        <v>51153.162437999985</v>
      </c>
      <c r="P604" s="24">
        <v>51153.162437999985</v>
      </c>
      <c r="Q604" s="41">
        <v>0</v>
      </c>
      <c r="R604" s="41">
        <v>413453.21756200003</v>
      </c>
      <c r="S604" s="42">
        <v>413453.21756200003</v>
      </c>
      <c r="T604" s="107" t="s">
        <v>265</v>
      </c>
    </row>
    <row r="605" spans="1:20" outlineLevel="3" x14ac:dyDescent="0.3">
      <c r="A605" s="37" t="s">
        <v>141</v>
      </c>
      <c r="B605" s="77">
        <v>0</v>
      </c>
      <c r="C605" s="78">
        <v>0</v>
      </c>
      <c r="D605" s="79">
        <v>0</v>
      </c>
      <c r="E605" s="77">
        <v>0</v>
      </c>
      <c r="F605" s="78">
        <v>0</v>
      </c>
      <c r="G605" s="24">
        <v>0</v>
      </c>
      <c r="H605" s="77">
        <v>0</v>
      </c>
      <c r="I605" s="78">
        <v>0</v>
      </c>
      <c r="J605" s="24">
        <v>0</v>
      </c>
      <c r="K605" s="41">
        <v>0</v>
      </c>
      <c r="L605" s="23">
        <v>0</v>
      </c>
      <c r="M605" s="41">
        <v>0</v>
      </c>
      <c r="N605" s="77">
        <v>0</v>
      </c>
      <c r="O605" s="78">
        <v>0</v>
      </c>
      <c r="P605" s="24">
        <v>0</v>
      </c>
      <c r="Q605" s="41">
        <v>0</v>
      </c>
      <c r="R605" s="41">
        <v>0</v>
      </c>
      <c r="S605" s="42">
        <v>0</v>
      </c>
      <c r="T605" s="100" t="s">
        <v>47</v>
      </c>
    </row>
    <row r="606" spans="1:20" outlineLevel="3" x14ac:dyDescent="0.3">
      <c r="A606" s="37" t="s">
        <v>141</v>
      </c>
      <c r="B606" s="77">
        <v>0</v>
      </c>
      <c r="C606" s="78">
        <v>3</v>
      </c>
      <c r="D606" s="79">
        <v>3</v>
      </c>
      <c r="E606" s="77">
        <v>0</v>
      </c>
      <c r="F606" s="78">
        <v>0.3335999999999999</v>
      </c>
      <c r="G606" s="24">
        <v>0.3335999999999999</v>
      </c>
      <c r="H606" s="77">
        <v>0</v>
      </c>
      <c r="I606" s="78">
        <v>2.6664000000000003</v>
      </c>
      <c r="J606" s="24">
        <v>2.6664000000000003</v>
      </c>
      <c r="K606" s="41">
        <v>0</v>
      </c>
      <c r="L606" s="23">
        <v>3</v>
      </c>
      <c r="M606" s="41">
        <v>3</v>
      </c>
      <c r="N606" s="77">
        <v>0</v>
      </c>
      <c r="O606" s="78">
        <v>0.3335999999999999</v>
      </c>
      <c r="P606" s="24">
        <v>0.3335999999999999</v>
      </c>
      <c r="Q606" s="41">
        <v>0</v>
      </c>
      <c r="R606" s="41">
        <v>2.6664000000000003</v>
      </c>
      <c r="S606" s="42">
        <v>2.6664000000000003</v>
      </c>
      <c r="T606" s="100" t="s">
        <v>47</v>
      </c>
    </row>
    <row r="607" spans="1:20" outlineLevel="3" x14ac:dyDescent="0.3">
      <c r="A607" s="37" t="s">
        <v>141</v>
      </c>
      <c r="B607" s="77">
        <v>0</v>
      </c>
      <c r="C607" s="78">
        <v>7.09</v>
      </c>
      <c r="D607" s="79">
        <v>7.09</v>
      </c>
      <c r="E607" s="77">
        <v>0</v>
      </c>
      <c r="F607" s="78">
        <v>0.78840799999999978</v>
      </c>
      <c r="G607" s="24">
        <v>0.78840799999999978</v>
      </c>
      <c r="H607" s="77">
        <v>0</v>
      </c>
      <c r="I607" s="78">
        <v>6.3015920000000003</v>
      </c>
      <c r="J607" s="24">
        <v>6.3015920000000003</v>
      </c>
      <c r="K607" s="41">
        <v>0</v>
      </c>
      <c r="L607" s="23">
        <v>267.08999999999997</v>
      </c>
      <c r="M607" s="41">
        <v>267.08999999999997</v>
      </c>
      <c r="N607" s="77">
        <v>0</v>
      </c>
      <c r="O607" s="78">
        <v>29.700407999999989</v>
      </c>
      <c r="P607" s="24">
        <v>29.700407999999989</v>
      </c>
      <c r="Q607" s="41">
        <v>0</v>
      </c>
      <c r="R607" s="41">
        <v>237.38959199999999</v>
      </c>
      <c r="S607" s="42">
        <v>237.38959199999999</v>
      </c>
      <c r="T607" s="100" t="s">
        <v>47</v>
      </c>
    </row>
    <row r="608" spans="1:20" outlineLevel="3" x14ac:dyDescent="0.3">
      <c r="A608" s="37" t="s">
        <v>141</v>
      </c>
      <c r="B608" s="77">
        <v>0</v>
      </c>
      <c r="C608" s="78">
        <v>405.64</v>
      </c>
      <c r="D608" s="79">
        <v>405.64</v>
      </c>
      <c r="E608" s="77">
        <v>0</v>
      </c>
      <c r="F608" s="78">
        <v>45.107167999999987</v>
      </c>
      <c r="G608" s="24">
        <v>45.107167999999987</v>
      </c>
      <c r="H608" s="77">
        <v>0</v>
      </c>
      <c r="I608" s="78">
        <v>360.53283199999998</v>
      </c>
      <c r="J608" s="24">
        <v>360.53283199999998</v>
      </c>
      <c r="K608" s="41">
        <v>0</v>
      </c>
      <c r="L608" s="23">
        <v>427.57</v>
      </c>
      <c r="M608" s="41">
        <v>427.57</v>
      </c>
      <c r="N608" s="77">
        <v>0</v>
      </c>
      <c r="O608" s="78">
        <v>47.545783999999983</v>
      </c>
      <c r="P608" s="24">
        <v>47.545783999999983</v>
      </c>
      <c r="Q608" s="41">
        <v>0</v>
      </c>
      <c r="R608" s="41">
        <v>380.02421600000002</v>
      </c>
      <c r="S608" s="42">
        <v>380.02421600000002</v>
      </c>
      <c r="T608" s="100" t="s">
        <v>47</v>
      </c>
    </row>
    <row r="609" spans="1:20" outlineLevel="3" x14ac:dyDescent="0.3">
      <c r="A609" s="37" t="s">
        <v>141</v>
      </c>
      <c r="B609" s="77">
        <v>0</v>
      </c>
      <c r="C609" s="78">
        <v>2866.15</v>
      </c>
      <c r="D609" s="79">
        <v>2866.15</v>
      </c>
      <c r="E609" s="77">
        <v>0</v>
      </c>
      <c r="F609" s="78">
        <v>318.71587999999991</v>
      </c>
      <c r="G609" s="24">
        <v>318.71587999999991</v>
      </c>
      <c r="H609" s="77">
        <v>0</v>
      </c>
      <c r="I609" s="78">
        <v>2547.4341200000003</v>
      </c>
      <c r="J609" s="24">
        <v>2547.4341200000003</v>
      </c>
      <c r="K609" s="41">
        <v>0</v>
      </c>
      <c r="L609" s="23">
        <v>6184.85</v>
      </c>
      <c r="M609" s="41">
        <v>6184.85</v>
      </c>
      <c r="N609" s="77">
        <v>0</v>
      </c>
      <c r="O609" s="78">
        <v>687.75531999999987</v>
      </c>
      <c r="P609" s="24">
        <v>687.75531999999987</v>
      </c>
      <c r="Q609" s="41">
        <v>0</v>
      </c>
      <c r="R609" s="41">
        <v>5497.0946800000002</v>
      </c>
      <c r="S609" s="42">
        <v>5497.0946800000002</v>
      </c>
      <c r="T609" s="100" t="s">
        <v>47</v>
      </c>
    </row>
    <row r="610" spans="1:20" outlineLevel="3" x14ac:dyDescent="0.3">
      <c r="A610" s="37" t="s">
        <v>141</v>
      </c>
      <c r="B610" s="77">
        <v>0</v>
      </c>
      <c r="C610" s="78">
        <v>0</v>
      </c>
      <c r="D610" s="79">
        <v>0</v>
      </c>
      <c r="E610" s="77">
        <v>0</v>
      </c>
      <c r="F610" s="78">
        <v>0</v>
      </c>
      <c r="G610" s="24">
        <v>0</v>
      </c>
      <c r="H610" s="77">
        <v>0</v>
      </c>
      <c r="I610" s="78">
        <v>0</v>
      </c>
      <c r="J610" s="24">
        <v>0</v>
      </c>
      <c r="K610" s="41">
        <v>0</v>
      </c>
      <c r="L610" s="23">
        <v>182.08</v>
      </c>
      <c r="M610" s="41">
        <v>182.08</v>
      </c>
      <c r="N610" s="77">
        <v>0</v>
      </c>
      <c r="O610" s="78">
        <v>20.247295999999995</v>
      </c>
      <c r="P610" s="24">
        <v>20.247295999999995</v>
      </c>
      <c r="Q610" s="41">
        <v>0</v>
      </c>
      <c r="R610" s="41">
        <v>161.83270400000001</v>
      </c>
      <c r="S610" s="42">
        <v>161.83270400000001</v>
      </c>
      <c r="T610" s="100" t="s">
        <v>47</v>
      </c>
    </row>
    <row r="611" spans="1:20" outlineLevel="3" x14ac:dyDescent="0.3">
      <c r="A611" s="37" t="s">
        <v>141</v>
      </c>
      <c r="B611" s="77">
        <v>0</v>
      </c>
      <c r="C611" s="78">
        <v>0</v>
      </c>
      <c r="D611" s="79">
        <v>0</v>
      </c>
      <c r="E611" s="77">
        <v>0</v>
      </c>
      <c r="F611" s="78">
        <v>0</v>
      </c>
      <c r="G611" s="24">
        <v>0</v>
      </c>
      <c r="H611" s="77">
        <v>0</v>
      </c>
      <c r="I611" s="78">
        <v>0</v>
      </c>
      <c r="J611" s="24">
        <v>0</v>
      </c>
      <c r="K611" s="41">
        <v>0</v>
      </c>
      <c r="L611" s="23">
        <v>0</v>
      </c>
      <c r="M611" s="41">
        <v>0</v>
      </c>
      <c r="N611" s="77">
        <v>0</v>
      </c>
      <c r="O611" s="78">
        <v>0</v>
      </c>
      <c r="P611" s="24">
        <v>0</v>
      </c>
      <c r="Q611" s="41">
        <v>0</v>
      </c>
      <c r="R611" s="41">
        <v>0</v>
      </c>
      <c r="S611" s="42">
        <v>0</v>
      </c>
      <c r="T611" s="100" t="s">
        <v>47</v>
      </c>
    </row>
    <row r="612" spans="1:20" outlineLevel="2" x14ac:dyDescent="0.3">
      <c r="A612" s="37"/>
      <c r="B612" s="77">
        <v>0</v>
      </c>
      <c r="C612" s="78">
        <v>3281.88</v>
      </c>
      <c r="D612" s="79">
        <v>3281.88</v>
      </c>
      <c r="E612" s="77">
        <v>0</v>
      </c>
      <c r="F612" s="78">
        <v>364.94505599999991</v>
      </c>
      <c r="G612" s="24">
        <v>364.94505599999991</v>
      </c>
      <c r="H612" s="77">
        <v>0</v>
      </c>
      <c r="I612" s="78">
        <v>2916.9349440000005</v>
      </c>
      <c r="J612" s="24">
        <v>2916.9349440000005</v>
      </c>
      <c r="K612" s="41">
        <v>0</v>
      </c>
      <c r="L612" s="23">
        <v>7064.59</v>
      </c>
      <c r="M612" s="41">
        <v>7064.59</v>
      </c>
      <c r="N612" s="77">
        <v>0</v>
      </c>
      <c r="O612" s="78">
        <v>785.58240799999987</v>
      </c>
      <c r="P612" s="24">
        <v>785.58240799999987</v>
      </c>
      <c r="Q612" s="41">
        <v>0</v>
      </c>
      <c r="R612" s="41">
        <v>6279.0075920000008</v>
      </c>
      <c r="S612" s="42">
        <v>6279.0075920000008</v>
      </c>
      <c r="T612" s="107" t="s">
        <v>272</v>
      </c>
    </row>
    <row r="613" spans="1:20" outlineLevel="3" x14ac:dyDescent="0.3">
      <c r="A613" s="37" t="s">
        <v>141</v>
      </c>
      <c r="B613" s="77">
        <v>0</v>
      </c>
      <c r="C613" s="78">
        <v>0</v>
      </c>
      <c r="D613" s="79">
        <v>0</v>
      </c>
      <c r="E613" s="77">
        <v>0</v>
      </c>
      <c r="F613" s="78">
        <v>0</v>
      </c>
      <c r="G613" s="24">
        <v>0</v>
      </c>
      <c r="H613" s="77">
        <v>0</v>
      </c>
      <c r="I613" s="78">
        <v>0</v>
      </c>
      <c r="J613" s="24">
        <v>0</v>
      </c>
      <c r="K613" s="41">
        <v>35.85</v>
      </c>
      <c r="L613" s="23">
        <v>0</v>
      </c>
      <c r="M613" s="41">
        <v>35.85</v>
      </c>
      <c r="N613" s="77">
        <v>0</v>
      </c>
      <c r="O613" s="78">
        <v>0</v>
      </c>
      <c r="P613" s="24">
        <v>0</v>
      </c>
      <c r="Q613" s="41">
        <v>35.85</v>
      </c>
      <c r="R613" s="41">
        <v>0</v>
      </c>
      <c r="S613" s="42">
        <v>35.85</v>
      </c>
      <c r="T613" s="100" t="s">
        <v>63</v>
      </c>
    </row>
    <row r="614" spans="1:20" outlineLevel="2" x14ac:dyDescent="0.3">
      <c r="A614" s="37"/>
      <c r="B614" s="77">
        <v>0</v>
      </c>
      <c r="C614" s="78">
        <v>0</v>
      </c>
      <c r="D614" s="79">
        <v>0</v>
      </c>
      <c r="E614" s="77">
        <v>0</v>
      </c>
      <c r="F614" s="78">
        <v>0</v>
      </c>
      <c r="G614" s="24">
        <v>0</v>
      </c>
      <c r="H614" s="77">
        <v>0</v>
      </c>
      <c r="I614" s="78">
        <v>0</v>
      </c>
      <c r="J614" s="24">
        <v>0</v>
      </c>
      <c r="K614" s="41">
        <v>35.85</v>
      </c>
      <c r="L614" s="23">
        <v>0</v>
      </c>
      <c r="M614" s="41">
        <v>35.85</v>
      </c>
      <c r="N614" s="77">
        <v>0</v>
      </c>
      <c r="O614" s="78">
        <v>0</v>
      </c>
      <c r="P614" s="24">
        <v>0</v>
      </c>
      <c r="Q614" s="41">
        <v>35.85</v>
      </c>
      <c r="R614" s="41">
        <v>0</v>
      </c>
      <c r="S614" s="42">
        <v>35.85</v>
      </c>
      <c r="T614" s="107" t="s">
        <v>259</v>
      </c>
    </row>
    <row r="615" spans="1:20" outlineLevel="1" x14ac:dyDescent="0.3">
      <c r="A615" s="109" t="s">
        <v>140</v>
      </c>
      <c r="B615" s="111">
        <v>0</v>
      </c>
      <c r="C615" s="110">
        <v>258446.03999999995</v>
      </c>
      <c r="D615" s="112">
        <v>258446.03999999995</v>
      </c>
      <c r="E615" s="111">
        <v>0</v>
      </c>
      <c r="F615" s="110">
        <v>28458.548723999993</v>
      </c>
      <c r="G615" s="113">
        <v>28458.548723999993</v>
      </c>
      <c r="H615" s="111">
        <v>0</v>
      </c>
      <c r="I615" s="110">
        <v>229987.49127599996</v>
      </c>
      <c r="J615" s="113">
        <v>229987.49127599996</v>
      </c>
      <c r="K615" s="110">
        <v>35.85</v>
      </c>
      <c r="L615" s="114">
        <v>472299.37</v>
      </c>
      <c r="M615" s="110">
        <v>472335.22</v>
      </c>
      <c r="N615" s="111">
        <v>0</v>
      </c>
      <c r="O615" s="110">
        <v>52008.37156599998</v>
      </c>
      <c r="P615" s="113">
        <v>52008.37156599998</v>
      </c>
      <c r="Q615" s="110">
        <v>35.85</v>
      </c>
      <c r="R615" s="110">
        <v>420290.99843399995</v>
      </c>
      <c r="S615" s="115">
        <v>420326.84843399993</v>
      </c>
      <c r="T615" s="116"/>
    </row>
    <row r="616" spans="1:20" outlineLevel="3" x14ac:dyDescent="0.3">
      <c r="A616" s="37" t="s">
        <v>143</v>
      </c>
      <c r="B616" s="77">
        <v>0</v>
      </c>
      <c r="C616" s="78">
        <v>7130.65</v>
      </c>
      <c r="D616" s="79">
        <v>7130.65</v>
      </c>
      <c r="E616" s="77">
        <v>0</v>
      </c>
      <c r="F616" s="78">
        <v>785.08456499999977</v>
      </c>
      <c r="G616" s="24">
        <v>785.08456499999977</v>
      </c>
      <c r="H616" s="77">
        <v>0</v>
      </c>
      <c r="I616" s="78">
        <v>6345.5654349999995</v>
      </c>
      <c r="J616" s="24">
        <v>6345.5654349999995</v>
      </c>
      <c r="K616" s="41">
        <v>0</v>
      </c>
      <c r="L616" s="23">
        <v>13098.08</v>
      </c>
      <c r="M616" s="41">
        <v>13098.08</v>
      </c>
      <c r="N616" s="77">
        <v>0</v>
      </c>
      <c r="O616" s="78">
        <v>1442.0986079999998</v>
      </c>
      <c r="P616" s="24">
        <v>1442.0986079999998</v>
      </c>
      <c r="Q616" s="41">
        <v>0</v>
      </c>
      <c r="R616" s="41">
        <v>11655.981392</v>
      </c>
      <c r="S616" s="42">
        <v>11655.981392</v>
      </c>
      <c r="T616" s="100" t="s">
        <v>62</v>
      </c>
    </row>
    <row r="617" spans="1:20" outlineLevel="3" x14ac:dyDescent="0.3">
      <c r="A617" s="37" t="s">
        <v>143</v>
      </c>
      <c r="B617" s="77">
        <v>0</v>
      </c>
      <c r="C617" s="78">
        <v>34222.800000000003</v>
      </c>
      <c r="D617" s="79">
        <v>34222.800000000003</v>
      </c>
      <c r="E617" s="77">
        <v>0</v>
      </c>
      <c r="F617" s="78">
        <v>3767.9302799999996</v>
      </c>
      <c r="G617" s="24">
        <v>3767.9302799999996</v>
      </c>
      <c r="H617" s="77">
        <v>0</v>
      </c>
      <c r="I617" s="78">
        <v>30454.869720000002</v>
      </c>
      <c r="J617" s="24">
        <v>30454.869720000002</v>
      </c>
      <c r="K617" s="41">
        <v>0</v>
      </c>
      <c r="L617" s="23">
        <v>51892.740000000005</v>
      </c>
      <c r="M617" s="41">
        <v>51892.740000000005</v>
      </c>
      <c r="N617" s="77">
        <v>0</v>
      </c>
      <c r="O617" s="78">
        <v>5713.3906739999993</v>
      </c>
      <c r="P617" s="24">
        <v>5713.3906739999993</v>
      </c>
      <c r="Q617" s="41">
        <v>0</v>
      </c>
      <c r="R617" s="41">
        <v>46179.349326000003</v>
      </c>
      <c r="S617" s="42">
        <v>46179.349326000003</v>
      </c>
      <c r="T617" s="100" t="s">
        <v>62</v>
      </c>
    </row>
    <row r="618" spans="1:20" outlineLevel="2" x14ac:dyDescent="0.3">
      <c r="A618" s="37"/>
      <c r="B618" s="77">
        <v>0</v>
      </c>
      <c r="C618" s="78">
        <v>41353.450000000004</v>
      </c>
      <c r="D618" s="79">
        <v>41353.450000000004</v>
      </c>
      <c r="E618" s="77">
        <v>0</v>
      </c>
      <c r="F618" s="78">
        <v>4553.0148449999997</v>
      </c>
      <c r="G618" s="24">
        <v>4553.0148449999997</v>
      </c>
      <c r="H618" s="77">
        <v>0</v>
      </c>
      <c r="I618" s="78">
        <v>36800.435154999999</v>
      </c>
      <c r="J618" s="24">
        <v>36800.435154999999</v>
      </c>
      <c r="K618" s="41">
        <v>0</v>
      </c>
      <c r="L618" s="23">
        <v>64990.820000000007</v>
      </c>
      <c r="M618" s="41">
        <v>64990.820000000007</v>
      </c>
      <c r="N618" s="77">
        <v>0</v>
      </c>
      <c r="O618" s="78">
        <v>7155.4892819999986</v>
      </c>
      <c r="P618" s="24">
        <v>7155.4892819999986</v>
      </c>
      <c r="Q618" s="41">
        <v>0</v>
      </c>
      <c r="R618" s="41">
        <v>57835.330718000005</v>
      </c>
      <c r="S618" s="42">
        <v>57835.330718000005</v>
      </c>
      <c r="T618" s="107" t="s">
        <v>265</v>
      </c>
    </row>
    <row r="619" spans="1:20" outlineLevel="1" x14ac:dyDescent="0.3">
      <c r="A619" s="109" t="s">
        <v>142</v>
      </c>
      <c r="B619" s="111">
        <v>0</v>
      </c>
      <c r="C619" s="110">
        <v>41353.450000000004</v>
      </c>
      <c r="D619" s="112">
        <v>41353.450000000004</v>
      </c>
      <c r="E619" s="111">
        <v>0</v>
      </c>
      <c r="F619" s="110">
        <v>4553.0148449999997</v>
      </c>
      <c r="G619" s="113">
        <v>4553.0148449999997</v>
      </c>
      <c r="H619" s="111">
        <v>0</v>
      </c>
      <c r="I619" s="110">
        <v>36800.435154999999</v>
      </c>
      <c r="J619" s="113">
        <v>36800.435154999999</v>
      </c>
      <c r="K619" s="110">
        <v>0</v>
      </c>
      <c r="L619" s="114">
        <v>64990.820000000007</v>
      </c>
      <c r="M619" s="110">
        <v>64990.820000000007</v>
      </c>
      <c r="N619" s="111">
        <v>0</v>
      </c>
      <c r="O619" s="110">
        <v>7155.4892819999986</v>
      </c>
      <c r="P619" s="113">
        <v>7155.4892819999986</v>
      </c>
      <c r="Q619" s="110">
        <v>0</v>
      </c>
      <c r="R619" s="110">
        <v>57835.330718000005</v>
      </c>
      <c r="S619" s="115">
        <v>57835.330718000005</v>
      </c>
      <c r="T619" s="116"/>
    </row>
    <row r="620" spans="1:20" outlineLevel="3" x14ac:dyDescent="0.3">
      <c r="A620" s="37" t="s">
        <v>147</v>
      </c>
      <c r="B620" s="77">
        <v>0</v>
      </c>
      <c r="C620" s="78">
        <v>62126.25</v>
      </c>
      <c r="D620" s="79">
        <v>62126.25</v>
      </c>
      <c r="E620" s="77">
        <v>0</v>
      </c>
      <c r="F620" s="78">
        <v>6883.5885000000007</v>
      </c>
      <c r="G620" s="24">
        <v>6883.5885000000007</v>
      </c>
      <c r="H620" s="77">
        <v>0</v>
      </c>
      <c r="I620" s="78">
        <v>55242.661500000002</v>
      </c>
      <c r="J620" s="24">
        <v>55242.661500000002</v>
      </c>
      <c r="K620" s="41">
        <v>0</v>
      </c>
      <c r="L620" s="23">
        <v>127579.2</v>
      </c>
      <c r="M620" s="41">
        <v>127579.2</v>
      </c>
      <c r="N620" s="77">
        <v>0</v>
      </c>
      <c r="O620" s="78">
        <v>14135.775360000001</v>
      </c>
      <c r="P620" s="24">
        <v>14135.775360000001</v>
      </c>
      <c r="Q620" s="41">
        <v>0</v>
      </c>
      <c r="R620" s="41">
        <v>113443.42464</v>
      </c>
      <c r="S620" s="42">
        <v>113443.42464</v>
      </c>
      <c r="T620" s="100" t="s">
        <v>248</v>
      </c>
    </row>
    <row r="621" spans="1:20" outlineLevel="3" x14ac:dyDescent="0.3">
      <c r="A621" s="37" t="s">
        <v>147</v>
      </c>
      <c r="B621" s="77">
        <v>0</v>
      </c>
      <c r="C621" s="78">
        <v>450</v>
      </c>
      <c r="D621" s="79">
        <v>450</v>
      </c>
      <c r="E621" s="77">
        <v>0</v>
      </c>
      <c r="F621" s="78">
        <v>49.860000000000007</v>
      </c>
      <c r="G621" s="24">
        <v>49.860000000000007</v>
      </c>
      <c r="H621" s="77">
        <v>0</v>
      </c>
      <c r="I621" s="78">
        <v>400.14</v>
      </c>
      <c r="J621" s="24">
        <v>400.14</v>
      </c>
      <c r="K621" s="41">
        <v>0</v>
      </c>
      <c r="L621" s="23">
        <v>450</v>
      </c>
      <c r="M621" s="41">
        <v>450</v>
      </c>
      <c r="N621" s="77">
        <v>0</v>
      </c>
      <c r="O621" s="78">
        <v>49.860000000000007</v>
      </c>
      <c r="P621" s="24">
        <v>49.860000000000007</v>
      </c>
      <c r="Q621" s="41">
        <v>0</v>
      </c>
      <c r="R621" s="41">
        <v>400.14</v>
      </c>
      <c r="S621" s="42">
        <v>400.14</v>
      </c>
      <c r="T621" s="100" t="s">
        <v>248</v>
      </c>
    </row>
    <row r="622" spans="1:20" outlineLevel="3" x14ac:dyDescent="0.3">
      <c r="A622" s="37" t="s">
        <v>147</v>
      </c>
      <c r="B622" s="77">
        <v>0</v>
      </c>
      <c r="C622" s="78">
        <v>0</v>
      </c>
      <c r="D622" s="79">
        <v>0</v>
      </c>
      <c r="E622" s="77">
        <v>0</v>
      </c>
      <c r="F622" s="78">
        <v>0</v>
      </c>
      <c r="G622" s="24">
        <v>0</v>
      </c>
      <c r="H622" s="77">
        <v>0</v>
      </c>
      <c r="I622" s="78">
        <v>0</v>
      </c>
      <c r="J622" s="24">
        <v>0</v>
      </c>
      <c r="K622" s="41">
        <v>0</v>
      </c>
      <c r="L622" s="23">
        <v>0</v>
      </c>
      <c r="M622" s="41">
        <v>0</v>
      </c>
      <c r="N622" s="77">
        <v>0</v>
      </c>
      <c r="O622" s="78">
        <v>0</v>
      </c>
      <c r="P622" s="24">
        <v>0</v>
      </c>
      <c r="Q622" s="41">
        <v>0</v>
      </c>
      <c r="R622" s="41">
        <v>0</v>
      </c>
      <c r="S622" s="42">
        <v>0</v>
      </c>
      <c r="T622" s="100" t="s">
        <v>248</v>
      </c>
    </row>
    <row r="623" spans="1:20" outlineLevel="3" x14ac:dyDescent="0.3">
      <c r="A623" s="37" t="s">
        <v>147</v>
      </c>
      <c r="B623" s="77">
        <v>0</v>
      </c>
      <c r="C623" s="78">
        <v>0</v>
      </c>
      <c r="D623" s="79">
        <v>0</v>
      </c>
      <c r="E623" s="77">
        <v>0</v>
      </c>
      <c r="F623" s="78">
        <v>0</v>
      </c>
      <c r="G623" s="24">
        <v>0</v>
      </c>
      <c r="H623" s="77">
        <v>0</v>
      </c>
      <c r="I623" s="78">
        <v>0</v>
      </c>
      <c r="J623" s="24">
        <v>0</v>
      </c>
      <c r="K623" s="41">
        <v>0</v>
      </c>
      <c r="L623" s="23">
        <v>199.77</v>
      </c>
      <c r="M623" s="41">
        <v>199.77</v>
      </c>
      <c r="N623" s="77">
        <v>0</v>
      </c>
      <c r="O623" s="78">
        <v>22.134516000000001</v>
      </c>
      <c r="P623" s="24">
        <v>22.134516000000001</v>
      </c>
      <c r="Q623" s="41">
        <v>0</v>
      </c>
      <c r="R623" s="41">
        <v>177.63548400000002</v>
      </c>
      <c r="S623" s="42">
        <v>177.63548400000002</v>
      </c>
      <c r="T623" s="100" t="s">
        <v>248</v>
      </c>
    </row>
    <row r="624" spans="1:20" outlineLevel="3" x14ac:dyDescent="0.3">
      <c r="A624" s="37" t="s">
        <v>147</v>
      </c>
      <c r="B624" s="77">
        <v>0</v>
      </c>
      <c r="C624" s="78">
        <v>62681.34</v>
      </c>
      <c r="D624" s="79">
        <v>62681.34</v>
      </c>
      <c r="E624" s="77">
        <v>0</v>
      </c>
      <c r="F624" s="78">
        <v>6945.0924720000003</v>
      </c>
      <c r="G624" s="24">
        <v>6945.0924720000003</v>
      </c>
      <c r="H624" s="77">
        <v>0</v>
      </c>
      <c r="I624" s="78">
        <v>55736.247527999993</v>
      </c>
      <c r="J624" s="24">
        <v>55736.247527999993</v>
      </c>
      <c r="K624" s="41">
        <v>0</v>
      </c>
      <c r="L624" s="23">
        <v>140052.39000000001</v>
      </c>
      <c r="M624" s="41">
        <v>140052.39000000001</v>
      </c>
      <c r="N624" s="77">
        <v>0</v>
      </c>
      <c r="O624" s="78">
        <v>15517.804812000002</v>
      </c>
      <c r="P624" s="24">
        <v>15517.804812000002</v>
      </c>
      <c r="Q624" s="41">
        <v>0</v>
      </c>
      <c r="R624" s="41">
        <v>124534.58518800001</v>
      </c>
      <c r="S624" s="42">
        <v>124534.58518800001</v>
      </c>
      <c r="T624" s="100" t="s">
        <v>248</v>
      </c>
    </row>
    <row r="625" spans="1:20" outlineLevel="3" x14ac:dyDescent="0.3">
      <c r="A625" s="37" t="s">
        <v>147</v>
      </c>
      <c r="B625" s="77">
        <v>0</v>
      </c>
      <c r="C625" s="78">
        <v>62432.89</v>
      </c>
      <c r="D625" s="79">
        <v>62432.89</v>
      </c>
      <c r="E625" s="77">
        <v>0</v>
      </c>
      <c r="F625" s="78">
        <v>6917.5642120000002</v>
      </c>
      <c r="G625" s="24">
        <v>6917.5642120000002</v>
      </c>
      <c r="H625" s="77">
        <v>0</v>
      </c>
      <c r="I625" s="78">
        <v>55515.325788000002</v>
      </c>
      <c r="J625" s="24">
        <v>55515.325788000002</v>
      </c>
      <c r="K625" s="41">
        <v>0</v>
      </c>
      <c r="L625" s="23">
        <v>96580.73</v>
      </c>
      <c r="M625" s="41">
        <v>96580.73</v>
      </c>
      <c r="N625" s="77">
        <v>0</v>
      </c>
      <c r="O625" s="78">
        <v>10701.144884000001</v>
      </c>
      <c r="P625" s="24">
        <v>10701.144884000001</v>
      </c>
      <c r="Q625" s="41">
        <v>0</v>
      </c>
      <c r="R625" s="41">
        <v>85879.585116000002</v>
      </c>
      <c r="S625" s="42">
        <v>85879.585116000002</v>
      </c>
      <c r="T625" s="100" t="s">
        <v>248</v>
      </c>
    </row>
    <row r="626" spans="1:20" outlineLevel="3" x14ac:dyDescent="0.3">
      <c r="A626" s="37" t="s">
        <v>147</v>
      </c>
      <c r="B626" s="77">
        <v>0</v>
      </c>
      <c r="C626" s="78">
        <v>0</v>
      </c>
      <c r="D626" s="79">
        <v>0</v>
      </c>
      <c r="E626" s="77">
        <v>0</v>
      </c>
      <c r="F626" s="78">
        <v>0</v>
      </c>
      <c r="G626" s="24">
        <v>0</v>
      </c>
      <c r="H626" s="77">
        <v>0</v>
      </c>
      <c r="I626" s="78">
        <v>0</v>
      </c>
      <c r="J626" s="24">
        <v>0</v>
      </c>
      <c r="K626" s="41">
        <v>0</v>
      </c>
      <c r="L626" s="23">
        <v>19.899999999999999</v>
      </c>
      <c r="M626" s="41">
        <v>19.899999999999999</v>
      </c>
      <c r="N626" s="77">
        <v>0</v>
      </c>
      <c r="O626" s="78">
        <v>2.20492</v>
      </c>
      <c r="P626" s="24">
        <v>2.20492</v>
      </c>
      <c r="Q626" s="41">
        <v>0</v>
      </c>
      <c r="R626" s="41">
        <v>17.695079999999997</v>
      </c>
      <c r="S626" s="42">
        <v>17.695079999999997</v>
      </c>
      <c r="T626" s="100" t="s">
        <v>248</v>
      </c>
    </row>
    <row r="627" spans="1:20" outlineLevel="3" x14ac:dyDescent="0.3">
      <c r="A627" s="37" t="s">
        <v>147</v>
      </c>
      <c r="B627" s="77">
        <v>0</v>
      </c>
      <c r="C627" s="78">
        <v>19554.38</v>
      </c>
      <c r="D627" s="79">
        <v>19554.38</v>
      </c>
      <c r="E627" s="77">
        <v>0</v>
      </c>
      <c r="F627" s="78">
        <v>2166.6253040000001</v>
      </c>
      <c r="G627" s="24">
        <v>2166.6253040000001</v>
      </c>
      <c r="H627" s="77">
        <v>0</v>
      </c>
      <c r="I627" s="78">
        <v>17387.754696</v>
      </c>
      <c r="J627" s="24">
        <v>17387.754696</v>
      </c>
      <c r="K627" s="41">
        <v>0</v>
      </c>
      <c r="L627" s="23">
        <v>37040.07</v>
      </c>
      <c r="M627" s="41">
        <v>37040.07</v>
      </c>
      <c r="N627" s="77">
        <v>0</v>
      </c>
      <c r="O627" s="78">
        <v>4104.0397560000001</v>
      </c>
      <c r="P627" s="24">
        <v>4104.0397560000001</v>
      </c>
      <c r="Q627" s="41">
        <v>0</v>
      </c>
      <c r="R627" s="41">
        <v>32936.030244000001</v>
      </c>
      <c r="S627" s="42">
        <v>32936.030244000001</v>
      </c>
      <c r="T627" s="100" t="s">
        <v>248</v>
      </c>
    </row>
    <row r="628" spans="1:20" outlineLevel="3" x14ac:dyDescent="0.3">
      <c r="A628" s="37" t="s">
        <v>147</v>
      </c>
      <c r="B628" s="77">
        <v>0</v>
      </c>
      <c r="C628" s="78">
        <v>15552.84</v>
      </c>
      <c r="D628" s="79">
        <v>15552.84</v>
      </c>
      <c r="E628" s="77">
        <v>0</v>
      </c>
      <c r="F628" s="78">
        <v>1723.2546720000003</v>
      </c>
      <c r="G628" s="24">
        <v>1723.2546720000003</v>
      </c>
      <c r="H628" s="77">
        <v>0</v>
      </c>
      <c r="I628" s="78">
        <v>13829.585327999999</v>
      </c>
      <c r="J628" s="24">
        <v>13829.585327999999</v>
      </c>
      <c r="K628" s="41">
        <v>0</v>
      </c>
      <c r="L628" s="23">
        <v>29607.96</v>
      </c>
      <c r="M628" s="41">
        <v>29607.96</v>
      </c>
      <c r="N628" s="77">
        <v>0</v>
      </c>
      <c r="O628" s="78">
        <v>3280.561968</v>
      </c>
      <c r="P628" s="24">
        <v>3280.561968</v>
      </c>
      <c r="Q628" s="41">
        <v>0</v>
      </c>
      <c r="R628" s="41">
        <v>26327.398031999997</v>
      </c>
      <c r="S628" s="42">
        <v>26327.398031999997</v>
      </c>
      <c r="T628" s="100" t="s">
        <v>248</v>
      </c>
    </row>
    <row r="629" spans="1:20" outlineLevel="3" x14ac:dyDescent="0.3">
      <c r="A629" s="37" t="s">
        <v>147</v>
      </c>
      <c r="B629" s="77">
        <v>0</v>
      </c>
      <c r="C629" s="78">
        <v>3058.83</v>
      </c>
      <c r="D629" s="79">
        <v>3058.83</v>
      </c>
      <c r="E629" s="77">
        <v>0</v>
      </c>
      <c r="F629" s="78">
        <v>338.918364</v>
      </c>
      <c r="G629" s="24">
        <v>338.918364</v>
      </c>
      <c r="H629" s="77">
        <v>0</v>
      </c>
      <c r="I629" s="78">
        <v>2719.9116359999998</v>
      </c>
      <c r="J629" s="24">
        <v>2719.9116359999998</v>
      </c>
      <c r="K629" s="41">
        <v>0</v>
      </c>
      <c r="L629" s="23">
        <v>6117.66</v>
      </c>
      <c r="M629" s="41">
        <v>6117.66</v>
      </c>
      <c r="N629" s="77">
        <v>0</v>
      </c>
      <c r="O629" s="78">
        <v>677.83672799999999</v>
      </c>
      <c r="P629" s="24">
        <v>677.83672799999999</v>
      </c>
      <c r="Q629" s="41">
        <v>0</v>
      </c>
      <c r="R629" s="41">
        <v>5439.8232719999996</v>
      </c>
      <c r="S629" s="42">
        <v>5439.8232719999996</v>
      </c>
      <c r="T629" s="100" t="s">
        <v>248</v>
      </c>
    </row>
    <row r="630" spans="1:20" outlineLevel="3" x14ac:dyDescent="0.3">
      <c r="A630" s="37" t="s">
        <v>147</v>
      </c>
      <c r="B630" s="77">
        <v>0</v>
      </c>
      <c r="C630" s="78">
        <v>59776.160000000003</v>
      </c>
      <c r="D630" s="79">
        <v>59776.160000000003</v>
      </c>
      <c r="E630" s="77">
        <v>0</v>
      </c>
      <c r="F630" s="78">
        <v>6623.1985280000008</v>
      </c>
      <c r="G630" s="24">
        <v>6623.1985280000008</v>
      </c>
      <c r="H630" s="77">
        <v>0</v>
      </c>
      <c r="I630" s="78">
        <v>53152.961472000003</v>
      </c>
      <c r="J630" s="24">
        <v>53152.961472000003</v>
      </c>
      <c r="K630" s="41">
        <v>0</v>
      </c>
      <c r="L630" s="23">
        <v>123937.32</v>
      </c>
      <c r="M630" s="41">
        <v>123937.32</v>
      </c>
      <c r="N630" s="77">
        <v>0</v>
      </c>
      <c r="O630" s="78">
        <v>13732.255056000002</v>
      </c>
      <c r="P630" s="24">
        <v>13732.255056000002</v>
      </c>
      <c r="Q630" s="41">
        <v>0</v>
      </c>
      <c r="R630" s="41">
        <v>110205.06494400001</v>
      </c>
      <c r="S630" s="42">
        <v>110205.06494400001</v>
      </c>
      <c r="T630" s="100" t="s">
        <v>248</v>
      </c>
    </row>
    <row r="631" spans="1:20" outlineLevel="3" x14ac:dyDescent="0.3">
      <c r="A631" s="37" t="s">
        <v>147</v>
      </c>
      <c r="B631" s="77">
        <v>0</v>
      </c>
      <c r="C631" s="78">
        <v>2358.2800000000002</v>
      </c>
      <c r="D631" s="79">
        <v>2358.2800000000002</v>
      </c>
      <c r="E631" s="77">
        <v>0</v>
      </c>
      <c r="F631" s="78">
        <v>261.29742400000003</v>
      </c>
      <c r="G631" s="24">
        <v>261.29742400000003</v>
      </c>
      <c r="H631" s="77">
        <v>0</v>
      </c>
      <c r="I631" s="78">
        <v>2096.9825760000003</v>
      </c>
      <c r="J631" s="24">
        <v>2096.9825760000003</v>
      </c>
      <c r="K631" s="41">
        <v>0</v>
      </c>
      <c r="L631" s="23">
        <v>2358.2800000000002</v>
      </c>
      <c r="M631" s="41">
        <v>2358.2800000000002</v>
      </c>
      <c r="N631" s="77">
        <v>0</v>
      </c>
      <c r="O631" s="78">
        <v>261.29742400000003</v>
      </c>
      <c r="P631" s="24">
        <v>261.29742400000003</v>
      </c>
      <c r="Q631" s="41">
        <v>0</v>
      </c>
      <c r="R631" s="41">
        <v>2096.9825760000003</v>
      </c>
      <c r="S631" s="42">
        <v>2096.9825760000003</v>
      </c>
      <c r="T631" s="100" t="s">
        <v>248</v>
      </c>
    </row>
    <row r="632" spans="1:20" outlineLevel="3" x14ac:dyDescent="0.3">
      <c r="A632" s="37" t="s">
        <v>147</v>
      </c>
      <c r="B632" s="77">
        <v>0</v>
      </c>
      <c r="C632" s="78">
        <v>3242.17</v>
      </c>
      <c r="D632" s="79">
        <v>3242.17</v>
      </c>
      <c r="E632" s="77">
        <v>0</v>
      </c>
      <c r="F632" s="78">
        <v>359.23243600000006</v>
      </c>
      <c r="G632" s="24">
        <v>359.23243600000006</v>
      </c>
      <c r="H632" s="77">
        <v>0</v>
      </c>
      <c r="I632" s="78">
        <v>2882.9375639999998</v>
      </c>
      <c r="J632" s="24">
        <v>2882.9375639999998</v>
      </c>
      <c r="K632" s="41">
        <v>0</v>
      </c>
      <c r="L632" s="23">
        <v>3492.4</v>
      </c>
      <c r="M632" s="41">
        <v>3492.4</v>
      </c>
      <c r="N632" s="77">
        <v>0</v>
      </c>
      <c r="O632" s="78">
        <v>386.95792000000006</v>
      </c>
      <c r="P632" s="24">
        <v>386.95792000000006</v>
      </c>
      <c r="Q632" s="41">
        <v>0</v>
      </c>
      <c r="R632" s="41">
        <v>3105.4420799999998</v>
      </c>
      <c r="S632" s="42">
        <v>3105.4420799999998</v>
      </c>
      <c r="T632" s="100" t="s">
        <v>248</v>
      </c>
    </row>
    <row r="633" spans="1:20" outlineLevel="3" x14ac:dyDescent="0.3">
      <c r="A633" s="37" t="s">
        <v>147</v>
      </c>
      <c r="B633" s="77">
        <v>0</v>
      </c>
      <c r="C633" s="78">
        <v>33.1</v>
      </c>
      <c r="D633" s="79">
        <v>33.1</v>
      </c>
      <c r="E633" s="77">
        <v>0</v>
      </c>
      <c r="F633" s="78">
        <v>3.6674800000000003</v>
      </c>
      <c r="G633" s="24">
        <v>3.6674800000000003</v>
      </c>
      <c r="H633" s="77">
        <v>0</v>
      </c>
      <c r="I633" s="78">
        <v>29.43252</v>
      </c>
      <c r="J633" s="24">
        <v>29.43252</v>
      </c>
      <c r="K633" s="41">
        <v>0</v>
      </c>
      <c r="L633" s="23">
        <v>33.1</v>
      </c>
      <c r="M633" s="41">
        <v>33.1</v>
      </c>
      <c r="N633" s="77">
        <v>0</v>
      </c>
      <c r="O633" s="78">
        <v>3.6674800000000003</v>
      </c>
      <c r="P633" s="24">
        <v>3.6674800000000003</v>
      </c>
      <c r="Q633" s="41">
        <v>0</v>
      </c>
      <c r="R633" s="41">
        <v>29.43252</v>
      </c>
      <c r="S633" s="42">
        <v>29.43252</v>
      </c>
      <c r="T633" s="100" t="s">
        <v>248</v>
      </c>
    </row>
    <row r="634" spans="1:20" outlineLevel="3" x14ac:dyDescent="0.3">
      <c r="A634" s="37" t="s">
        <v>147</v>
      </c>
      <c r="B634" s="77">
        <v>0</v>
      </c>
      <c r="C634" s="78">
        <v>20829.34</v>
      </c>
      <c r="D634" s="79">
        <v>20829.34</v>
      </c>
      <c r="E634" s="77">
        <v>0</v>
      </c>
      <c r="F634" s="78">
        <v>2307.8908720000004</v>
      </c>
      <c r="G634" s="24">
        <v>2307.8908720000004</v>
      </c>
      <c r="H634" s="77">
        <v>0</v>
      </c>
      <c r="I634" s="78">
        <v>18521.449128</v>
      </c>
      <c r="J634" s="24">
        <v>18521.449128</v>
      </c>
      <c r="K634" s="41">
        <v>0</v>
      </c>
      <c r="L634" s="23">
        <v>32421.58</v>
      </c>
      <c r="M634" s="41">
        <v>32421.58</v>
      </c>
      <c r="N634" s="77">
        <v>0</v>
      </c>
      <c r="O634" s="78">
        <v>3592.3110640000004</v>
      </c>
      <c r="P634" s="24">
        <v>3592.3110640000004</v>
      </c>
      <c r="Q634" s="41">
        <v>0</v>
      </c>
      <c r="R634" s="41">
        <v>28829.268936</v>
      </c>
      <c r="S634" s="42">
        <v>28829.268936</v>
      </c>
      <c r="T634" s="100" t="s">
        <v>248</v>
      </c>
    </row>
    <row r="635" spans="1:20" outlineLevel="3" x14ac:dyDescent="0.3">
      <c r="A635" s="37" t="s">
        <v>147</v>
      </c>
      <c r="B635" s="77">
        <v>0</v>
      </c>
      <c r="C635" s="78">
        <v>0</v>
      </c>
      <c r="D635" s="79">
        <v>0</v>
      </c>
      <c r="E635" s="77">
        <v>0</v>
      </c>
      <c r="F635" s="78">
        <v>0</v>
      </c>
      <c r="G635" s="24">
        <v>0</v>
      </c>
      <c r="H635" s="77">
        <v>0</v>
      </c>
      <c r="I635" s="78">
        <v>0</v>
      </c>
      <c r="J635" s="24">
        <v>0</v>
      </c>
      <c r="K635" s="41">
        <v>0</v>
      </c>
      <c r="L635" s="23">
        <v>0</v>
      </c>
      <c r="M635" s="41">
        <v>0</v>
      </c>
      <c r="N635" s="77">
        <v>0</v>
      </c>
      <c r="O635" s="78">
        <v>0</v>
      </c>
      <c r="P635" s="24">
        <v>0</v>
      </c>
      <c r="Q635" s="41">
        <v>0</v>
      </c>
      <c r="R635" s="41">
        <v>0</v>
      </c>
      <c r="S635" s="42">
        <v>0</v>
      </c>
      <c r="T635" s="100" t="s">
        <v>248</v>
      </c>
    </row>
    <row r="636" spans="1:20" outlineLevel="3" x14ac:dyDescent="0.3">
      <c r="A636" s="37" t="s">
        <v>147</v>
      </c>
      <c r="B636" s="77">
        <v>0</v>
      </c>
      <c r="C636" s="78">
        <v>52631.31</v>
      </c>
      <c r="D636" s="79">
        <v>52631.31</v>
      </c>
      <c r="E636" s="77">
        <v>0</v>
      </c>
      <c r="F636" s="78">
        <v>5831.5491480000001</v>
      </c>
      <c r="G636" s="24">
        <v>5831.5491480000001</v>
      </c>
      <c r="H636" s="77">
        <v>0</v>
      </c>
      <c r="I636" s="78">
        <v>46799.760851999999</v>
      </c>
      <c r="J636" s="24">
        <v>46799.760851999999</v>
      </c>
      <c r="K636" s="41">
        <v>0</v>
      </c>
      <c r="L636" s="23">
        <v>101325.39</v>
      </c>
      <c r="M636" s="41">
        <v>101325.39</v>
      </c>
      <c r="N636" s="77">
        <v>0</v>
      </c>
      <c r="O636" s="78">
        <v>11226.853212000002</v>
      </c>
      <c r="P636" s="24">
        <v>11226.853212000002</v>
      </c>
      <c r="Q636" s="41">
        <v>0</v>
      </c>
      <c r="R636" s="41">
        <v>90098.536787999998</v>
      </c>
      <c r="S636" s="42">
        <v>90098.536787999998</v>
      </c>
      <c r="T636" s="100" t="s">
        <v>248</v>
      </c>
    </row>
    <row r="637" spans="1:20" outlineLevel="3" x14ac:dyDescent="0.3">
      <c r="A637" s="37" t="s">
        <v>147</v>
      </c>
      <c r="B637" s="77">
        <v>0</v>
      </c>
      <c r="C637" s="78">
        <v>406.96</v>
      </c>
      <c r="D637" s="79">
        <v>406.96</v>
      </c>
      <c r="E637" s="77">
        <v>0</v>
      </c>
      <c r="F637" s="78">
        <v>45.091168000000003</v>
      </c>
      <c r="G637" s="24">
        <v>45.091168000000003</v>
      </c>
      <c r="H637" s="77">
        <v>0</v>
      </c>
      <c r="I637" s="78">
        <v>361.868832</v>
      </c>
      <c r="J637" s="24">
        <v>361.868832</v>
      </c>
      <c r="K637" s="41">
        <v>0</v>
      </c>
      <c r="L637" s="23">
        <v>406.96</v>
      </c>
      <c r="M637" s="41">
        <v>406.96</v>
      </c>
      <c r="N637" s="77">
        <v>0</v>
      </c>
      <c r="O637" s="78">
        <v>45.091168000000003</v>
      </c>
      <c r="P637" s="24">
        <v>45.091168000000003</v>
      </c>
      <c r="Q637" s="41">
        <v>0</v>
      </c>
      <c r="R637" s="41">
        <v>361.868832</v>
      </c>
      <c r="S637" s="42">
        <v>361.868832</v>
      </c>
      <c r="T637" s="100" t="s">
        <v>248</v>
      </c>
    </row>
    <row r="638" spans="1:20" outlineLevel="3" x14ac:dyDescent="0.3">
      <c r="A638" s="37" t="s">
        <v>147</v>
      </c>
      <c r="B638" s="77">
        <v>0</v>
      </c>
      <c r="C638" s="78">
        <v>71.72</v>
      </c>
      <c r="D638" s="79">
        <v>71.72</v>
      </c>
      <c r="E638" s="77">
        <v>0</v>
      </c>
      <c r="F638" s="78">
        <v>7.9465760000000003</v>
      </c>
      <c r="G638" s="24">
        <v>7.9465760000000003</v>
      </c>
      <c r="H638" s="77">
        <v>0</v>
      </c>
      <c r="I638" s="78">
        <v>63.773423999999999</v>
      </c>
      <c r="J638" s="24">
        <v>63.773423999999999</v>
      </c>
      <c r="K638" s="41">
        <v>0</v>
      </c>
      <c r="L638" s="23">
        <v>612.99</v>
      </c>
      <c r="M638" s="41">
        <v>612.99</v>
      </c>
      <c r="N638" s="77">
        <v>0</v>
      </c>
      <c r="O638" s="78">
        <v>67.919292000000013</v>
      </c>
      <c r="P638" s="24">
        <v>67.919292000000013</v>
      </c>
      <c r="Q638" s="41">
        <v>0</v>
      </c>
      <c r="R638" s="41">
        <v>545.07070799999997</v>
      </c>
      <c r="S638" s="42">
        <v>545.07070799999997</v>
      </c>
      <c r="T638" s="100" t="s">
        <v>248</v>
      </c>
    </row>
    <row r="639" spans="1:20" outlineLevel="3" x14ac:dyDescent="0.3">
      <c r="A639" s="37" t="s">
        <v>147</v>
      </c>
      <c r="B639" s="77">
        <v>0</v>
      </c>
      <c r="C639" s="78">
        <v>102.98</v>
      </c>
      <c r="D639" s="79">
        <v>102.98</v>
      </c>
      <c r="E639" s="77">
        <v>0</v>
      </c>
      <c r="F639" s="78">
        <v>11.410184000000001</v>
      </c>
      <c r="G639" s="24">
        <v>11.410184000000001</v>
      </c>
      <c r="H639" s="77">
        <v>0</v>
      </c>
      <c r="I639" s="78">
        <v>91.569816000000003</v>
      </c>
      <c r="J639" s="24">
        <v>91.569816000000003</v>
      </c>
      <c r="K639" s="41">
        <v>0</v>
      </c>
      <c r="L639" s="23">
        <v>396.71000000000004</v>
      </c>
      <c r="M639" s="41">
        <v>396.71000000000004</v>
      </c>
      <c r="N639" s="77">
        <v>0</v>
      </c>
      <c r="O639" s="78">
        <v>43.95546800000001</v>
      </c>
      <c r="P639" s="24">
        <v>43.95546800000001</v>
      </c>
      <c r="Q639" s="41">
        <v>0</v>
      </c>
      <c r="R639" s="41">
        <v>352.75453200000004</v>
      </c>
      <c r="S639" s="42">
        <v>352.75453200000004</v>
      </c>
      <c r="T639" s="100" t="s">
        <v>248</v>
      </c>
    </row>
    <row r="640" spans="1:20" outlineLevel="3" x14ac:dyDescent="0.3">
      <c r="A640" s="37" t="s">
        <v>147</v>
      </c>
      <c r="B640" s="77">
        <v>0</v>
      </c>
      <c r="C640" s="78">
        <v>-2994.62</v>
      </c>
      <c r="D640" s="79">
        <v>-2994.62</v>
      </c>
      <c r="E640" s="77">
        <v>0</v>
      </c>
      <c r="F640" s="78">
        <v>-331.80389600000001</v>
      </c>
      <c r="G640" s="24">
        <v>-331.80389600000001</v>
      </c>
      <c r="H640" s="77">
        <v>0</v>
      </c>
      <c r="I640" s="78">
        <v>-2662.816104</v>
      </c>
      <c r="J640" s="24">
        <v>-2662.816104</v>
      </c>
      <c r="K640" s="41">
        <v>0</v>
      </c>
      <c r="L640" s="23">
        <v>-3853.5</v>
      </c>
      <c r="M640" s="41">
        <v>-3853.5</v>
      </c>
      <c r="N640" s="77">
        <v>0</v>
      </c>
      <c r="O640" s="78">
        <v>-426.96780000000001</v>
      </c>
      <c r="P640" s="24">
        <v>-426.96780000000001</v>
      </c>
      <c r="Q640" s="41">
        <v>0</v>
      </c>
      <c r="R640" s="41">
        <v>-3426.5322000000001</v>
      </c>
      <c r="S640" s="42">
        <v>-3426.5322000000001</v>
      </c>
      <c r="T640" s="100" t="s">
        <v>248</v>
      </c>
    </row>
    <row r="641" spans="1:20" outlineLevel="3" x14ac:dyDescent="0.3">
      <c r="A641" s="37" t="s">
        <v>147</v>
      </c>
      <c r="B641" s="77">
        <v>0</v>
      </c>
      <c r="C641" s="78">
        <v>59339.45</v>
      </c>
      <c r="D641" s="79">
        <v>59339.45</v>
      </c>
      <c r="E641" s="77">
        <v>0</v>
      </c>
      <c r="F641" s="78">
        <v>6574.81106</v>
      </c>
      <c r="G641" s="24">
        <v>6574.81106</v>
      </c>
      <c r="H641" s="77">
        <v>0</v>
      </c>
      <c r="I641" s="78">
        <v>52764.638939999997</v>
      </c>
      <c r="J641" s="24">
        <v>52764.638939999997</v>
      </c>
      <c r="K641" s="41">
        <v>0</v>
      </c>
      <c r="L641" s="23">
        <v>80491.26999999999</v>
      </c>
      <c r="M641" s="41">
        <v>80491.26999999999</v>
      </c>
      <c r="N641" s="77">
        <v>0</v>
      </c>
      <c r="O641" s="78">
        <v>8918.4327159999993</v>
      </c>
      <c r="P641" s="24">
        <v>8918.4327159999993</v>
      </c>
      <c r="Q641" s="41">
        <v>0</v>
      </c>
      <c r="R641" s="41">
        <v>71572.837283999994</v>
      </c>
      <c r="S641" s="42">
        <v>71572.837283999994</v>
      </c>
      <c r="T641" s="100" t="s">
        <v>248</v>
      </c>
    </row>
    <row r="642" spans="1:20" outlineLevel="3" x14ac:dyDescent="0.3">
      <c r="A642" s="37" t="s">
        <v>147</v>
      </c>
      <c r="B642" s="77">
        <v>0</v>
      </c>
      <c r="C642" s="78">
        <v>50455.99</v>
      </c>
      <c r="D642" s="79">
        <v>50455.99</v>
      </c>
      <c r="E642" s="77">
        <v>0</v>
      </c>
      <c r="F642" s="78">
        <v>5590.5236920000007</v>
      </c>
      <c r="G642" s="24">
        <v>5590.5236920000007</v>
      </c>
      <c r="H642" s="77">
        <v>0</v>
      </c>
      <c r="I642" s="78">
        <v>44865.466307999995</v>
      </c>
      <c r="J642" s="24">
        <v>44865.466307999995</v>
      </c>
      <c r="K642" s="41">
        <v>0</v>
      </c>
      <c r="L642" s="23">
        <v>107704.23999999999</v>
      </c>
      <c r="M642" s="41">
        <v>107704.23999999999</v>
      </c>
      <c r="N642" s="77">
        <v>0</v>
      </c>
      <c r="O642" s="78">
        <v>11933.629792</v>
      </c>
      <c r="P642" s="24">
        <v>11933.629792</v>
      </c>
      <c r="Q642" s="41">
        <v>0</v>
      </c>
      <c r="R642" s="41">
        <v>95770.610207999998</v>
      </c>
      <c r="S642" s="42">
        <v>95770.610207999998</v>
      </c>
      <c r="T642" s="100" t="s">
        <v>248</v>
      </c>
    </row>
    <row r="643" spans="1:20" outlineLevel="3" x14ac:dyDescent="0.3">
      <c r="A643" s="37" t="s">
        <v>147</v>
      </c>
      <c r="B643" s="77">
        <v>0</v>
      </c>
      <c r="C643" s="78">
        <v>4214.51</v>
      </c>
      <c r="D643" s="79">
        <v>4214.51</v>
      </c>
      <c r="E643" s="77">
        <v>0</v>
      </c>
      <c r="F643" s="78">
        <v>466.96770800000007</v>
      </c>
      <c r="G643" s="24">
        <v>466.96770800000007</v>
      </c>
      <c r="H643" s="77">
        <v>0</v>
      </c>
      <c r="I643" s="78">
        <v>3747.5422920000001</v>
      </c>
      <c r="J643" s="24">
        <v>3747.5422920000001</v>
      </c>
      <c r="K643" s="41">
        <v>0</v>
      </c>
      <c r="L643" s="23">
        <v>9528.64</v>
      </c>
      <c r="M643" s="41">
        <v>9528.64</v>
      </c>
      <c r="N643" s="77">
        <v>0</v>
      </c>
      <c r="O643" s="78">
        <v>1055.773312</v>
      </c>
      <c r="P643" s="24">
        <v>1055.773312</v>
      </c>
      <c r="Q643" s="41">
        <v>0</v>
      </c>
      <c r="R643" s="41">
        <v>8472.8666880000001</v>
      </c>
      <c r="S643" s="42">
        <v>8472.8666880000001</v>
      </c>
      <c r="T643" s="100" t="s">
        <v>248</v>
      </c>
    </row>
    <row r="644" spans="1:20" outlineLevel="3" x14ac:dyDescent="0.3">
      <c r="A644" s="37" t="s">
        <v>147</v>
      </c>
      <c r="B644" s="77">
        <v>0</v>
      </c>
      <c r="C644" s="78">
        <v>1048.1199999999999</v>
      </c>
      <c r="D644" s="79">
        <v>1048.1199999999999</v>
      </c>
      <c r="E644" s="77">
        <v>0</v>
      </c>
      <c r="F644" s="78">
        <v>116.13169599999999</v>
      </c>
      <c r="G644" s="24">
        <v>116.13169599999999</v>
      </c>
      <c r="H644" s="77">
        <v>0</v>
      </c>
      <c r="I644" s="78">
        <v>931.98830399999986</v>
      </c>
      <c r="J644" s="24">
        <v>931.98830399999986</v>
      </c>
      <c r="K644" s="41">
        <v>0</v>
      </c>
      <c r="L644" s="23">
        <v>4336.71</v>
      </c>
      <c r="M644" s="41">
        <v>4336.71</v>
      </c>
      <c r="N644" s="77">
        <v>0</v>
      </c>
      <c r="O644" s="78">
        <v>480.50746800000007</v>
      </c>
      <c r="P644" s="24">
        <v>480.50746800000007</v>
      </c>
      <c r="Q644" s="41">
        <v>0</v>
      </c>
      <c r="R644" s="41">
        <v>3856.2025319999998</v>
      </c>
      <c r="S644" s="42">
        <v>3856.2025319999998</v>
      </c>
      <c r="T644" s="100" t="s">
        <v>248</v>
      </c>
    </row>
    <row r="645" spans="1:20" outlineLevel="3" x14ac:dyDescent="0.3">
      <c r="A645" s="37" t="s">
        <v>147</v>
      </c>
      <c r="B645" s="77">
        <v>0</v>
      </c>
      <c r="C645" s="78">
        <v>55153.65</v>
      </c>
      <c r="D645" s="79">
        <v>55153.65</v>
      </c>
      <c r="E645" s="77">
        <v>0</v>
      </c>
      <c r="F645" s="78">
        <v>6111.0244200000006</v>
      </c>
      <c r="G645" s="24">
        <v>6111.0244200000006</v>
      </c>
      <c r="H645" s="77">
        <v>0</v>
      </c>
      <c r="I645" s="78">
        <v>49042.62558</v>
      </c>
      <c r="J645" s="24">
        <v>49042.62558</v>
      </c>
      <c r="K645" s="41">
        <v>0</v>
      </c>
      <c r="L645" s="23">
        <v>114977.48000000001</v>
      </c>
      <c r="M645" s="41">
        <v>114977.48000000001</v>
      </c>
      <c r="N645" s="77">
        <v>0</v>
      </c>
      <c r="O645" s="78">
        <v>12739.504784000002</v>
      </c>
      <c r="P645" s="24">
        <v>12739.504784000002</v>
      </c>
      <c r="Q645" s="41">
        <v>0</v>
      </c>
      <c r="R645" s="41">
        <v>102237.97521600001</v>
      </c>
      <c r="S645" s="42">
        <v>102237.97521600001</v>
      </c>
      <c r="T645" s="100" t="s">
        <v>248</v>
      </c>
    </row>
    <row r="646" spans="1:20" outlineLevel="3" x14ac:dyDescent="0.3">
      <c r="A646" s="37" t="s">
        <v>147</v>
      </c>
      <c r="B646" s="77">
        <v>0</v>
      </c>
      <c r="C646" s="78">
        <v>58155.42</v>
      </c>
      <c r="D646" s="79">
        <v>58155.42</v>
      </c>
      <c r="E646" s="77">
        <v>0</v>
      </c>
      <c r="F646" s="78">
        <v>6443.6205360000004</v>
      </c>
      <c r="G646" s="24">
        <v>6443.6205360000004</v>
      </c>
      <c r="H646" s="77">
        <v>0</v>
      </c>
      <c r="I646" s="78">
        <v>51711.799463999996</v>
      </c>
      <c r="J646" s="24">
        <v>51711.799463999996</v>
      </c>
      <c r="K646" s="41">
        <v>0</v>
      </c>
      <c r="L646" s="23">
        <v>83130.23</v>
      </c>
      <c r="M646" s="41">
        <v>83130.23</v>
      </c>
      <c r="N646" s="77">
        <v>0</v>
      </c>
      <c r="O646" s="78">
        <v>9210.8294839999999</v>
      </c>
      <c r="P646" s="24">
        <v>9210.8294839999999</v>
      </c>
      <c r="Q646" s="41">
        <v>0</v>
      </c>
      <c r="R646" s="41">
        <v>73919.400515999994</v>
      </c>
      <c r="S646" s="42">
        <v>73919.400515999994</v>
      </c>
      <c r="T646" s="100" t="s">
        <v>248</v>
      </c>
    </row>
    <row r="647" spans="1:20" outlineLevel="3" x14ac:dyDescent="0.3">
      <c r="A647" s="37" t="s">
        <v>147</v>
      </c>
      <c r="B647" s="77">
        <v>0</v>
      </c>
      <c r="C647" s="78">
        <v>0</v>
      </c>
      <c r="D647" s="79">
        <v>0</v>
      </c>
      <c r="E647" s="77">
        <v>0</v>
      </c>
      <c r="F647" s="78">
        <v>0</v>
      </c>
      <c r="G647" s="24">
        <v>0</v>
      </c>
      <c r="H647" s="77">
        <v>0</v>
      </c>
      <c r="I647" s="78">
        <v>0</v>
      </c>
      <c r="J647" s="24">
        <v>0</v>
      </c>
      <c r="K647" s="41">
        <v>0</v>
      </c>
      <c r="L647" s="23">
        <v>0</v>
      </c>
      <c r="M647" s="41">
        <v>0</v>
      </c>
      <c r="N647" s="77">
        <v>0</v>
      </c>
      <c r="O647" s="78">
        <v>0</v>
      </c>
      <c r="P647" s="24">
        <v>0</v>
      </c>
      <c r="Q647" s="41">
        <v>0</v>
      </c>
      <c r="R647" s="41">
        <v>0</v>
      </c>
      <c r="S647" s="42">
        <v>0</v>
      </c>
      <c r="T647" s="100" t="s">
        <v>248</v>
      </c>
    </row>
    <row r="648" spans="1:20" outlineLevel="3" x14ac:dyDescent="0.3">
      <c r="A648" s="37" t="s">
        <v>147</v>
      </c>
      <c r="B648" s="77">
        <v>0</v>
      </c>
      <c r="C648" s="78">
        <v>43802.05</v>
      </c>
      <c r="D648" s="79">
        <v>43802.05</v>
      </c>
      <c r="E648" s="77">
        <v>0</v>
      </c>
      <c r="F648" s="78">
        <v>4853.2671400000008</v>
      </c>
      <c r="G648" s="24">
        <v>4853.2671400000008</v>
      </c>
      <c r="H648" s="77">
        <v>0</v>
      </c>
      <c r="I648" s="78">
        <v>38948.782859999999</v>
      </c>
      <c r="J648" s="24">
        <v>38948.782859999999</v>
      </c>
      <c r="K648" s="41">
        <v>0</v>
      </c>
      <c r="L648" s="23">
        <v>80522.05</v>
      </c>
      <c r="M648" s="41">
        <v>80522.05</v>
      </c>
      <c r="N648" s="77">
        <v>0</v>
      </c>
      <c r="O648" s="78">
        <v>8921.8431400000009</v>
      </c>
      <c r="P648" s="24">
        <v>8921.8431400000009</v>
      </c>
      <c r="Q648" s="41">
        <v>0</v>
      </c>
      <c r="R648" s="41">
        <v>71600.206860000006</v>
      </c>
      <c r="S648" s="42">
        <v>71600.206860000006</v>
      </c>
      <c r="T648" s="100" t="s">
        <v>248</v>
      </c>
    </row>
    <row r="649" spans="1:20" outlineLevel="3" x14ac:dyDescent="0.3">
      <c r="A649" s="37" t="s">
        <v>147</v>
      </c>
      <c r="B649" s="77">
        <v>0</v>
      </c>
      <c r="C649" s="78">
        <v>27309.69</v>
      </c>
      <c r="D649" s="79">
        <v>27309.69</v>
      </c>
      <c r="E649" s="77">
        <v>0</v>
      </c>
      <c r="F649" s="78">
        <v>3025.9136520000002</v>
      </c>
      <c r="G649" s="24">
        <v>3025.9136520000002</v>
      </c>
      <c r="H649" s="77">
        <v>0</v>
      </c>
      <c r="I649" s="78">
        <v>24283.776347999999</v>
      </c>
      <c r="J649" s="24">
        <v>24283.776347999999</v>
      </c>
      <c r="K649" s="41">
        <v>0</v>
      </c>
      <c r="L649" s="23">
        <v>54619.38</v>
      </c>
      <c r="M649" s="41">
        <v>54619.38</v>
      </c>
      <c r="N649" s="77">
        <v>0</v>
      </c>
      <c r="O649" s="78">
        <v>6051.8273040000004</v>
      </c>
      <c r="P649" s="24">
        <v>6051.8273040000004</v>
      </c>
      <c r="Q649" s="41">
        <v>0</v>
      </c>
      <c r="R649" s="41">
        <v>48567.552695999999</v>
      </c>
      <c r="S649" s="42">
        <v>48567.552695999999</v>
      </c>
      <c r="T649" s="100" t="s">
        <v>248</v>
      </c>
    </row>
    <row r="650" spans="1:20" outlineLevel="3" x14ac:dyDescent="0.3">
      <c r="A650" s="37" t="s">
        <v>147</v>
      </c>
      <c r="B650" s="77">
        <v>0</v>
      </c>
      <c r="C650" s="78">
        <v>1765.66</v>
      </c>
      <c r="D650" s="79">
        <v>1765.66</v>
      </c>
      <c r="E650" s="77">
        <v>0</v>
      </c>
      <c r="F650" s="78">
        <v>195.63512800000004</v>
      </c>
      <c r="G650" s="24">
        <v>195.63512800000004</v>
      </c>
      <c r="H650" s="77">
        <v>0</v>
      </c>
      <c r="I650" s="78">
        <v>1570.024872</v>
      </c>
      <c r="J650" s="24">
        <v>1570.024872</v>
      </c>
      <c r="K650" s="41">
        <v>0</v>
      </c>
      <c r="L650" s="23">
        <v>3531.3</v>
      </c>
      <c r="M650" s="41">
        <v>3531.3</v>
      </c>
      <c r="N650" s="77">
        <v>0</v>
      </c>
      <c r="O650" s="78">
        <v>391.26804000000004</v>
      </c>
      <c r="P650" s="24">
        <v>391.26804000000004</v>
      </c>
      <c r="Q650" s="41">
        <v>0</v>
      </c>
      <c r="R650" s="41">
        <v>3140.0319600000003</v>
      </c>
      <c r="S650" s="42">
        <v>3140.0319600000003</v>
      </c>
      <c r="T650" s="100" t="s">
        <v>248</v>
      </c>
    </row>
    <row r="651" spans="1:20" outlineLevel="3" x14ac:dyDescent="0.3">
      <c r="A651" s="37" t="s">
        <v>147</v>
      </c>
      <c r="B651" s="77">
        <v>0</v>
      </c>
      <c r="C651" s="78">
        <v>120808.27</v>
      </c>
      <c r="D651" s="79">
        <v>120808.27</v>
      </c>
      <c r="E651" s="77">
        <v>0</v>
      </c>
      <c r="F651" s="78">
        <v>13385.556316000002</v>
      </c>
      <c r="G651" s="24">
        <v>13385.556316000002</v>
      </c>
      <c r="H651" s="77">
        <v>0</v>
      </c>
      <c r="I651" s="78">
        <v>107422.713684</v>
      </c>
      <c r="J651" s="24">
        <v>107422.713684</v>
      </c>
      <c r="K651" s="41">
        <v>0</v>
      </c>
      <c r="L651" s="23">
        <v>249904.63</v>
      </c>
      <c r="M651" s="41">
        <v>249904.63</v>
      </c>
      <c r="N651" s="77">
        <v>0</v>
      </c>
      <c r="O651" s="78">
        <v>27689.433004000002</v>
      </c>
      <c r="P651" s="24">
        <v>27689.433004000002</v>
      </c>
      <c r="Q651" s="41">
        <v>0</v>
      </c>
      <c r="R651" s="41">
        <v>222215.19699600001</v>
      </c>
      <c r="S651" s="42">
        <v>222215.19699600001</v>
      </c>
      <c r="T651" s="100" t="s">
        <v>248</v>
      </c>
    </row>
    <row r="652" spans="1:20" outlineLevel="3" x14ac:dyDescent="0.3">
      <c r="A652" s="37" t="s">
        <v>147</v>
      </c>
      <c r="B652" s="77">
        <v>0</v>
      </c>
      <c r="C652" s="78">
        <v>200.72</v>
      </c>
      <c r="D652" s="79">
        <v>200.72</v>
      </c>
      <c r="E652" s="77">
        <v>0</v>
      </c>
      <c r="F652" s="78">
        <v>22.239776000000003</v>
      </c>
      <c r="G652" s="24">
        <v>22.239776000000003</v>
      </c>
      <c r="H652" s="77">
        <v>0</v>
      </c>
      <c r="I652" s="78">
        <v>178.48022399999999</v>
      </c>
      <c r="J652" s="24">
        <v>178.48022399999999</v>
      </c>
      <c r="K652" s="41">
        <v>0</v>
      </c>
      <c r="L652" s="23">
        <v>-3040.25</v>
      </c>
      <c r="M652" s="41">
        <v>-3040.25</v>
      </c>
      <c r="N652" s="77">
        <v>0</v>
      </c>
      <c r="O652" s="78">
        <v>-336.85970000000003</v>
      </c>
      <c r="P652" s="24">
        <v>-336.85970000000003</v>
      </c>
      <c r="Q652" s="41">
        <v>0</v>
      </c>
      <c r="R652" s="41">
        <v>-2703.3903</v>
      </c>
      <c r="S652" s="42">
        <v>-2703.3903</v>
      </c>
      <c r="T652" s="100" t="s">
        <v>248</v>
      </c>
    </row>
    <row r="653" spans="1:20" outlineLevel="3" x14ac:dyDescent="0.3">
      <c r="A653" s="37" t="s">
        <v>147</v>
      </c>
      <c r="B653" s="77">
        <v>0</v>
      </c>
      <c r="C653" s="78">
        <v>175755.95</v>
      </c>
      <c r="D653" s="79">
        <v>175755.95</v>
      </c>
      <c r="E653" s="77">
        <v>0</v>
      </c>
      <c r="F653" s="78">
        <v>19473.759260000003</v>
      </c>
      <c r="G653" s="24">
        <v>19473.759260000003</v>
      </c>
      <c r="H653" s="77">
        <v>0</v>
      </c>
      <c r="I653" s="78">
        <v>156282.19074000002</v>
      </c>
      <c r="J653" s="24">
        <v>156282.19074000002</v>
      </c>
      <c r="K653" s="41">
        <v>0</v>
      </c>
      <c r="L653" s="23">
        <v>380260.46</v>
      </c>
      <c r="M653" s="41">
        <v>380260.46</v>
      </c>
      <c r="N653" s="77">
        <v>0</v>
      </c>
      <c r="O653" s="78">
        <v>42132.858968000008</v>
      </c>
      <c r="P653" s="24">
        <v>42132.858968000008</v>
      </c>
      <c r="Q653" s="41">
        <v>0</v>
      </c>
      <c r="R653" s="41">
        <v>338127.60103200004</v>
      </c>
      <c r="S653" s="42">
        <v>338127.60103200004</v>
      </c>
      <c r="T653" s="100" t="s">
        <v>248</v>
      </c>
    </row>
    <row r="654" spans="1:20" outlineLevel="3" x14ac:dyDescent="0.3">
      <c r="A654" s="37" t="s">
        <v>147</v>
      </c>
      <c r="B654" s="77">
        <v>0</v>
      </c>
      <c r="C654" s="78">
        <v>24095.85</v>
      </c>
      <c r="D654" s="79">
        <v>24095.85</v>
      </c>
      <c r="E654" s="77">
        <v>0</v>
      </c>
      <c r="F654" s="78">
        <v>2669.8201800000002</v>
      </c>
      <c r="G654" s="24">
        <v>2669.8201800000002</v>
      </c>
      <c r="H654" s="77">
        <v>0</v>
      </c>
      <c r="I654" s="78">
        <v>21426.02982</v>
      </c>
      <c r="J654" s="24">
        <v>21426.02982</v>
      </c>
      <c r="K654" s="41">
        <v>0</v>
      </c>
      <c r="L654" s="23">
        <v>48191.7</v>
      </c>
      <c r="M654" s="41">
        <v>48191.7</v>
      </c>
      <c r="N654" s="77">
        <v>0</v>
      </c>
      <c r="O654" s="78">
        <v>5339.6403600000003</v>
      </c>
      <c r="P654" s="24">
        <v>5339.6403600000003</v>
      </c>
      <c r="Q654" s="41">
        <v>0</v>
      </c>
      <c r="R654" s="41">
        <v>42852.059639999999</v>
      </c>
      <c r="S654" s="42">
        <v>42852.059639999999</v>
      </c>
      <c r="T654" s="100" t="s">
        <v>248</v>
      </c>
    </row>
    <row r="655" spans="1:20" outlineLevel="3" x14ac:dyDescent="0.3">
      <c r="A655" s="37" t="s">
        <v>147</v>
      </c>
      <c r="B655" s="77">
        <v>0</v>
      </c>
      <c r="C655" s="78">
        <v>7395.44</v>
      </c>
      <c r="D655" s="79">
        <v>7395.44</v>
      </c>
      <c r="E655" s="77">
        <v>0</v>
      </c>
      <c r="F655" s="78">
        <v>819.41475200000002</v>
      </c>
      <c r="G655" s="24">
        <v>819.41475200000002</v>
      </c>
      <c r="H655" s="77">
        <v>0</v>
      </c>
      <c r="I655" s="78">
        <v>6576.0252479999999</v>
      </c>
      <c r="J655" s="24">
        <v>6576.0252479999999</v>
      </c>
      <c r="K655" s="41">
        <v>0</v>
      </c>
      <c r="L655" s="23">
        <v>22911.63</v>
      </c>
      <c r="M655" s="41">
        <v>22911.63</v>
      </c>
      <c r="N655" s="77">
        <v>0</v>
      </c>
      <c r="O655" s="78">
        <v>2538.6086040000005</v>
      </c>
      <c r="P655" s="24">
        <v>2538.6086040000005</v>
      </c>
      <c r="Q655" s="41">
        <v>0</v>
      </c>
      <c r="R655" s="41">
        <v>20373.021396</v>
      </c>
      <c r="S655" s="42">
        <v>20373.021396</v>
      </c>
      <c r="T655" s="100" t="s">
        <v>248</v>
      </c>
    </row>
    <row r="656" spans="1:20" outlineLevel="3" x14ac:dyDescent="0.3">
      <c r="A656" s="37" t="s">
        <v>147</v>
      </c>
      <c r="B656" s="77">
        <v>0</v>
      </c>
      <c r="C656" s="78">
        <v>11749.51</v>
      </c>
      <c r="D656" s="79">
        <v>11749.51</v>
      </c>
      <c r="E656" s="77">
        <v>0</v>
      </c>
      <c r="F656" s="78">
        <v>1301.8457080000001</v>
      </c>
      <c r="G656" s="24">
        <v>1301.8457080000001</v>
      </c>
      <c r="H656" s="77">
        <v>0</v>
      </c>
      <c r="I656" s="78">
        <v>10447.664291999999</v>
      </c>
      <c r="J656" s="24">
        <v>10447.664291999999</v>
      </c>
      <c r="K656" s="41">
        <v>0</v>
      </c>
      <c r="L656" s="23">
        <v>32375.46</v>
      </c>
      <c r="M656" s="41">
        <v>32375.46</v>
      </c>
      <c r="N656" s="77">
        <v>0</v>
      </c>
      <c r="O656" s="78">
        <v>3587.2009680000001</v>
      </c>
      <c r="P656" s="24">
        <v>3587.2009680000001</v>
      </c>
      <c r="Q656" s="41">
        <v>0</v>
      </c>
      <c r="R656" s="41">
        <v>28788.259031999998</v>
      </c>
      <c r="S656" s="42">
        <v>28788.259031999998</v>
      </c>
      <c r="T656" s="100" t="s">
        <v>248</v>
      </c>
    </row>
    <row r="657" spans="1:20" outlineLevel="3" x14ac:dyDescent="0.3">
      <c r="A657" s="37" t="s">
        <v>147</v>
      </c>
      <c r="B657" s="77">
        <v>0</v>
      </c>
      <c r="C657" s="78">
        <v>390995.38</v>
      </c>
      <c r="D657" s="79">
        <v>390995.38</v>
      </c>
      <c r="E657" s="77">
        <v>0</v>
      </c>
      <c r="F657" s="78">
        <v>43322.288104000007</v>
      </c>
      <c r="G657" s="24">
        <v>43322.288104000007</v>
      </c>
      <c r="H657" s="77">
        <v>0</v>
      </c>
      <c r="I657" s="78">
        <v>347673.09189599997</v>
      </c>
      <c r="J657" s="24">
        <v>347673.09189599997</v>
      </c>
      <c r="K657" s="41">
        <v>0</v>
      </c>
      <c r="L657" s="23">
        <v>766859.9</v>
      </c>
      <c r="M657" s="41">
        <v>766859.9</v>
      </c>
      <c r="N657" s="77">
        <v>0</v>
      </c>
      <c r="O657" s="78">
        <v>84968.076920000007</v>
      </c>
      <c r="P657" s="24">
        <v>84968.076920000007</v>
      </c>
      <c r="Q657" s="41">
        <v>0</v>
      </c>
      <c r="R657" s="41">
        <v>681891.82308</v>
      </c>
      <c r="S657" s="42">
        <v>681891.82308</v>
      </c>
      <c r="T657" s="100" t="s">
        <v>248</v>
      </c>
    </row>
    <row r="658" spans="1:20" outlineLevel="3" x14ac:dyDescent="0.3">
      <c r="A658" s="37" t="s">
        <v>147</v>
      </c>
      <c r="B658" s="77">
        <v>0</v>
      </c>
      <c r="C658" s="78">
        <v>6690</v>
      </c>
      <c r="D658" s="79">
        <v>6690</v>
      </c>
      <c r="E658" s="77">
        <v>0</v>
      </c>
      <c r="F658" s="78">
        <v>741.25200000000007</v>
      </c>
      <c r="G658" s="24">
        <v>741.25200000000007</v>
      </c>
      <c r="H658" s="77">
        <v>0</v>
      </c>
      <c r="I658" s="78">
        <v>5948.7479999999996</v>
      </c>
      <c r="J658" s="24">
        <v>5948.7479999999996</v>
      </c>
      <c r="K658" s="41">
        <v>0</v>
      </c>
      <c r="L658" s="23">
        <v>6690</v>
      </c>
      <c r="M658" s="41">
        <v>6690</v>
      </c>
      <c r="N658" s="77">
        <v>0</v>
      </c>
      <c r="O658" s="78">
        <v>741.25200000000007</v>
      </c>
      <c r="P658" s="24">
        <v>741.25200000000007</v>
      </c>
      <c r="Q658" s="41">
        <v>0</v>
      </c>
      <c r="R658" s="41">
        <v>5948.7479999999996</v>
      </c>
      <c r="S658" s="42">
        <v>5948.7479999999996</v>
      </c>
      <c r="T658" s="100" t="s">
        <v>248</v>
      </c>
    </row>
    <row r="659" spans="1:20" outlineLevel="3" x14ac:dyDescent="0.3">
      <c r="A659" s="37" t="s">
        <v>147</v>
      </c>
      <c r="B659" s="77">
        <v>0</v>
      </c>
      <c r="C659" s="78">
        <v>2649.65</v>
      </c>
      <c r="D659" s="79">
        <v>2649.65</v>
      </c>
      <c r="E659" s="77">
        <v>0</v>
      </c>
      <c r="F659" s="78">
        <v>293.58122000000003</v>
      </c>
      <c r="G659" s="24">
        <v>293.58122000000003</v>
      </c>
      <c r="H659" s="77">
        <v>0</v>
      </c>
      <c r="I659" s="78">
        <v>2356.0687800000001</v>
      </c>
      <c r="J659" s="24">
        <v>2356.0687800000001</v>
      </c>
      <c r="K659" s="41">
        <v>0</v>
      </c>
      <c r="L659" s="23">
        <v>5283.59</v>
      </c>
      <c r="M659" s="41">
        <v>5283.59</v>
      </c>
      <c r="N659" s="77">
        <v>0</v>
      </c>
      <c r="O659" s="78">
        <v>585.42177200000003</v>
      </c>
      <c r="P659" s="24">
        <v>585.42177200000003</v>
      </c>
      <c r="Q659" s="41">
        <v>0</v>
      </c>
      <c r="R659" s="41">
        <v>4698.1682280000005</v>
      </c>
      <c r="S659" s="42">
        <v>4698.1682280000005</v>
      </c>
      <c r="T659" s="100" t="s">
        <v>248</v>
      </c>
    </row>
    <row r="660" spans="1:20" outlineLevel="3" x14ac:dyDescent="0.3">
      <c r="A660" s="37" t="s">
        <v>147</v>
      </c>
      <c r="B660" s="77">
        <v>0</v>
      </c>
      <c r="C660" s="78">
        <v>93035.41</v>
      </c>
      <c r="D660" s="79">
        <v>93035.41</v>
      </c>
      <c r="E660" s="77">
        <v>0</v>
      </c>
      <c r="F660" s="78">
        <v>10308.323428000002</v>
      </c>
      <c r="G660" s="24">
        <v>10308.323428000002</v>
      </c>
      <c r="H660" s="77">
        <v>0</v>
      </c>
      <c r="I660" s="78">
        <v>82727.086572</v>
      </c>
      <c r="J660" s="24">
        <v>82727.086572</v>
      </c>
      <c r="K660" s="41">
        <v>0</v>
      </c>
      <c r="L660" s="23">
        <v>298572.33</v>
      </c>
      <c r="M660" s="41">
        <v>298572.33</v>
      </c>
      <c r="N660" s="77">
        <v>0</v>
      </c>
      <c r="O660" s="78">
        <v>33081.814164000003</v>
      </c>
      <c r="P660" s="24">
        <v>33081.814164000003</v>
      </c>
      <c r="Q660" s="41">
        <v>0</v>
      </c>
      <c r="R660" s="41">
        <v>265490.51583600004</v>
      </c>
      <c r="S660" s="42">
        <v>265490.51583600004</v>
      </c>
      <c r="T660" s="100" t="s">
        <v>248</v>
      </c>
    </row>
    <row r="661" spans="1:20" outlineLevel="3" x14ac:dyDescent="0.3">
      <c r="A661" s="37" t="s">
        <v>147</v>
      </c>
      <c r="B661" s="77">
        <v>0</v>
      </c>
      <c r="C661" s="78">
        <v>0</v>
      </c>
      <c r="D661" s="79">
        <v>0</v>
      </c>
      <c r="E661" s="77">
        <v>0</v>
      </c>
      <c r="F661" s="78">
        <v>0</v>
      </c>
      <c r="G661" s="24">
        <v>0</v>
      </c>
      <c r="H661" s="77">
        <v>0</v>
      </c>
      <c r="I661" s="78">
        <v>0</v>
      </c>
      <c r="J661" s="24">
        <v>0</v>
      </c>
      <c r="K661" s="41">
        <v>0</v>
      </c>
      <c r="L661" s="23">
        <v>-2500</v>
      </c>
      <c r="M661" s="41">
        <v>-2500</v>
      </c>
      <c r="N661" s="77">
        <v>0</v>
      </c>
      <c r="O661" s="78">
        <v>-277</v>
      </c>
      <c r="P661" s="24">
        <v>-277</v>
      </c>
      <c r="Q661" s="41">
        <v>0</v>
      </c>
      <c r="R661" s="41">
        <v>-2223</v>
      </c>
      <c r="S661" s="42">
        <v>-2223</v>
      </c>
      <c r="T661" s="100" t="s">
        <v>248</v>
      </c>
    </row>
    <row r="662" spans="1:20" outlineLevel="3" x14ac:dyDescent="0.3">
      <c r="A662" s="37" t="s">
        <v>147</v>
      </c>
      <c r="B662" s="77">
        <v>0</v>
      </c>
      <c r="C662" s="78">
        <v>0</v>
      </c>
      <c r="D662" s="79">
        <v>0</v>
      </c>
      <c r="E662" s="77">
        <v>0</v>
      </c>
      <c r="F662" s="78">
        <v>0</v>
      </c>
      <c r="G662" s="24">
        <v>0</v>
      </c>
      <c r="H662" s="77">
        <v>0</v>
      </c>
      <c r="I662" s="78">
        <v>0</v>
      </c>
      <c r="J662" s="24">
        <v>0</v>
      </c>
      <c r="K662" s="41">
        <v>0</v>
      </c>
      <c r="L662" s="23">
        <v>0</v>
      </c>
      <c r="M662" s="41">
        <v>0</v>
      </c>
      <c r="N662" s="77">
        <v>0</v>
      </c>
      <c r="O662" s="78">
        <v>0</v>
      </c>
      <c r="P662" s="24">
        <v>0</v>
      </c>
      <c r="Q662" s="41">
        <v>0</v>
      </c>
      <c r="R662" s="41">
        <v>0</v>
      </c>
      <c r="S662" s="42">
        <v>0</v>
      </c>
      <c r="T662" s="100" t="s">
        <v>248</v>
      </c>
    </row>
    <row r="663" spans="1:20" outlineLevel="3" x14ac:dyDescent="0.3">
      <c r="A663" s="37" t="s">
        <v>147</v>
      </c>
      <c r="B663" s="77">
        <v>0</v>
      </c>
      <c r="C663" s="78">
        <v>18536.900000000001</v>
      </c>
      <c r="D663" s="79">
        <v>18536.900000000001</v>
      </c>
      <c r="E663" s="77">
        <v>0</v>
      </c>
      <c r="F663" s="78">
        <v>2053.8885200000004</v>
      </c>
      <c r="G663" s="24">
        <v>2053.8885200000004</v>
      </c>
      <c r="H663" s="77">
        <v>0</v>
      </c>
      <c r="I663" s="78">
        <v>16483.011480000001</v>
      </c>
      <c r="J663" s="24">
        <v>16483.011480000001</v>
      </c>
      <c r="K663" s="41">
        <v>0</v>
      </c>
      <c r="L663" s="23">
        <v>36495.56</v>
      </c>
      <c r="M663" s="41">
        <v>36495.56</v>
      </c>
      <c r="N663" s="77">
        <v>0</v>
      </c>
      <c r="O663" s="78">
        <v>4043.708048</v>
      </c>
      <c r="P663" s="24">
        <v>4043.708048</v>
      </c>
      <c r="Q663" s="41">
        <v>0</v>
      </c>
      <c r="R663" s="41">
        <v>32451.851951999997</v>
      </c>
      <c r="S663" s="42">
        <v>32451.851951999997</v>
      </c>
      <c r="T663" s="100" t="s">
        <v>248</v>
      </c>
    </row>
    <row r="664" spans="1:20" outlineLevel="3" x14ac:dyDescent="0.3">
      <c r="A664" s="37" t="s">
        <v>147</v>
      </c>
      <c r="B664" s="77">
        <v>0</v>
      </c>
      <c r="C664" s="78">
        <v>512.5</v>
      </c>
      <c r="D664" s="79">
        <v>512.5</v>
      </c>
      <c r="E664" s="77">
        <v>0</v>
      </c>
      <c r="F664" s="78">
        <v>56.785000000000004</v>
      </c>
      <c r="G664" s="24">
        <v>56.785000000000004</v>
      </c>
      <c r="H664" s="77">
        <v>0</v>
      </c>
      <c r="I664" s="78">
        <v>455.71499999999997</v>
      </c>
      <c r="J664" s="24">
        <v>455.71499999999997</v>
      </c>
      <c r="K664" s="41">
        <v>0</v>
      </c>
      <c r="L664" s="23">
        <v>512.5</v>
      </c>
      <c r="M664" s="41">
        <v>512.5</v>
      </c>
      <c r="N664" s="77">
        <v>0</v>
      </c>
      <c r="O664" s="78">
        <v>56.785000000000004</v>
      </c>
      <c r="P664" s="24">
        <v>56.785000000000004</v>
      </c>
      <c r="Q664" s="41">
        <v>0</v>
      </c>
      <c r="R664" s="41">
        <v>455.71499999999997</v>
      </c>
      <c r="S664" s="42">
        <v>455.71499999999997</v>
      </c>
      <c r="T664" s="100" t="s">
        <v>248</v>
      </c>
    </row>
    <row r="665" spans="1:20" outlineLevel="3" x14ac:dyDescent="0.3">
      <c r="A665" s="37" t="s">
        <v>147</v>
      </c>
      <c r="B665" s="77">
        <v>0</v>
      </c>
      <c r="C665" s="78">
        <v>25166.639999999999</v>
      </c>
      <c r="D665" s="79">
        <v>25166.639999999999</v>
      </c>
      <c r="E665" s="77">
        <v>0</v>
      </c>
      <c r="F665" s="78">
        <v>2788.4637120000002</v>
      </c>
      <c r="G665" s="24">
        <v>2788.4637120000002</v>
      </c>
      <c r="H665" s="77">
        <v>0</v>
      </c>
      <c r="I665" s="78">
        <v>22378.176287999999</v>
      </c>
      <c r="J665" s="24">
        <v>22378.176287999999</v>
      </c>
      <c r="K665" s="41">
        <v>0</v>
      </c>
      <c r="L665" s="23">
        <v>59103.86</v>
      </c>
      <c r="M665" s="41">
        <v>59103.86</v>
      </c>
      <c r="N665" s="77">
        <v>0</v>
      </c>
      <c r="O665" s="78">
        <v>6548.7076880000004</v>
      </c>
      <c r="P665" s="24">
        <v>6548.7076880000004</v>
      </c>
      <c r="Q665" s="41">
        <v>0</v>
      </c>
      <c r="R665" s="41">
        <v>52555.152311999998</v>
      </c>
      <c r="S665" s="42">
        <v>52555.152311999998</v>
      </c>
      <c r="T665" s="100" t="s">
        <v>248</v>
      </c>
    </row>
    <row r="666" spans="1:20" outlineLevel="3" x14ac:dyDescent="0.3">
      <c r="A666" s="37" t="s">
        <v>147</v>
      </c>
      <c r="B666" s="77">
        <v>0</v>
      </c>
      <c r="C666" s="78">
        <v>45330.89</v>
      </c>
      <c r="D666" s="79">
        <v>45330.89</v>
      </c>
      <c r="E666" s="77">
        <v>0</v>
      </c>
      <c r="F666" s="78">
        <v>5022.6626120000001</v>
      </c>
      <c r="G666" s="24">
        <v>5022.6626120000001</v>
      </c>
      <c r="H666" s="77">
        <v>0</v>
      </c>
      <c r="I666" s="78">
        <v>40308.227387999999</v>
      </c>
      <c r="J666" s="24">
        <v>40308.227387999999</v>
      </c>
      <c r="K666" s="41">
        <v>0</v>
      </c>
      <c r="L666" s="23">
        <v>87527.43</v>
      </c>
      <c r="M666" s="41">
        <v>87527.43</v>
      </c>
      <c r="N666" s="77">
        <v>0</v>
      </c>
      <c r="O666" s="78">
        <v>9698.0392439999996</v>
      </c>
      <c r="P666" s="24">
        <v>9698.0392439999996</v>
      </c>
      <c r="Q666" s="41">
        <v>0</v>
      </c>
      <c r="R666" s="41">
        <v>77829.390755999993</v>
      </c>
      <c r="S666" s="42">
        <v>77829.390755999993</v>
      </c>
      <c r="T666" s="100" t="s">
        <v>248</v>
      </c>
    </row>
    <row r="667" spans="1:20" outlineLevel="3" x14ac:dyDescent="0.3">
      <c r="A667" s="37" t="s">
        <v>147</v>
      </c>
      <c r="B667" s="77">
        <v>0</v>
      </c>
      <c r="C667" s="78">
        <v>61370.23</v>
      </c>
      <c r="D667" s="79">
        <v>61370.23</v>
      </c>
      <c r="E667" s="77">
        <v>0</v>
      </c>
      <c r="F667" s="78">
        <v>6799.821484000001</v>
      </c>
      <c r="G667" s="24">
        <v>6799.821484000001</v>
      </c>
      <c r="H667" s="77">
        <v>0</v>
      </c>
      <c r="I667" s="78">
        <v>54570.408516000003</v>
      </c>
      <c r="J667" s="24">
        <v>54570.408516000003</v>
      </c>
      <c r="K667" s="41">
        <v>0</v>
      </c>
      <c r="L667" s="23">
        <v>119842.18</v>
      </c>
      <c r="M667" s="41">
        <v>119842.18</v>
      </c>
      <c r="N667" s="77">
        <v>0</v>
      </c>
      <c r="O667" s="78">
        <v>13278.513544000001</v>
      </c>
      <c r="P667" s="24">
        <v>13278.513544000001</v>
      </c>
      <c r="Q667" s="41">
        <v>0</v>
      </c>
      <c r="R667" s="41">
        <v>106563.66645599999</v>
      </c>
      <c r="S667" s="42">
        <v>106563.66645599999</v>
      </c>
      <c r="T667" s="100" t="s">
        <v>248</v>
      </c>
    </row>
    <row r="668" spans="1:20" outlineLevel="3" x14ac:dyDescent="0.3">
      <c r="A668" s="37" t="s">
        <v>147</v>
      </c>
      <c r="B668" s="77">
        <v>0</v>
      </c>
      <c r="C668" s="78">
        <v>0</v>
      </c>
      <c r="D668" s="79">
        <v>0</v>
      </c>
      <c r="E668" s="77">
        <v>0</v>
      </c>
      <c r="F668" s="78">
        <v>0</v>
      </c>
      <c r="G668" s="24">
        <v>0</v>
      </c>
      <c r="H668" s="77">
        <v>0</v>
      </c>
      <c r="I668" s="78">
        <v>0</v>
      </c>
      <c r="J668" s="24">
        <v>0</v>
      </c>
      <c r="K668" s="41">
        <v>0</v>
      </c>
      <c r="L668" s="23">
        <v>-424.35</v>
      </c>
      <c r="M668" s="41">
        <v>-424.35</v>
      </c>
      <c r="N668" s="77">
        <v>0</v>
      </c>
      <c r="O668" s="78">
        <v>-47.017980000000009</v>
      </c>
      <c r="P668" s="24">
        <v>-47.017980000000009</v>
      </c>
      <c r="Q668" s="41">
        <v>0</v>
      </c>
      <c r="R668" s="41">
        <v>-377.33202</v>
      </c>
      <c r="S668" s="42">
        <v>-377.33202</v>
      </c>
      <c r="T668" s="100" t="s">
        <v>248</v>
      </c>
    </row>
    <row r="669" spans="1:20" outlineLevel="3" x14ac:dyDescent="0.3">
      <c r="A669" s="37" t="s">
        <v>147</v>
      </c>
      <c r="B669" s="77">
        <v>0</v>
      </c>
      <c r="C669" s="78">
        <v>0</v>
      </c>
      <c r="D669" s="79">
        <v>0</v>
      </c>
      <c r="E669" s="77">
        <v>0</v>
      </c>
      <c r="F669" s="78">
        <v>0</v>
      </c>
      <c r="G669" s="24">
        <v>0</v>
      </c>
      <c r="H669" s="77">
        <v>0</v>
      </c>
      <c r="I669" s="78">
        <v>0</v>
      </c>
      <c r="J669" s="24">
        <v>0</v>
      </c>
      <c r="K669" s="41">
        <v>0</v>
      </c>
      <c r="L669" s="23">
        <v>452.75</v>
      </c>
      <c r="M669" s="41">
        <v>452.75</v>
      </c>
      <c r="N669" s="77">
        <v>0</v>
      </c>
      <c r="O669" s="78">
        <v>50.164700000000003</v>
      </c>
      <c r="P669" s="24">
        <v>50.164700000000003</v>
      </c>
      <c r="Q669" s="41">
        <v>0</v>
      </c>
      <c r="R669" s="41">
        <v>402.58530000000002</v>
      </c>
      <c r="S669" s="42">
        <v>402.58530000000002</v>
      </c>
      <c r="T669" s="100" t="s">
        <v>248</v>
      </c>
    </row>
    <row r="670" spans="1:20" outlineLevel="3" x14ac:dyDescent="0.3">
      <c r="A670" s="37" t="s">
        <v>147</v>
      </c>
      <c r="B670" s="77">
        <v>0</v>
      </c>
      <c r="C670" s="78">
        <v>114993.1</v>
      </c>
      <c r="D670" s="79">
        <v>114993.1</v>
      </c>
      <c r="E670" s="77">
        <v>0</v>
      </c>
      <c r="F670" s="78">
        <v>12741.235480000001</v>
      </c>
      <c r="G670" s="24">
        <v>12741.235480000001</v>
      </c>
      <c r="H670" s="77">
        <v>0</v>
      </c>
      <c r="I670" s="78">
        <v>102251.86452</v>
      </c>
      <c r="J670" s="24">
        <v>102251.86452</v>
      </c>
      <c r="K670" s="41">
        <v>0</v>
      </c>
      <c r="L670" s="23">
        <v>229552.93</v>
      </c>
      <c r="M670" s="41">
        <v>229552.93</v>
      </c>
      <c r="N670" s="77">
        <v>0</v>
      </c>
      <c r="O670" s="78">
        <v>25434.464644</v>
      </c>
      <c r="P670" s="24">
        <v>25434.464644</v>
      </c>
      <c r="Q670" s="41">
        <v>0</v>
      </c>
      <c r="R670" s="41">
        <v>204118.465356</v>
      </c>
      <c r="S670" s="42">
        <v>204118.465356</v>
      </c>
      <c r="T670" s="100" t="s">
        <v>248</v>
      </c>
    </row>
    <row r="671" spans="1:20" outlineLevel="3" x14ac:dyDescent="0.3">
      <c r="A671" s="37" t="s">
        <v>147</v>
      </c>
      <c r="B671" s="77">
        <v>0</v>
      </c>
      <c r="C671" s="78">
        <v>56230.01</v>
      </c>
      <c r="D671" s="79">
        <v>56230.01</v>
      </c>
      <c r="E671" s="77">
        <v>0</v>
      </c>
      <c r="F671" s="78">
        <v>6230.2851080000009</v>
      </c>
      <c r="G671" s="24">
        <v>6230.2851080000009</v>
      </c>
      <c r="H671" s="77">
        <v>0</v>
      </c>
      <c r="I671" s="78">
        <v>49999.724891999998</v>
      </c>
      <c r="J671" s="24">
        <v>49999.724891999998</v>
      </c>
      <c r="K671" s="41">
        <v>0</v>
      </c>
      <c r="L671" s="23">
        <v>106066.13</v>
      </c>
      <c r="M671" s="41">
        <v>106066.13</v>
      </c>
      <c r="N671" s="77">
        <v>0</v>
      </c>
      <c r="O671" s="78">
        <v>11752.127204000002</v>
      </c>
      <c r="P671" s="24">
        <v>11752.127204000002</v>
      </c>
      <c r="Q671" s="41">
        <v>0</v>
      </c>
      <c r="R671" s="41">
        <v>94314.002796000001</v>
      </c>
      <c r="S671" s="42">
        <v>94314.002796000001</v>
      </c>
      <c r="T671" s="100" t="s">
        <v>248</v>
      </c>
    </row>
    <row r="672" spans="1:20" outlineLevel="3" x14ac:dyDescent="0.3">
      <c r="A672" s="37" t="s">
        <v>147</v>
      </c>
      <c r="B672" s="77">
        <v>0</v>
      </c>
      <c r="C672" s="78">
        <v>59657.61</v>
      </c>
      <c r="D672" s="79">
        <v>59657.61</v>
      </c>
      <c r="E672" s="77">
        <v>0</v>
      </c>
      <c r="F672" s="78">
        <v>6610.063188000001</v>
      </c>
      <c r="G672" s="24">
        <v>6610.063188000001</v>
      </c>
      <c r="H672" s="77">
        <v>0</v>
      </c>
      <c r="I672" s="78">
        <v>53047.546812000001</v>
      </c>
      <c r="J672" s="24">
        <v>53047.546812000001</v>
      </c>
      <c r="K672" s="41">
        <v>0</v>
      </c>
      <c r="L672" s="23">
        <v>150991.21000000002</v>
      </c>
      <c r="M672" s="41">
        <v>150991.21000000002</v>
      </c>
      <c r="N672" s="77">
        <v>0</v>
      </c>
      <c r="O672" s="78">
        <v>16729.826068000002</v>
      </c>
      <c r="P672" s="24">
        <v>16729.826068000002</v>
      </c>
      <c r="Q672" s="41">
        <v>0</v>
      </c>
      <c r="R672" s="41">
        <v>134261.38393200003</v>
      </c>
      <c r="S672" s="42">
        <v>134261.38393200003</v>
      </c>
      <c r="T672" s="100" t="s">
        <v>248</v>
      </c>
    </row>
    <row r="673" spans="1:20" outlineLevel="3" x14ac:dyDescent="0.3">
      <c r="A673" s="37" t="s">
        <v>147</v>
      </c>
      <c r="B673" s="77">
        <v>0</v>
      </c>
      <c r="C673" s="78">
        <v>40021.53</v>
      </c>
      <c r="D673" s="79">
        <v>40021.53</v>
      </c>
      <c r="E673" s="77">
        <v>0</v>
      </c>
      <c r="F673" s="78">
        <v>4434.3855240000003</v>
      </c>
      <c r="G673" s="24">
        <v>4434.3855240000003</v>
      </c>
      <c r="H673" s="77">
        <v>0</v>
      </c>
      <c r="I673" s="78">
        <v>35587.144476000001</v>
      </c>
      <c r="J673" s="24">
        <v>35587.144476000001</v>
      </c>
      <c r="K673" s="41">
        <v>0</v>
      </c>
      <c r="L673" s="23">
        <v>84149.260000000009</v>
      </c>
      <c r="M673" s="41">
        <v>84149.260000000009</v>
      </c>
      <c r="N673" s="77">
        <v>0</v>
      </c>
      <c r="O673" s="78">
        <v>9323.7380080000021</v>
      </c>
      <c r="P673" s="24">
        <v>9323.7380080000021</v>
      </c>
      <c r="Q673" s="41">
        <v>0</v>
      </c>
      <c r="R673" s="41">
        <v>74825.521992000009</v>
      </c>
      <c r="S673" s="42">
        <v>74825.521992000009</v>
      </c>
      <c r="T673" s="100" t="s">
        <v>248</v>
      </c>
    </row>
    <row r="674" spans="1:20" outlineLevel="3" x14ac:dyDescent="0.3">
      <c r="A674" s="37" t="s">
        <v>147</v>
      </c>
      <c r="B674" s="77">
        <v>0</v>
      </c>
      <c r="C674" s="78">
        <v>38819.01</v>
      </c>
      <c r="D674" s="79">
        <v>38819.01</v>
      </c>
      <c r="E674" s="77">
        <v>0</v>
      </c>
      <c r="F674" s="78">
        <v>4301.1463080000003</v>
      </c>
      <c r="G674" s="24">
        <v>4301.1463080000003</v>
      </c>
      <c r="H674" s="77">
        <v>0</v>
      </c>
      <c r="I674" s="78">
        <v>34517.863691999999</v>
      </c>
      <c r="J674" s="24">
        <v>34517.863691999999</v>
      </c>
      <c r="K674" s="41">
        <v>0</v>
      </c>
      <c r="L674" s="23">
        <v>74170.649999999994</v>
      </c>
      <c r="M674" s="41">
        <v>74170.649999999994</v>
      </c>
      <c r="N674" s="77">
        <v>0</v>
      </c>
      <c r="O674" s="78">
        <v>8218.1080199999997</v>
      </c>
      <c r="P674" s="24">
        <v>8218.1080199999997</v>
      </c>
      <c r="Q674" s="41">
        <v>0</v>
      </c>
      <c r="R674" s="41">
        <v>65952.541979999995</v>
      </c>
      <c r="S674" s="42">
        <v>65952.541979999995</v>
      </c>
      <c r="T674" s="100" t="s">
        <v>248</v>
      </c>
    </row>
    <row r="675" spans="1:20" outlineLevel="3" x14ac:dyDescent="0.3">
      <c r="A675" s="37" t="s">
        <v>147</v>
      </c>
      <c r="B675" s="77">
        <v>0</v>
      </c>
      <c r="C675" s="78">
        <v>300643.71000000002</v>
      </c>
      <c r="D675" s="79">
        <v>300643.71000000002</v>
      </c>
      <c r="E675" s="77">
        <v>0</v>
      </c>
      <c r="F675" s="78">
        <v>33311.323068000005</v>
      </c>
      <c r="G675" s="24">
        <v>33311.323068000005</v>
      </c>
      <c r="H675" s="77">
        <v>0</v>
      </c>
      <c r="I675" s="78">
        <v>267332.38693199999</v>
      </c>
      <c r="J675" s="24">
        <v>267332.38693199999</v>
      </c>
      <c r="K675" s="41">
        <v>0</v>
      </c>
      <c r="L675" s="23">
        <v>628518.39</v>
      </c>
      <c r="M675" s="41">
        <v>628518.39</v>
      </c>
      <c r="N675" s="77">
        <v>0</v>
      </c>
      <c r="O675" s="78">
        <v>69639.837612000003</v>
      </c>
      <c r="P675" s="24">
        <v>69639.837612000003</v>
      </c>
      <c r="Q675" s="41">
        <v>0</v>
      </c>
      <c r="R675" s="41">
        <v>558878.55238800007</v>
      </c>
      <c r="S675" s="42">
        <v>558878.55238800007</v>
      </c>
      <c r="T675" s="100" t="s">
        <v>248</v>
      </c>
    </row>
    <row r="676" spans="1:20" outlineLevel="3" x14ac:dyDescent="0.3">
      <c r="A676" s="37" t="s">
        <v>147</v>
      </c>
      <c r="B676" s="77">
        <v>0</v>
      </c>
      <c r="C676" s="78">
        <v>35626.199999999997</v>
      </c>
      <c r="D676" s="79">
        <v>35626.199999999997</v>
      </c>
      <c r="E676" s="77">
        <v>0</v>
      </c>
      <c r="F676" s="78">
        <v>3947.3829599999999</v>
      </c>
      <c r="G676" s="24">
        <v>3947.3829599999999</v>
      </c>
      <c r="H676" s="77">
        <v>0</v>
      </c>
      <c r="I676" s="78">
        <v>31678.817039999998</v>
      </c>
      <c r="J676" s="24">
        <v>31678.817039999998</v>
      </c>
      <c r="K676" s="41">
        <v>0</v>
      </c>
      <c r="L676" s="23">
        <v>73896.89</v>
      </c>
      <c r="M676" s="41">
        <v>73896.89</v>
      </c>
      <c r="N676" s="77">
        <v>0</v>
      </c>
      <c r="O676" s="78">
        <v>8187.7754120000009</v>
      </c>
      <c r="P676" s="24">
        <v>8187.7754120000009</v>
      </c>
      <c r="Q676" s="41">
        <v>0</v>
      </c>
      <c r="R676" s="41">
        <v>65709.114587999997</v>
      </c>
      <c r="S676" s="42">
        <v>65709.114587999997</v>
      </c>
      <c r="T676" s="100" t="s">
        <v>248</v>
      </c>
    </row>
    <row r="677" spans="1:20" outlineLevel="3" x14ac:dyDescent="0.3">
      <c r="A677" s="37" t="s">
        <v>147</v>
      </c>
      <c r="B677" s="77">
        <v>0</v>
      </c>
      <c r="C677" s="78">
        <v>81861.06</v>
      </c>
      <c r="D677" s="79">
        <v>81861.06</v>
      </c>
      <c r="E677" s="77">
        <v>0</v>
      </c>
      <c r="F677" s="78">
        <v>9070.2054480000006</v>
      </c>
      <c r="G677" s="24">
        <v>9070.2054480000006</v>
      </c>
      <c r="H677" s="77">
        <v>0</v>
      </c>
      <c r="I677" s="78">
        <v>72790.854552000004</v>
      </c>
      <c r="J677" s="24">
        <v>72790.854552000004</v>
      </c>
      <c r="K677" s="41">
        <v>0</v>
      </c>
      <c r="L677" s="23">
        <v>150578.03</v>
      </c>
      <c r="M677" s="41">
        <v>150578.03</v>
      </c>
      <c r="N677" s="77">
        <v>0</v>
      </c>
      <c r="O677" s="78">
        <v>16684.045724</v>
      </c>
      <c r="P677" s="24">
        <v>16684.045724</v>
      </c>
      <c r="Q677" s="41">
        <v>0</v>
      </c>
      <c r="R677" s="41">
        <v>133893.984276</v>
      </c>
      <c r="S677" s="42">
        <v>133893.984276</v>
      </c>
      <c r="T677" s="100" t="s">
        <v>248</v>
      </c>
    </row>
    <row r="678" spans="1:20" outlineLevel="3" x14ac:dyDescent="0.3">
      <c r="A678" s="37" t="s">
        <v>147</v>
      </c>
      <c r="B678" s="77">
        <v>0</v>
      </c>
      <c r="C678" s="78">
        <v>2202.12</v>
      </c>
      <c r="D678" s="79">
        <v>2202.12</v>
      </c>
      <c r="E678" s="77">
        <v>0</v>
      </c>
      <c r="F678" s="78">
        <v>243.99489600000001</v>
      </c>
      <c r="G678" s="24">
        <v>243.99489600000001</v>
      </c>
      <c r="H678" s="77">
        <v>0</v>
      </c>
      <c r="I678" s="78">
        <v>1958.125104</v>
      </c>
      <c r="J678" s="24">
        <v>1958.125104</v>
      </c>
      <c r="K678" s="41">
        <v>0</v>
      </c>
      <c r="L678" s="23">
        <v>2531.4299999999998</v>
      </c>
      <c r="M678" s="41">
        <v>2531.4299999999998</v>
      </c>
      <c r="N678" s="77">
        <v>0</v>
      </c>
      <c r="O678" s="78">
        <v>280.48244399999999</v>
      </c>
      <c r="P678" s="24">
        <v>280.48244399999999</v>
      </c>
      <c r="Q678" s="41">
        <v>0</v>
      </c>
      <c r="R678" s="41">
        <v>2250.9475560000001</v>
      </c>
      <c r="S678" s="42">
        <v>2250.9475560000001</v>
      </c>
      <c r="T678" s="100" t="s">
        <v>248</v>
      </c>
    </row>
    <row r="679" spans="1:20" outlineLevel="3" x14ac:dyDescent="0.3">
      <c r="A679" s="37" t="s">
        <v>147</v>
      </c>
      <c r="B679" s="77">
        <v>0</v>
      </c>
      <c r="C679" s="78">
        <v>86504.39</v>
      </c>
      <c r="D679" s="79">
        <v>86504.39</v>
      </c>
      <c r="E679" s="77">
        <v>0</v>
      </c>
      <c r="F679" s="78">
        <v>9584.6864120000009</v>
      </c>
      <c r="G679" s="24">
        <v>9584.6864120000009</v>
      </c>
      <c r="H679" s="77">
        <v>0</v>
      </c>
      <c r="I679" s="78">
        <v>76919.703588000004</v>
      </c>
      <c r="J679" s="24">
        <v>76919.703588000004</v>
      </c>
      <c r="K679" s="41">
        <v>0</v>
      </c>
      <c r="L679" s="23">
        <v>169096.91999999998</v>
      </c>
      <c r="M679" s="41">
        <v>169096.91999999998</v>
      </c>
      <c r="N679" s="77">
        <v>0</v>
      </c>
      <c r="O679" s="78">
        <v>18735.938736</v>
      </c>
      <c r="P679" s="24">
        <v>18735.938736</v>
      </c>
      <c r="Q679" s="41">
        <v>0</v>
      </c>
      <c r="R679" s="41">
        <v>150360.98126399997</v>
      </c>
      <c r="S679" s="42">
        <v>150360.98126399997</v>
      </c>
      <c r="T679" s="100" t="s">
        <v>248</v>
      </c>
    </row>
    <row r="680" spans="1:20" outlineLevel="3" x14ac:dyDescent="0.3">
      <c r="A680" s="37" t="s">
        <v>147</v>
      </c>
      <c r="B680" s="77">
        <v>0</v>
      </c>
      <c r="C680" s="78">
        <v>68472.41</v>
      </c>
      <c r="D680" s="79">
        <v>68472.41</v>
      </c>
      <c r="E680" s="77">
        <v>0</v>
      </c>
      <c r="F680" s="78">
        <v>7586.7430280000008</v>
      </c>
      <c r="G680" s="24">
        <v>7586.7430280000008</v>
      </c>
      <c r="H680" s="77">
        <v>0</v>
      </c>
      <c r="I680" s="78">
        <v>60885.666972000006</v>
      </c>
      <c r="J680" s="24">
        <v>60885.666972000006</v>
      </c>
      <c r="K680" s="41">
        <v>0</v>
      </c>
      <c r="L680" s="23">
        <v>118554.37</v>
      </c>
      <c r="M680" s="41">
        <v>118554.37</v>
      </c>
      <c r="N680" s="77">
        <v>0</v>
      </c>
      <c r="O680" s="78">
        <v>13135.824196000001</v>
      </c>
      <c r="P680" s="24">
        <v>13135.824196000001</v>
      </c>
      <c r="Q680" s="41">
        <v>0</v>
      </c>
      <c r="R680" s="41">
        <v>105418.54580399999</v>
      </c>
      <c r="S680" s="42">
        <v>105418.54580399999</v>
      </c>
      <c r="T680" s="100" t="s">
        <v>248</v>
      </c>
    </row>
    <row r="681" spans="1:20" outlineLevel="3" x14ac:dyDescent="0.3">
      <c r="A681" s="37" t="s">
        <v>147</v>
      </c>
      <c r="B681" s="77">
        <v>0</v>
      </c>
      <c r="C681" s="78">
        <v>13482.48</v>
      </c>
      <c r="D681" s="79">
        <v>13482.48</v>
      </c>
      <c r="E681" s="77">
        <v>0</v>
      </c>
      <c r="F681" s="78">
        <v>1493.858784</v>
      </c>
      <c r="G681" s="24">
        <v>1493.858784</v>
      </c>
      <c r="H681" s="77">
        <v>0</v>
      </c>
      <c r="I681" s="78">
        <v>11988.621216</v>
      </c>
      <c r="J681" s="24">
        <v>11988.621216</v>
      </c>
      <c r="K681" s="41">
        <v>0</v>
      </c>
      <c r="L681" s="23">
        <v>27761.14</v>
      </c>
      <c r="M681" s="41">
        <v>27761.14</v>
      </c>
      <c r="N681" s="77">
        <v>0</v>
      </c>
      <c r="O681" s="78">
        <v>3075.9343120000003</v>
      </c>
      <c r="P681" s="24">
        <v>3075.9343120000003</v>
      </c>
      <c r="Q681" s="41">
        <v>0</v>
      </c>
      <c r="R681" s="41">
        <v>24685.205687999998</v>
      </c>
      <c r="S681" s="42">
        <v>24685.205687999998</v>
      </c>
      <c r="T681" s="100" t="s">
        <v>248</v>
      </c>
    </row>
    <row r="682" spans="1:20" outlineLevel="3" x14ac:dyDescent="0.3">
      <c r="A682" s="37" t="s">
        <v>147</v>
      </c>
      <c r="B682" s="77">
        <v>0</v>
      </c>
      <c r="C682" s="78">
        <v>186.89</v>
      </c>
      <c r="D682" s="79">
        <v>186.89</v>
      </c>
      <c r="E682" s="77">
        <v>0</v>
      </c>
      <c r="F682" s="78">
        <v>20.707412000000001</v>
      </c>
      <c r="G682" s="24">
        <v>20.707412000000001</v>
      </c>
      <c r="H682" s="77">
        <v>0</v>
      </c>
      <c r="I682" s="78">
        <v>166.18258799999998</v>
      </c>
      <c r="J682" s="24">
        <v>166.18258799999998</v>
      </c>
      <c r="K682" s="41">
        <v>0</v>
      </c>
      <c r="L682" s="23">
        <v>603</v>
      </c>
      <c r="M682" s="41">
        <v>603</v>
      </c>
      <c r="N682" s="77">
        <v>0</v>
      </c>
      <c r="O682" s="78">
        <v>66.812400000000011</v>
      </c>
      <c r="P682" s="24">
        <v>66.812400000000011</v>
      </c>
      <c r="Q682" s="41">
        <v>0</v>
      </c>
      <c r="R682" s="41">
        <v>536.18759999999997</v>
      </c>
      <c r="S682" s="42">
        <v>536.18759999999997</v>
      </c>
      <c r="T682" s="100" t="s">
        <v>248</v>
      </c>
    </row>
    <row r="683" spans="1:20" outlineLevel="3" x14ac:dyDescent="0.3">
      <c r="A683" s="37" t="s">
        <v>147</v>
      </c>
      <c r="B683" s="77">
        <v>0</v>
      </c>
      <c r="C683" s="78">
        <v>0</v>
      </c>
      <c r="D683" s="79">
        <v>0</v>
      </c>
      <c r="E683" s="77">
        <v>0</v>
      </c>
      <c r="F683" s="78">
        <v>0</v>
      </c>
      <c r="G683" s="24">
        <v>0</v>
      </c>
      <c r="H683" s="77">
        <v>0</v>
      </c>
      <c r="I683" s="78">
        <v>0</v>
      </c>
      <c r="J683" s="24">
        <v>0</v>
      </c>
      <c r="K683" s="41">
        <v>0</v>
      </c>
      <c r="L683" s="23">
        <v>-824.48</v>
      </c>
      <c r="M683" s="41">
        <v>-824.48</v>
      </c>
      <c r="N683" s="77">
        <v>0</v>
      </c>
      <c r="O683" s="78">
        <v>-91.352384000000015</v>
      </c>
      <c r="P683" s="24">
        <v>-91.352384000000015</v>
      </c>
      <c r="Q683" s="41">
        <v>0</v>
      </c>
      <c r="R683" s="41">
        <v>-733.12761599999999</v>
      </c>
      <c r="S683" s="42">
        <v>-733.12761599999999</v>
      </c>
      <c r="T683" s="100" t="s">
        <v>248</v>
      </c>
    </row>
    <row r="684" spans="1:20" outlineLevel="3" x14ac:dyDescent="0.3">
      <c r="A684" s="37" t="s">
        <v>147</v>
      </c>
      <c r="B684" s="77">
        <v>0</v>
      </c>
      <c r="C684" s="78">
        <v>0</v>
      </c>
      <c r="D684" s="79">
        <v>0</v>
      </c>
      <c r="E684" s="77">
        <v>0</v>
      </c>
      <c r="F684" s="78">
        <v>0</v>
      </c>
      <c r="G684" s="24">
        <v>0</v>
      </c>
      <c r="H684" s="77">
        <v>0</v>
      </c>
      <c r="I684" s="78">
        <v>0</v>
      </c>
      <c r="J684" s="24">
        <v>0</v>
      </c>
      <c r="K684" s="41">
        <v>0</v>
      </c>
      <c r="L684" s="23">
        <v>-13680.71</v>
      </c>
      <c r="M684" s="41">
        <v>-13680.71</v>
      </c>
      <c r="N684" s="77">
        <v>0</v>
      </c>
      <c r="O684" s="78">
        <v>-1515.822668</v>
      </c>
      <c r="P684" s="24">
        <v>-1515.822668</v>
      </c>
      <c r="Q684" s="41">
        <v>0</v>
      </c>
      <c r="R684" s="41">
        <v>-12164.887331999998</v>
      </c>
      <c r="S684" s="42">
        <v>-12164.887331999998</v>
      </c>
      <c r="T684" s="100" t="s">
        <v>248</v>
      </c>
    </row>
    <row r="685" spans="1:20" outlineLevel="3" x14ac:dyDescent="0.3">
      <c r="A685" s="37" t="s">
        <v>147</v>
      </c>
      <c r="B685" s="77">
        <v>0</v>
      </c>
      <c r="C685" s="78">
        <v>843.7</v>
      </c>
      <c r="D685" s="79">
        <v>843.7</v>
      </c>
      <c r="E685" s="77">
        <v>0</v>
      </c>
      <c r="F685" s="78">
        <v>93.481960000000015</v>
      </c>
      <c r="G685" s="24">
        <v>93.481960000000015</v>
      </c>
      <c r="H685" s="77">
        <v>0</v>
      </c>
      <c r="I685" s="78">
        <v>750.21803999999997</v>
      </c>
      <c r="J685" s="24">
        <v>750.21803999999997</v>
      </c>
      <c r="K685" s="41">
        <v>0</v>
      </c>
      <c r="L685" s="23">
        <v>2109.25</v>
      </c>
      <c r="M685" s="41">
        <v>2109.25</v>
      </c>
      <c r="N685" s="77">
        <v>0</v>
      </c>
      <c r="O685" s="78">
        <v>233.70490000000001</v>
      </c>
      <c r="P685" s="24">
        <v>233.70490000000001</v>
      </c>
      <c r="Q685" s="41">
        <v>0</v>
      </c>
      <c r="R685" s="41">
        <v>1875.5451</v>
      </c>
      <c r="S685" s="42">
        <v>1875.5451</v>
      </c>
      <c r="T685" s="100" t="s">
        <v>248</v>
      </c>
    </row>
    <row r="686" spans="1:20" outlineLevel="3" x14ac:dyDescent="0.3">
      <c r="A686" s="37" t="s">
        <v>147</v>
      </c>
      <c r="B686" s="77">
        <v>0</v>
      </c>
      <c r="C686" s="78">
        <v>0</v>
      </c>
      <c r="D686" s="79">
        <v>0</v>
      </c>
      <c r="E686" s="77">
        <v>0</v>
      </c>
      <c r="F686" s="78">
        <v>0</v>
      </c>
      <c r="G686" s="24">
        <v>0</v>
      </c>
      <c r="H686" s="77">
        <v>0</v>
      </c>
      <c r="I686" s="78">
        <v>0</v>
      </c>
      <c r="J686" s="24">
        <v>0</v>
      </c>
      <c r="K686" s="41">
        <v>0</v>
      </c>
      <c r="L686" s="23">
        <v>0</v>
      </c>
      <c r="M686" s="41">
        <v>0</v>
      </c>
      <c r="N686" s="77">
        <v>0</v>
      </c>
      <c r="O686" s="78">
        <v>0</v>
      </c>
      <c r="P686" s="24">
        <v>0</v>
      </c>
      <c r="Q686" s="41">
        <v>0</v>
      </c>
      <c r="R686" s="41">
        <v>0</v>
      </c>
      <c r="S686" s="42">
        <v>0</v>
      </c>
      <c r="T686" s="100" t="s">
        <v>248</v>
      </c>
    </row>
    <row r="687" spans="1:20" outlineLevel="3" x14ac:dyDescent="0.3">
      <c r="A687" s="37" t="s">
        <v>147</v>
      </c>
      <c r="B687" s="77">
        <v>0</v>
      </c>
      <c r="C687" s="78">
        <v>7514.03</v>
      </c>
      <c r="D687" s="79">
        <v>7514.03</v>
      </c>
      <c r="E687" s="77">
        <v>0</v>
      </c>
      <c r="F687" s="78">
        <v>832.55452400000001</v>
      </c>
      <c r="G687" s="24">
        <v>832.55452400000001</v>
      </c>
      <c r="H687" s="77">
        <v>0</v>
      </c>
      <c r="I687" s="78">
        <v>6681.4754759999996</v>
      </c>
      <c r="J687" s="24">
        <v>6681.4754759999996</v>
      </c>
      <c r="K687" s="41">
        <v>0</v>
      </c>
      <c r="L687" s="23">
        <v>16263.86</v>
      </c>
      <c r="M687" s="41">
        <v>16263.86</v>
      </c>
      <c r="N687" s="77">
        <v>0</v>
      </c>
      <c r="O687" s="78">
        <v>1802.0356880000002</v>
      </c>
      <c r="P687" s="24">
        <v>1802.0356880000002</v>
      </c>
      <c r="Q687" s="41">
        <v>0</v>
      </c>
      <c r="R687" s="41">
        <v>14461.824312000001</v>
      </c>
      <c r="S687" s="42">
        <v>14461.824312000001</v>
      </c>
      <c r="T687" s="100" t="s">
        <v>248</v>
      </c>
    </row>
    <row r="688" spans="1:20" outlineLevel="3" x14ac:dyDescent="0.3">
      <c r="A688" s="37" t="s">
        <v>147</v>
      </c>
      <c r="B688" s="77">
        <v>0</v>
      </c>
      <c r="C688" s="78">
        <v>70393.570000000007</v>
      </c>
      <c r="D688" s="79">
        <v>70393.570000000007</v>
      </c>
      <c r="E688" s="77">
        <v>0</v>
      </c>
      <c r="F688" s="78">
        <v>7799.6075560000018</v>
      </c>
      <c r="G688" s="24">
        <v>7799.6075560000018</v>
      </c>
      <c r="H688" s="77">
        <v>0</v>
      </c>
      <c r="I688" s="78">
        <v>62593.962444000004</v>
      </c>
      <c r="J688" s="24">
        <v>62593.962444000004</v>
      </c>
      <c r="K688" s="41">
        <v>0</v>
      </c>
      <c r="L688" s="23">
        <v>88666.21</v>
      </c>
      <c r="M688" s="41">
        <v>88666.21</v>
      </c>
      <c r="N688" s="77">
        <v>0</v>
      </c>
      <c r="O688" s="78">
        <v>9824.2160680000015</v>
      </c>
      <c r="P688" s="24">
        <v>9824.2160680000015</v>
      </c>
      <c r="Q688" s="41">
        <v>0</v>
      </c>
      <c r="R688" s="41">
        <v>78841.993932000012</v>
      </c>
      <c r="S688" s="42">
        <v>78841.993932000012</v>
      </c>
      <c r="T688" s="100" t="s">
        <v>248</v>
      </c>
    </row>
    <row r="689" spans="1:20" outlineLevel="3" x14ac:dyDescent="0.3">
      <c r="A689" s="37" t="s">
        <v>147</v>
      </c>
      <c r="B689" s="77">
        <v>0</v>
      </c>
      <c r="C689" s="78">
        <v>2091.84</v>
      </c>
      <c r="D689" s="79">
        <v>2091.84</v>
      </c>
      <c r="E689" s="77">
        <v>0</v>
      </c>
      <c r="F689" s="78">
        <v>231.77587200000005</v>
      </c>
      <c r="G689" s="24">
        <v>231.77587200000005</v>
      </c>
      <c r="H689" s="77">
        <v>0</v>
      </c>
      <c r="I689" s="78">
        <v>1860.064128</v>
      </c>
      <c r="J689" s="24">
        <v>1860.064128</v>
      </c>
      <c r="K689" s="41">
        <v>0</v>
      </c>
      <c r="L689" s="23">
        <v>2091.84</v>
      </c>
      <c r="M689" s="41">
        <v>2091.84</v>
      </c>
      <c r="N689" s="77">
        <v>0</v>
      </c>
      <c r="O689" s="78">
        <v>231.77587200000005</v>
      </c>
      <c r="P689" s="24">
        <v>231.77587200000005</v>
      </c>
      <c r="Q689" s="41">
        <v>0</v>
      </c>
      <c r="R689" s="41">
        <v>1860.064128</v>
      </c>
      <c r="S689" s="42">
        <v>1860.064128</v>
      </c>
      <c r="T689" s="100" t="s">
        <v>248</v>
      </c>
    </row>
    <row r="690" spans="1:20" outlineLevel="3" x14ac:dyDescent="0.3">
      <c r="A690" s="37" t="s">
        <v>147</v>
      </c>
      <c r="B690" s="77">
        <v>0</v>
      </c>
      <c r="C690" s="78">
        <v>51690.35</v>
      </c>
      <c r="D690" s="79">
        <v>51690.35</v>
      </c>
      <c r="E690" s="77">
        <v>0</v>
      </c>
      <c r="F690" s="78">
        <v>5727.2907800000003</v>
      </c>
      <c r="G690" s="24">
        <v>5727.2907800000003</v>
      </c>
      <c r="H690" s="77">
        <v>0</v>
      </c>
      <c r="I690" s="78">
        <v>45963.059219999996</v>
      </c>
      <c r="J690" s="24">
        <v>45963.059219999996</v>
      </c>
      <c r="K690" s="41">
        <v>0</v>
      </c>
      <c r="L690" s="23">
        <v>101735.48999999999</v>
      </c>
      <c r="M690" s="41">
        <v>101735.48999999999</v>
      </c>
      <c r="N690" s="77">
        <v>0</v>
      </c>
      <c r="O690" s="78">
        <v>11272.292292</v>
      </c>
      <c r="P690" s="24">
        <v>11272.292292</v>
      </c>
      <c r="Q690" s="41">
        <v>0</v>
      </c>
      <c r="R690" s="41">
        <v>90463.197707999992</v>
      </c>
      <c r="S690" s="42">
        <v>90463.197707999992</v>
      </c>
      <c r="T690" s="100" t="s">
        <v>248</v>
      </c>
    </row>
    <row r="691" spans="1:20" outlineLevel="3" x14ac:dyDescent="0.3">
      <c r="A691" s="37" t="s">
        <v>147</v>
      </c>
      <c r="B691" s="77">
        <v>0</v>
      </c>
      <c r="C691" s="78">
        <v>41062.06</v>
      </c>
      <c r="D691" s="79">
        <v>41062.06</v>
      </c>
      <c r="E691" s="77">
        <v>0</v>
      </c>
      <c r="F691" s="78">
        <v>4549.6762479999998</v>
      </c>
      <c r="G691" s="24">
        <v>4549.6762479999998</v>
      </c>
      <c r="H691" s="77">
        <v>0</v>
      </c>
      <c r="I691" s="78">
        <v>36512.383751999994</v>
      </c>
      <c r="J691" s="24">
        <v>36512.383751999994</v>
      </c>
      <c r="K691" s="41">
        <v>0</v>
      </c>
      <c r="L691" s="23">
        <v>63397.72</v>
      </c>
      <c r="M691" s="41">
        <v>63397.72</v>
      </c>
      <c r="N691" s="77">
        <v>0</v>
      </c>
      <c r="O691" s="78">
        <v>7024.4673760000005</v>
      </c>
      <c r="P691" s="24">
        <v>7024.4673760000005</v>
      </c>
      <c r="Q691" s="41">
        <v>0</v>
      </c>
      <c r="R691" s="41">
        <v>56373.252624000001</v>
      </c>
      <c r="S691" s="42">
        <v>56373.252624000001</v>
      </c>
      <c r="T691" s="100" t="s">
        <v>248</v>
      </c>
    </row>
    <row r="692" spans="1:20" outlineLevel="3" x14ac:dyDescent="0.3">
      <c r="A692" s="37" t="s">
        <v>147</v>
      </c>
      <c r="B692" s="77">
        <v>0</v>
      </c>
      <c r="C692" s="78">
        <v>22759.599999999999</v>
      </c>
      <c r="D692" s="79">
        <v>22759.599999999999</v>
      </c>
      <c r="E692" s="77">
        <v>0</v>
      </c>
      <c r="F692" s="78">
        <v>2521.76368</v>
      </c>
      <c r="G692" s="24">
        <v>2521.76368</v>
      </c>
      <c r="H692" s="77">
        <v>0</v>
      </c>
      <c r="I692" s="78">
        <v>20237.836319999999</v>
      </c>
      <c r="J692" s="24">
        <v>20237.836319999999</v>
      </c>
      <c r="K692" s="41">
        <v>0</v>
      </c>
      <c r="L692" s="23">
        <v>79362.799999999988</v>
      </c>
      <c r="M692" s="41">
        <v>79362.799999999988</v>
      </c>
      <c r="N692" s="77">
        <v>0</v>
      </c>
      <c r="O692" s="78">
        <v>8793.3982399999986</v>
      </c>
      <c r="P692" s="24">
        <v>8793.3982399999986</v>
      </c>
      <c r="Q692" s="41">
        <v>0</v>
      </c>
      <c r="R692" s="41">
        <v>70569.401759999993</v>
      </c>
      <c r="S692" s="42">
        <v>70569.401759999993</v>
      </c>
      <c r="T692" s="100" t="s">
        <v>248</v>
      </c>
    </row>
    <row r="693" spans="1:20" outlineLevel="3" x14ac:dyDescent="0.3">
      <c r="A693" s="37" t="s">
        <v>147</v>
      </c>
      <c r="B693" s="77">
        <v>0</v>
      </c>
      <c r="C693" s="78">
        <v>21013.599999999999</v>
      </c>
      <c r="D693" s="79">
        <v>21013.599999999999</v>
      </c>
      <c r="E693" s="77">
        <v>0</v>
      </c>
      <c r="F693" s="78">
        <v>2328.3068800000001</v>
      </c>
      <c r="G693" s="24">
        <v>2328.3068800000001</v>
      </c>
      <c r="H693" s="77">
        <v>0</v>
      </c>
      <c r="I693" s="78">
        <v>18685.293119999998</v>
      </c>
      <c r="J693" s="24">
        <v>18685.293119999998</v>
      </c>
      <c r="K693" s="41">
        <v>0</v>
      </c>
      <c r="L693" s="23">
        <v>41402.21</v>
      </c>
      <c r="M693" s="41">
        <v>41402.21</v>
      </c>
      <c r="N693" s="77">
        <v>0</v>
      </c>
      <c r="O693" s="78">
        <v>4587.3648680000006</v>
      </c>
      <c r="P693" s="24">
        <v>4587.3648680000006</v>
      </c>
      <c r="Q693" s="41">
        <v>0</v>
      </c>
      <c r="R693" s="41">
        <v>36814.845132000002</v>
      </c>
      <c r="S693" s="42">
        <v>36814.845132000002</v>
      </c>
      <c r="T693" s="100" t="s">
        <v>248</v>
      </c>
    </row>
    <row r="694" spans="1:20" outlineLevel="3" x14ac:dyDescent="0.3">
      <c r="A694" s="37" t="s">
        <v>147</v>
      </c>
      <c r="B694" s="77">
        <v>0</v>
      </c>
      <c r="C694" s="78">
        <v>69059.56</v>
      </c>
      <c r="D694" s="79">
        <v>69059.56</v>
      </c>
      <c r="E694" s="77">
        <v>0</v>
      </c>
      <c r="F694" s="78">
        <v>7651.7992480000003</v>
      </c>
      <c r="G694" s="24">
        <v>7651.7992480000003</v>
      </c>
      <c r="H694" s="77">
        <v>0</v>
      </c>
      <c r="I694" s="78">
        <v>61407.760751999995</v>
      </c>
      <c r="J694" s="24">
        <v>61407.760751999995</v>
      </c>
      <c r="K694" s="41">
        <v>0</v>
      </c>
      <c r="L694" s="23">
        <v>120036.34</v>
      </c>
      <c r="M694" s="41">
        <v>120036.34</v>
      </c>
      <c r="N694" s="77">
        <v>0</v>
      </c>
      <c r="O694" s="78">
        <v>13300.026472000001</v>
      </c>
      <c r="P694" s="24">
        <v>13300.026472000001</v>
      </c>
      <c r="Q694" s="41">
        <v>0</v>
      </c>
      <c r="R694" s="41">
        <v>106736.313528</v>
      </c>
      <c r="S694" s="42">
        <v>106736.313528</v>
      </c>
      <c r="T694" s="100" t="s">
        <v>248</v>
      </c>
    </row>
    <row r="695" spans="1:20" outlineLevel="3" x14ac:dyDescent="0.3">
      <c r="A695" s="37" t="s">
        <v>147</v>
      </c>
      <c r="B695" s="77">
        <v>0</v>
      </c>
      <c r="C695" s="78">
        <v>73090.320000000007</v>
      </c>
      <c r="D695" s="79">
        <v>73090.320000000007</v>
      </c>
      <c r="E695" s="77">
        <v>0</v>
      </c>
      <c r="F695" s="78">
        <v>8098.4074560000017</v>
      </c>
      <c r="G695" s="24">
        <v>8098.4074560000017</v>
      </c>
      <c r="H695" s="77">
        <v>0</v>
      </c>
      <c r="I695" s="78">
        <v>64991.912544000006</v>
      </c>
      <c r="J695" s="24">
        <v>64991.912544000006</v>
      </c>
      <c r="K695" s="41">
        <v>0</v>
      </c>
      <c r="L695" s="23">
        <v>234571.08000000002</v>
      </c>
      <c r="M695" s="41">
        <v>234571.08000000002</v>
      </c>
      <c r="N695" s="77">
        <v>0</v>
      </c>
      <c r="O695" s="78">
        <v>25990.475664000005</v>
      </c>
      <c r="P695" s="24">
        <v>25990.475664000005</v>
      </c>
      <c r="Q695" s="41">
        <v>0</v>
      </c>
      <c r="R695" s="41">
        <v>208580.60433600002</v>
      </c>
      <c r="S695" s="42">
        <v>208580.60433600002</v>
      </c>
      <c r="T695" s="100" t="s">
        <v>248</v>
      </c>
    </row>
    <row r="696" spans="1:20" outlineLevel="3" x14ac:dyDescent="0.3">
      <c r="A696" s="37" t="s">
        <v>147</v>
      </c>
      <c r="B696" s="77">
        <v>0</v>
      </c>
      <c r="C696" s="78">
        <v>18476.63</v>
      </c>
      <c r="D696" s="79">
        <v>18476.63</v>
      </c>
      <c r="E696" s="77">
        <v>0</v>
      </c>
      <c r="F696" s="78">
        <v>2047.2106040000003</v>
      </c>
      <c r="G696" s="24">
        <v>2047.2106040000003</v>
      </c>
      <c r="H696" s="77">
        <v>0</v>
      </c>
      <c r="I696" s="78">
        <v>16429.419396000001</v>
      </c>
      <c r="J696" s="24">
        <v>16429.419396000001</v>
      </c>
      <c r="K696" s="41">
        <v>0</v>
      </c>
      <c r="L696" s="23">
        <v>26856.43</v>
      </c>
      <c r="M696" s="41">
        <v>26856.43</v>
      </c>
      <c r="N696" s="77">
        <v>0</v>
      </c>
      <c r="O696" s="78">
        <v>2975.6924440000003</v>
      </c>
      <c r="P696" s="24">
        <v>2975.6924440000003</v>
      </c>
      <c r="Q696" s="41">
        <v>0</v>
      </c>
      <c r="R696" s="41">
        <v>23880.737556</v>
      </c>
      <c r="S696" s="42">
        <v>23880.737556</v>
      </c>
      <c r="T696" s="100" t="s">
        <v>248</v>
      </c>
    </row>
    <row r="697" spans="1:20" outlineLevel="3" x14ac:dyDescent="0.3">
      <c r="A697" s="37" t="s">
        <v>147</v>
      </c>
      <c r="B697" s="77">
        <v>0</v>
      </c>
      <c r="C697" s="78">
        <v>57275.15</v>
      </c>
      <c r="D697" s="79">
        <v>57275.15</v>
      </c>
      <c r="E697" s="77">
        <v>0</v>
      </c>
      <c r="F697" s="78">
        <v>6346.0866200000009</v>
      </c>
      <c r="G697" s="24">
        <v>6346.0866200000009</v>
      </c>
      <c r="H697" s="77">
        <v>0</v>
      </c>
      <c r="I697" s="78">
        <v>50929.06338</v>
      </c>
      <c r="J697" s="24">
        <v>50929.06338</v>
      </c>
      <c r="K697" s="41">
        <v>0</v>
      </c>
      <c r="L697" s="23">
        <v>106462.52</v>
      </c>
      <c r="M697" s="41">
        <v>106462.52</v>
      </c>
      <c r="N697" s="77">
        <v>0</v>
      </c>
      <c r="O697" s="78">
        <v>11796.047216000001</v>
      </c>
      <c r="P697" s="24">
        <v>11796.047216000001</v>
      </c>
      <c r="Q697" s="41">
        <v>0</v>
      </c>
      <c r="R697" s="41">
        <v>94666.472783999998</v>
      </c>
      <c r="S697" s="42">
        <v>94666.472783999998</v>
      </c>
      <c r="T697" s="100" t="s">
        <v>248</v>
      </c>
    </row>
    <row r="698" spans="1:20" outlineLevel="3" x14ac:dyDescent="0.3">
      <c r="A698" s="37" t="s">
        <v>147</v>
      </c>
      <c r="B698" s="77">
        <v>0</v>
      </c>
      <c r="C698" s="78">
        <v>115967.51</v>
      </c>
      <c r="D698" s="79">
        <v>115967.51</v>
      </c>
      <c r="E698" s="77">
        <v>0</v>
      </c>
      <c r="F698" s="78">
        <v>12849.200108000001</v>
      </c>
      <c r="G698" s="24">
        <v>12849.200108000001</v>
      </c>
      <c r="H698" s="77">
        <v>0</v>
      </c>
      <c r="I698" s="78">
        <v>103118.30989199999</v>
      </c>
      <c r="J698" s="24">
        <v>103118.30989199999</v>
      </c>
      <c r="K698" s="41">
        <v>0</v>
      </c>
      <c r="L698" s="23">
        <v>243501.5</v>
      </c>
      <c r="M698" s="41">
        <v>243501.5</v>
      </c>
      <c r="N698" s="77">
        <v>0</v>
      </c>
      <c r="O698" s="78">
        <v>26979.966200000003</v>
      </c>
      <c r="P698" s="24">
        <v>26979.966200000003</v>
      </c>
      <c r="Q698" s="41">
        <v>0</v>
      </c>
      <c r="R698" s="41">
        <v>216521.5338</v>
      </c>
      <c r="S698" s="42">
        <v>216521.5338</v>
      </c>
      <c r="T698" s="100" t="s">
        <v>248</v>
      </c>
    </row>
    <row r="699" spans="1:20" outlineLevel="3" x14ac:dyDescent="0.3">
      <c r="A699" s="37" t="s">
        <v>147</v>
      </c>
      <c r="B699" s="77">
        <v>0</v>
      </c>
      <c r="C699" s="78">
        <v>17.73</v>
      </c>
      <c r="D699" s="79">
        <v>17.73</v>
      </c>
      <c r="E699" s="77">
        <v>0</v>
      </c>
      <c r="F699" s="78">
        <v>1.9644840000000001</v>
      </c>
      <c r="G699" s="24">
        <v>1.9644840000000001</v>
      </c>
      <c r="H699" s="77">
        <v>0</v>
      </c>
      <c r="I699" s="78">
        <v>15.765516</v>
      </c>
      <c r="J699" s="24">
        <v>15.765516</v>
      </c>
      <c r="K699" s="41">
        <v>0</v>
      </c>
      <c r="L699" s="23">
        <v>17.73</v>
      </c>
      <c r="M699" s="41">
        <v>17.73</v>
      </c>
      <c r="N699" s="77">
        <v>0</v>
      </c>
      <c r="O699" s="78">
        <v>1.9644840000000001</v>
      </c>
      <c r="P699" s="24">
        <v>1.9644840000000001</v>
      </c>
      <c r="Q699" s="41">
        <v>0</v>
      </c>
      <c r="R699" s="41">
        <v>15.765516</v>
      </c>
      <c r="S699" s="42">
        <v>15.765516</v>
      </c>
      <c r="T699" s="100" t="s">
        <v>248</v>
      </c>
    </row>
    <row r="700" spans="1:20" outlineLevel="3" x14ac:dyDescent="0.3">
      <c r="A700" s="37" t="s">
        <v>147</v>
      </c>
      <c r="B700" s="77">
        <v>0</v>
      </c>
      <c r="C700" s="78">
        <v>0</v>
      </c>
      <c r="D700" s="79">
        <v>0</v>
      </c>
      <c r="E700" s="77">
        <v>0</v>
      </c>
      <c r="F700" s="78">
        <v>0</v>
      </c>
      <c r="G700" s="24">
        <v>0</v>
      </c>
      <c r="H700" s="77">
        <v>0</v>
      </c>
      <c r="I700" s="78">
        <v>0</v>
      </c>
      <c r="J700" s="24">
        <v>0</v>
      </c>
      <c r="K700" s="41">
        <v>0</v>
      </c>
      <c r="L700" s="23">
        <v>5848.5</v>
      </c>
      <c r="M700" s="41">
        <v>5848.5</v>
      </c>
      <c r="N700" s="77">
        <v>0</v>
      </c>
      <c r="O700" s="78">
        <v>648.01380000000006</v>
      </c>
      <c r="P700" s="24">
        <v>648.01380000000006</v>
      </c>
      <c r="Q700" s="41">
        <v>0</v>
      </c>
      <c r="R700" s="41">
        <v>5200.4862000000003</v>
      </c>
      <c r="S700" s="42">
        <v>5200.4862000000003</v>
      </c>
      <c r="T700" s="100" t="s">
        <v>248</v>
      </c>
    </row>
    <row r="701" spans="1:20" outlineLevel="3" x14ac:dyDescent="0.3">
      <c r="A701" s="37" t="s">
        <v>147</v>
      </c>
      <c r="B701" s="77">
        <v>0</v>
      </c>
      <c r="C701" s="78">
        <v>1383.5</v>
      </c>
      <c r="D701" s="79">
        <v>1383.5</v>
      </c>
      <c r="E701" s="77">
        <v>0</v>
      </c>
      <c r="F701" s="78">
        <v>153.29180000000002</v>
      </c>
      <c r="G701" s="24">
        <v>153.29180000000002</v>
      </c>
      <c r="H701" s="77">
        <v>0</v>
      </c>
      <c r="I701" s="78">
        <v>1230.2082</v>
      </c>
      <c r="J701" s="24">
        <v>1230.2082</v>
      </c>
      <c r="K701" s="41">
        <v>0</v>
      </c>
      <c r="L701" s="23">
        <v>1383.5</v>
      </c>
      <c r="M701" s="41">
        <v>1383.5</v>
      </c>
      <c r="N701" s="77">
        <v>0</v>
      </c>
      <c r="O701" s="78">
        <v>153.29180000000002</v>
      </c>
      <c r="P701" s="24">
        <v>153.29180000000002</v>
      </c>
      <c r="Q701" s="41">
        <v>0</v>
      </c>
      <c r="R701" s="41">
        <v>1230.2082</v>
      </c>
      <c r="S701" s="42">
        <v>1230.2082</v>
      </c>
      <c r="T701" s="100" t="s">
        <v>248</v>
      </c>
    </row>
    <row r="702" spans="1:20" outlineLevel="3" x14ac:dyDescent="0.3">
      <c r="A702" s="37" t="s">
        <v>147</v>
      </c>
      <c r="B702" s="77">
        <v>0</v>
      </c>
      <c r="C702" s="78">
        <v>1103.26</v>
      </c>
      <c r="D702" s="79">
        <v>1103.26</v>
      </c>
      <c r="E702" s="77">
        <v>0</v>
      </c>
      <c r="F702" s="78">
        <v>122.24120800000001</v>
      </c>
      <c r="G702" s="24">
        <v>122.24120800000001</v>
      </c>
      <c r="H702" s="77">
        <v>0</v>
      </c>
      <c r="I702" s="78">
        <v>981.01879199999996</v>
      </c>
      <c r="J702" s="24">
        <v>981.01879199999996</v>
      </c>
      <c r="K702" s="41">
        <v>0</v>
      </c>
      <c r="L702" s="23">
        <v>1481.26</v>
      </c>
      <c r="M702" s="41">
        <v>1481.26</v>
      </c>
      <c r="N702" s="77">
        <v>0</v>
      </c>
      <c r="O702" s="78">
        <v>164.12360800000002</v>
      </c>
      <c r="P702" s="24">
        <v>164.12360800000002</v>
      </c>
      <c r="Q702" s="41">
        <v>0</v>
      </c>
      <c r="R702" s="41">
        <v>1317.1363919999999</v>
      </c>
      <c r="S702" s="42">
        <v>1317.1363919999999</v>
      </c>
      <c r="T702" s="100" t="s">
        <v>248</v>
      </c>
    </row>
    <row r="703" spans="1:20" outlineLevel="3" x14ac:dyDescent="0.3">
      <c r="A703" s="37" t="s">
        <v>147</v>
      </c>
      <c r="B703" s="77">
        <v>0</v>
      </c>
      <c r="C703" s="78">
        <v>0</v>
      </c>
      <c r="D703" s="79">
        <v>0</v>
      </c>
      <c r="E703" s="77">
        <v>0</v>
      </c>
      <c r="F703" s="78">
        <v>0</v>
      </c>
      <c r="G703" s="24">
        <v>0</v>
      </c>
      <c r="H703" s="77">
        <v>0</v>
      </c>
      <c r="I703" s="78">
        <v>0</v>
      </c>
      <c r="J703" s="24">
        <v>0</v>
      </c>
      <c r="K703" s="41">
        <v>0</v>
      </c>
      <c r="L703" s="23">
        <v>0</v>
      </c>
      <c r="M703" s="41">
        <v>0</v>
      </c>
      <c r="N703" s="77">
        <v>0</v>
      </c>
      <c r="O703" s="78">
        <v>0</v>
      </c>
      <c r="P703" s="24">
        <v>0</v>
      </c>
      <c r="Q703" s="41">
        <v>0</v>
      </c>
      <c r="R703" s="41">
        <v>0</v>
      </c>
      <c r="S703" s="42">
        <v>0</v>
      </c>
      <c r="T703" s="100" t="s">
        <v>248</v>
      </c>
    </row>
    <row r="704" spans="1:20" outlineLevel="3" x14ac:dyDescent="0.3">
      <c r="A704" s="37" t="s">
        <v>147</v>
      </c>
      <c r="B704" s="77">
        <v>0</v>
      </c>
      <c r="C704" s="78">
        <v>26141.5</v>
      </c>
      <c r="D704" s="79">
        <v>26141.5</v>
      </c>
      <c r="E704" s="77">
        <v>0</v>
      </c>
      <c r="F704" s="78">
        <v>2896.4782000000005</v>
      </c>
      <c r="G704" s="24">
        <v>2896.4782000000005</v>
      </c>
      <c r="H704" s="77">
        <v>0</v>
      </c>
      <c r="I704" s="78">
        <v>23245.021799999999</v>
      </c>
      <c r="J704" s="24">
        <v>23245.021799999999</v>
      </c>
      <c r="K704" s="41">
        <v>0</v>
      </c>
      <c r="L704" s="23">
        <v>50028.5</v>
      </c>
      <c r="M704" s="41">
        <v>50028.5</v>
      </c>
      <c r="N704" s="77">
        <v>0</v>
      </c>
      <c r="O704" s="78">
        <v>5543.1578000000009</v>
      </c>
      <c r="P704" s="24">
        <v>5543.1578000000009</v>
      </c>
      <c r="Q704" s="41">
        <v>0</v>
      </c>
      <c r="R704" s="41">
        <v>44485.342199999999</v>
      </c>
      <c r="S704" s="42">
        <v>44485.342199999999</v>
      </c>
      <c r="T704" s="100" t="s">
        <v>248</v>
      </c>
    </row>
    <row r="705" spans="1:20" outlineLevel="3" x14ac:dyDescent="0.3">
      <c r="A705" s="37" t="s">
        <v>147</v>
      </c>
      <c r="B705" s="77">
        <v>0</v>
      </c>
      <c r="C705" s="78">
        <v>716.36</v>
      </c>
      <c r="D705" s="79">
        <v>716.36</v>
      </c>
      <c r="E705" s="77">
        <v>0</v>
      </c>
      <c r="F705" s="78">
        <v>79.372688000000011</v>
      </c>
      <c r="G705" s="24">
        <v>79.372688000000011</v>
      </c>
      <c r="H705" s="77">
        <v>0</v>
      </c>
      <c r="I705" s="78">
        <v>636.98731199999997</v>
      </c>
      <c r="J705" s="24">
        <v>636.98731199999997</v>
      </c>
      <c r="K705" s="41">
        <v>0</v>
      </c>
      <c r="L705" s="23">
        <v>716.36</v>
      </c>
      <c r="M705" s="41">
        <v>716.36</v>
      </c>
      <c r="N705" s="77">
        <v>0</v>
      </c>
      <c r="O705" s="78">
        <v>79.372688000000011</v>
      </c>
      <c r="P705" s="24">
        <v>79.372688000000011</v>
      </c>
      <c r="Q705" s="41">
        <v>0</v>
      </c>
      <c r="R705" s="41">
        <v>636.98731199999997</v>
      </c>
      <c r="S705" s="42">
        <v>636.98731199999997</v>
      </c>
      <c r="T705" s="100" t="s">
        <v>248</v>
      </c>
    </row>
    <row r="706" spans="1:20" outlineLevel="3" x14ac:dyDescent="0.3">
      <c r="A706" s="37" t="s">
        <v>147</v>
      </c>
      <c r="B706" s="77">
        <v>0</v>
      </c>
      <c r="C706" s="78">
        <v>51313</v>
      </c>
      <c r="D706" s="79">
        <v>51313</v>
      </c>
      <c r="E706" s="77">
        <v>0</v>
      </c>
      <c r="F706" s="78">
        <v>5685.4804000000004</v>
      </c>
      <c r="G706" s="24">
        <v>5685.4804000000004</v>
      </c>
      <c r="H706" s="77">
        <v>0</v>
      </c>
      <c r="I706" s="78">
        <v>45627.5196</v>
      </c>
      <c r="J706" s="24">
        <v>45627.5196</v>
      </c>
      <c r="K706" s="41">
        <v>0</v>
      </c>
      <c r="L706" s="23">
        <v>57235</v>
      </c>
      <c r="M706" s="41">
        <v>57235</v>
      </c>
      <c r="N706" s="77">
        <v>0</v>
      </c>
      <c r="O706" s="78">
        <v>6341.6380000000008</v>
      </c>
      <c r="P706" s="24">
        <v>6341.6380000000008</v>
      </c>
      <c r="Q706" s="41">
        <v>0</v>
      </c>
      <c r="R706" s="41">
        <v>50893.362000000001</v>
      </c>
      <c r="S706" s="42">
        <v>50893.362000000001</v>
      </c>
      <c r="T706" s="100" t="s">
        <v>248</v>
      </c>
    </row>
    <row r="707" spans="1:20" outlineLevel="3" x14ac:dyDescent="0.3">
      <c r="A707" s="37" t="s">
        <v>147</v>
      </c>
      <c r="B707" s="77">
        <v>0</v>
      </c>
      <c r="C707" s="78">
        <v>0</v>
      </c>
      <c r="D707" s="79">
        <v>0</v>
      </c>
      <c r="E707" s="77">
        <v>0</v>
      </c>
      <c r="F707" s="78">
        <v>0</v>
      </c>
      <c r="G707" s="24">
        <v>0</v>
      </c>
      <c r="H707" s="77">
        <v>0</v>
      </c>
      <c r="I707" s="78">
        <v>0</v>
      </c>
      <c r="J707" s="24">
        <v>0</v>
      </c>
      <c r="K707" s="41">
        <v>0</v>
      </c>
      <c r="L707" s="23">
        <v>375</v>
      </c>
      <c r="M707" s="41">
        <v>375</v>
      </c>
      <c r="N707" s="77">
        <v>0</v>
      </c>
      <c r="O707" s="78">
        <v>41.550000000000004</v>
      </c>
      <c r="P707" s="24">
        <v>41.550000000000004</v>
      </c>
      <c r="Q707" s="41">
        <v>0</v>
      </c>
      <c r="R707" s="41">
        <v>333.45</v>
      </c>
      <c r="S707" s="42">
        <v>333.45</v>
      </c>
      <c r="T707" s="100" t="s">
        <v>248</v>
      </c>
    </row>
    <row r="708" spans="1:20" outlineLevel="3" x14ac:dyDescent="0.3">
      <c r="A708" s="37" t="s">
        <v>147</v>
      </c>
      <c r="B708" s="77">
        <v>0</v>
      </c>
      <c r="C708" s="78">
        <v>277.5</v>
      </c>
      <c r="D708" s="79">
        <v>277.5</v>
      </c>
      <c r="E708" s="77">
        <v>0</v>
      </c>
      <c r="F708" s="78">
        <v>30.747000000000003</v>
      </c>
      <c r="G708" s="24">
        <v>30.747000000000003</v>
      </c>
      <c r="H708" s="77">
        <v>0</v>
      </c>
      <c r="I708" s="78">
        <v>246.75299999999999</v>
      </c>
      <c r="J708" s="24">
        <v>246.75299999999999</v>
      </c>
      <c r="K708" s="41">
        <v>0</v>
      </c>
      <c r="L708" s="23">
        <v>6617.5</v>
      </c>
      <c r="M708" s="41">
        <v>6617.5</v>
      </c>
      <c r="N708" s="77">
        <v>0</v>
      </c>
      <c r="O708" s="78">
        <v>733.21900000000005</v>
      </c>
      <c r="P708" s="24">
        <v>733.21900000000005</v>
      </c>
      <c r="Q708" s="41">
        <v>0</v>
      </c>
      <c r="R708" s="41">
        <v>5884.2809999999999</v>
      </c>
      <c r="S708" s="42">
        <v>5884.2809999999999</v>
      </c>
      <c r="T708" s="100" t="s">
        <v>248</v>
      </c>
    </row>
    <row r="709" spans="1:20" outlineLevel="3" x14ac:dyDescent="0.3">
      <c r="A709" s="37" t="s">
        <v>147</v>
      </c>
      <c r="B709" s="77">
        <v>0</v>
      </c>
      <c r="C709" s="78">
        <v>-2214.52</v>
      </c>
      <c r="D709" s="79">
        <v>-2214.52</v>
      </c>
      <c r="E709" s="77">
        <v>0</v>
      </c>
      <c r="F709" s="78">
        <v>-245.36881600000001</v>
      </c>
      <c r="G709" s="24">
        <v>-245.36881600000001</v>
      </c>
      <c r="H709" s="77">
        <v>0</v>
      </c>
      <c r="I709" s="78">
        <v>-1969.1511840000001</v>
      </c>
      <c r="J709" s="24">
        <v>-1969.1511840000001</v>
      </c>
      <c r="K709" s="41">
        <v>0</v>
      </c>
      <c r="L709" s="23">
        <v>8457.4</v>
      </c>
      <c r="M709" s="41">
        <v>8457.4</v>
      </c>
      <c r="N709" s="77">
        <v>0</v>
      </c>
      <c r="O709" s="78">
        <v>937.07992000000002</v>
      </c>
      <c r="P709" s="24">
        <v>937.07992000000002</v>
      </c>
      <c r="Q709" s="41">
        <v>0</v>
      </c>
      <c r="R709" s="41">
        <v>7520.3200799999995</v>
      </c>
      <c r="S709" s="42">
        <v>7520.3200799999995</v>
      </c>
      <c r="T709" s="100" t="s">
        <v>248</v>
      </c>
    </row>
    <row r="710" spans="1:20" outlineLevel="3" x14ac:dyDescent="0.3">
      <c r="A710" s="37" t="s">
        <v>147</v>
      </c>
      <c r="B710" s="77">
        <v>0</v>
      </c>
      <c r="C710" s="78">
        <v>15842.03</v>
      </c>
      <c r="D710" s="79">
        <v>15842.03</v>
      </c>
      <c r="E710" s="77">
        <v>0</v>
      </c>
      <c r="F710" s="78">
        <v>1755.2969240000002</v>
      </c>
      <c r="G710" s="24">
        <v>1755.2969240000002</v>
      </c>
      <c r="H710" s="77">
        <v>0</v>
      </c>
      <c r="I710" s="78">
        <v>14086.733076</v>
      </c>
      <c r="J710" s="24">
        <v>14086.733076</v>
      </c>
      <c r="K710" s="41">
        <v>0</v>
      </c>
      <c r="L710" s="23">
        <v>22838.5</v>
      </c>
      <c r="M710" s="41">
        <v>22838.5</v>
      </c>
      <c r="N710" s="77">
        <v>0</v>
      </c>
      <c r="O710" s="78">
        <v>2530.5058000000004</v>
      </c>
      <c r="P710" s="24">
        <v>2530.5058000000004</v>
      </c>
      <c r="Q710" s="41">
        <v>0</v>
      </c>
      <c r="R710" s="41">
        <v>20307.994200000001</v>
      </c>
      <c r="S710" s="42">
        <v>20307.994200000001</v>
      </c>
      <c r="T710" s="100" t="s">
        <v>248</v>
      </c>
    </row>
    <row r="711" spans="1:20" outlineLevel="3" x14ac:dyDescent="0.3">
      <c r="A711" s="37" t="s">
        <v>147</v>
      </c>
      <c r="B711" s="77">
        <v>0</v>
      </c>
      <c r="C711" s="78">
        <v>3110.16</v>
      </c>
      <c r="D711" s="79">
        <v>3110.16</v>
      </c>
      <c r="E711" s="77">
        <v>0</v>
      </c>
      <c r="F711" s="78">
        <v>344.605728</v>
      </c>
      <c r="G711" s="24">
        <v>344.605728</v>
      </c>
      <c r="H711" s="77">
        <v>0</v>
      </c>
      <c r="I711" s="78">
        <v>2765.5542719999999</v>
      </c>
      <c r="J711" s="24">
        <v>2765.5542719999999</v>
      </c>
      <c r="K711" s="41">
        <v>0</v>
      </c>
      <c r="L711" s="23">
        <v>3110.16</v>
      </c>
      <c r="M711" s="41">
        <v>3110.16</v>
      </c>
      <c r="N711" s="77">
        <v>0</v>
      </c>
      <c r="O711" s="78">
        <v>344.605728</v>
      </c>
      <c r="P711" s="24">
        <v>344.605728</v>
      </c>
      <c r="Q711" s="41">
        <v>0</v>
      </c>
      <c r="R711" s="41">
        <v>2765.5542719999999</v>
      </c>
      <c r="S711" s="42">
        <v>2765.5542719999999</v>
      </c>
      <c r="T711" s="100" t="s">
        <v>248</v>
      </c>
    </row>
    <row r="712" spans="1:20" outlineLevel="3" x14ac:dyDescent="0.3">
      <c r="A712" s="37" t="s">
        <v>147</v>
      </c>
      <c r="B712" s="77">
        <v>0</v>
      </c>
      <c r="C712" s="78">
        <v>0</v>
      </c>
      <c r="D712" s="79">
        <v>0</v>
      </c>
      <c r="E712" s="77">
        <v>0</v>
      </c>
      <c r="F712" s="78">
        <v>0</v>
      </c>
      <c r="G712" s="24">
        <v>0</v>
      </c>
      <c r="H712" s="77">
        <v>0</v>
      </c>
      <c r="I712" s="78">
        <v>0</v>
      </c>
      <c r="J712" s="24">
        <v>0</v>
      </c>
      <c r="K712" s="41">
        <v>0</v>
      </c>
      <c r="L712" s="23">
        <v>679</v>
      </c>
      <c r="M712" s="41">
        <v>679</v>
      </c>
      <c r="N712" s="77">
        <v>0</v>
      </c>
      <c r="O712" s="78">
        <v>75.233200000000011</v>
      </c>
      <c r="P712" s="24">
        <v>75.233200000000011</v>
      </c>
      <c r="Q712" s="41">
        <v>0</v>
      </c>
      <c r="R712" s="41">
        <v>603.76679999999999</v>
      </c>
      <c r="S712" s="42">
        <v>603.76679999999999</v>
      </c>
      <c r="T712" s="100" t="s">
        <v>248</v>
      </c>
    </row>
    <row r="713" spans="1:20" outlineLevel="3" x14ac:dyDescent="0.3">
      <c r="A713" s="37" t="s">
        <v>147</v>
      </c>
      <c r="B713" s="77">
        <v>0</v>
      </c>
      <c r="C713" s="78">
        <v>222</v>
      </c>
      <c r="D713" s="79">
        <v>222</v>
      </c>
      <c r="E713" s="77">
        <v>0</v>
      </c>
      <c r="F713" s="78">
        <v>24.597600000000003</v>
      </c>
      <c r="G713" s="24">
        <v>24.597600000000003</v>
      </c>
      <c r="H713" s="77">
        <v>0</v>
      </c>
      <c r="I713" s="78">
        <v>197.4024</v>
      </c>
      <c r="J713" s="24">
        <v>197.4024</v>
      </c>
      <c r="K713" s="41">
        <v>0</v>
      </c>
      <c r="L713" s="23">
        <v>634</v>
      </c>
      <c r="M713" s="41">
        <v>634</v>
      </c>
      <c r="N713" s="77">
        <v>0</v>
      </c>
      <c r="O713" s="78">
        <v>70.247200000000007</v>
      </c>
      <c r="P713" s="24">
        <v>70.247200000000007</v>
      </c>
      <c r="Q713" s="41">
        <v>0</v>
      </c>
      <c r="R713" s="41">
        <v>563.75279999999998</v>
      </c>
      <c r="S713" s="42">
        <v>563.75279999999998</v>
      </c>
      <c r="T713" s="100" t="s">
        <v>248</v>
      </c>
    </row>
    <row r="714" spans="1:20" outlineLevel="3" x14ac:dyDescent="0.3">
      <c r="A714" s="37" t="s">
        <v>147</v>
      </c>
      <c r="B714" s="77">
        <v>0</v>
      </c>
      <c r="C714" s="78">
        <v>0</v>
      </c>
      <c r="D714" s="79">
        <v>0</v>
      </c>
      <c r="E714" s="77">
        <v>0</v>
      </c>
      <c r="F714" s="78">
        <v>0</v>
      </c>
      <c r="G714" s="24">
        <v>0</v>
      </c>
      <c r="H714" s="77">
        <v>0</v>
      </c>
      <c r="I714" s="78">
        <v>0</v>
      </c>
      <c r="J714" s="24">
        <v>0</v>
      </c>
      <c r="K714" s="41">
        <v>0</v>
      </c>
      <c r="L714" s="23">
        <v>-679</v>
      </c>
      <c r="M714" s="41">
        <v>-679</v>
      </c>
      <c r="N714" s="77">
        <v>0</v>
      </c>
      <c r="O714" s="78">
        <v>-75.233200000000011</v>
      </c>
      <c r="P714" s="24">
        <v>-75.233200000000011</v>
      </c>
      <c r="Q714" s="41">
        <v>0</v>
      </c>
      <c r="R714" s="41">
        <v>-603.76679999999999</v>
      </c>
      <c r="S714" s="42">
        <v>-603.76679999999999</v>
      </c>
      <c r="T714" s="100" t="s">
        <v>248</v>
      </c>
    </row>
    <row r="715" spans="1:20" outlineLevel="3" x14ac:dyDescent="0.3">
      <c r="A715" s="37" t="s">
        <v>147</v>
      </c>
      <c r="B715" s="77">
        <v>0</v>
      </c>
      <c r="C715" s="78">
        <v>0</v>
      </c>
      <c r="D715" s="79">
        <v>0</v>
      </c>
      <c r="E715" s="77">
        <v>0</v>
      </c>
      <c r="F715" s="78">
        <v>0</v>
      </c>
      <c r="G715" s="24">
        <v>0</v>
      </c>
      <c r="H715" s="77">
        <v>0</v>
      </c>
      <c r="I715" s="78">
        <v>0</v>
      </c>
      <c r="J715" s="24">
        <v>0</v>
      </c>
      <c r="K715" s="41">
        <v>0</v>
      </c>
      <c r="L715" s="23">
        <v>0</v>
      </c>
      <c r="M715" s="41">
        <v>0</v>
      </c>
      <c r="N715" s="77">
        <v>0</v>
      </c>
      <c r="O715" s="78">
        <v>0</v>
      </c>
      <c r="P715" s="24">
        <v>0</v>
      </c>
      <c r="Q715" s="41">
        <v>0</v>
      </c>
      <c r="R715" s="41">
        <v>0</v>
      </c>
      <c r="S715" s="42">
        <v>0</v>
      </c>
      <c r="T715" s="100" t="s">
        <v>248</v>
      </c>
    </row>
    <row r="716" spans="1:20" outlineLevel="3" x14ac:dyDescent="0.3">
      <c r="A716" s="37" t="s">
        <v>147</v>
      </c>
      <c r="B716" s="77">
        <v>0</v>
      </c>
      <c r="C716" s="78">
        <v>-332.5</v>
      </c>
      <c r="D716" s="79">
        <v>-332.5</v>
      </c>
      <c r="E716" s="77">
        <v>0</v>
      </c>
      <c r="F716" s="78">
        <v>-36.841000000000001</v>
      </c>
      <c r="G716" s="24">
        <v>-36.841000000000001</v>
      </c>
      <c r="H716" s="77">
        <v>0</v>
      </c>
      <c r="I716" s="78">
        <v>-295.65899999999999</v>
      </c>
      <c r="J716" s="24">
        <v>-295.65899999999999</v>
      </c>
      <c r="K716" s="41">
        <v>0</v>
      </c>
      <c r="L716" s="23">
        <v>1077</v>
      </c>
      <c r="M716" s="41">
        <v>1077</v>
      </c>
      <c r="N716" s="77">
        <v>0</v>
      </c>
      <c r="O716" s="78">
        <v>119.33160000000001</v>
      </c>
      <c r="P716" s="24">
        <v>119.33160000000001</v>
      </c>
      <c r="Q716" s="41">
        <v>0</v>
      </c>
      <c r="R716" s="41">
        <v>957.66840000000002</v>
      </c>
      <c r="S716" s="42">
        <v>957.66840000000002</v>
      </c>
      <c r="T716" s="100" t="s">
        <v>248</v>
      </c>
    </row>
    <row r="717" spans="1:20" outlineLevel="3" x14ac:dyDescent="0.3">
      <c r="A717" s="37" t="s">
        <v>147</v>
      </c>
      <c r="B717" s="77">
        <v>0</v>
      </c>
      <c r="C717" s="78">
        <v>216</v>
      </c>
      <c r="D717" s="79">
        <v>216</v>
      </c>
      <c r="E717" s="77">
        <v>0</v>
      </c>
      <c r="F717" s="78">
        <v>23.9328</v>
      </c>
      <c r="G717" s="24">
        <v>23.9328</v>
      </c>
      <c r="H717" s="77">
        <v>0</v>
      </c>
      <c r="I717" s="78">
        <v>192.06720000000001</v>
      </c>
      <c r="J717" s="24">
        <v>192.06720000000001</v>
      </c>
      <c r="K717" s="41">
        <v>0</v>
      </c>
      <c r="L717" s="23">
        <v>3117</v>
      </c>
      <c r="M717" s="41">
        <v>3117</v>
      </c>
      <c r="N717" s="77">
        <v>0</v>
      </c>
      <c r="O717" s="78">
        <v>345.36360000000002</v>
      </c>
      <c r="P717" s="24">
        <v>345.36360000000002</v>
      </c>
      <c r="Q717" s="41">
        <v>0</v>
      </c>
      <c r="R717" s="41">
        <v>2771.6363999999999</v>
      </c>
      <c r="S717" s="42">
        <v>2771.6363999999999</v>
      </c>
      <c r="T717" s="100" t="s">
        <v>248</v>
      </c>
    </row>
    <row r="718" spans="1:20" outlineLevel="3" x14ac:dyDescent="0.3">
      <c r="A718" s="37" t="s">
        <v>147</v>
      </c>
      <c r="B718" s="77">
        <v>0</v>
      </c>
      <c r="C718" s="78">
        <v>-250</v>
      </c>
      <c r="D718" s="79">
        <v>-250</v>
      </c>
      <c r="E718" s="77">
        <v>0</v>
      </c>
      <c r="F718" s="78">
        <v>-27.700000000000003</v>
      </c>
      <c r="G718" s="24">
        <v>-27.700000000000003</v>
      </c>
      <c r="H718" s="77">
        <v>0</v>
      </c>
      <c r="I718" s="78">
        <v>-222.3</v>
      </c>
      <c r="J718" s="24">
        <v>-222.3</v>
      </c>
      <c r="K718" s="41">
        <v>0</v>
      </c>
      <c r="L718" s="23">
        <v>-250</v>
      </c>
      <c r="M718" s="41">
        <v>-250</v>
      </c>
      <c r="N718" s="77">
        <v>0</v>
      </c>
      <c r="O718" s="78">
        <v>-27.700000000000003</v>
      </c>
      <c r="P718" s="24">
        <v>-27.700000000000003</v>
      </c>
      <c r="Q718" s="41">
        <v>0</v>
      </c>
      <c r="R718" s="41">
        <v>-222.3</v>
      </c>
      <c r="S718" s="42">
        <v>-222.3</v>
      </c>
      <c r="T718" s="100" t="s">
        <v>248</v>
      </c>
    </row>
    <row r="719" spans="1:20" outlineLevel="3" x14ac:dyDescent="0.3">
      <c r="A719" s="37" t="s">
        <v>147</v>
      </c>
      <c r="B719" s="77">
        <v>0</v>
      </c>
      <c r="C719" s="78">
        <v>3288</v>
      </c>
      <c r="D719" s="79">
        <v>3288</v>
      </c>
      <c r="E719" s="77">
        <v>0</v>
      </c>
      <c r="F719" s="78">
        <v>364.31040000000002</v>
      </c>
      <c r="G719" s="24">
        <v>364.31040000000002</v>
      </c>
      <c r="H719" s="77">
        <v>0</v>
      </c>
      <c r="I719" s="78">
        <v>2923.6896000000002</v>
      </c>
      <c r="J719" s="24">
        <v>2923.6896000000002</v>
      </c>
      <c r="K719" s="41">
        <v>0</v>
      </c>
      <c r="L719" s="23">
        <v>3288</v>
      </c>
      <c r="M719" s="41">
        <v>3288</v>
      </c>
      <c r="N719" s="77">
        <v>0</v>
      </c>
      <c r="O719" s="78">
        <v>364.31040000000002</v>
      </c>
      <c r="P719" s="24">
        <v>364.31040000000002</v>
      </c>
      <c r="Q719" s="41">
        <v>0</v>
      </c>
      <c r="R719" s="41">
        <v>2923.6896000000002</v>
      </c>
      <c r="S719" s="42">
        <v>2923.6896000000002</v>
      </c>
      <c r="T719" s="100" t="s">
        <v>248</v>
      </c>
    </row>
    <row r="720" spans="1:20" outlineLevel="3" x14ac:dyDescent="0.3">
      <c r="A720" s="37" t="s">
        <v>147</v>
      </c>
      <c r="B720" s="77">
        <v>0</v>
      </c>
      <c r="C720" s="78">
        <v>1387.5</v>
      </c>
      <c r="D720" s="79">
        <v>1387.5</v>
      </c>
      <c r="E720" s="77">
        <v>0</v>
      </c>
      <c r="F720" s="78">
        <v>153.73500000000001</v>
      </c>
      <c r="G720" s="24">
        <v>153.73500000000001</v>
      </c>
      <c r="H720" s="77">
        <v>0</v>
      </c>
      <c r="I720" s="78">
        <v>1233.7649999999999</v>
      </c>
      <c r="J720" s="24">
        <v>1233.7649999999999</v>
      </c>
      <c r="K720" s="41">
        <v>0</v>
      </c>
      <c r="L720" s="23">
        <v>1621.5</v>
      </c>
      <c r="M720" s="41">
        <v>1621.5</v>
      </c>
      <c r="N720" s="77">
        <v>0</v>
      </c>
      <c r="O720" s="78">
        <v>179.66220000000001</v>
      </c>
      <c r="P720" s="24">
        <v>179.66220000000001</v>
      </c>
      <c r="Q720" s="41">
        <v>0</v>
      </c>
      <c r="R720" s="41">
        <v>1441.8378</v>
      </c>
      <c r="S720" s="42">
        <v>1441.8378</v>
      </c>
      <c r="T720" s="100" t="s">
        <v>248</v>
      </c>
    </row>
    <row r="721" spans="1:20" outlineLevel="3" x14ac:dyDescent="0.3">
      <c r="A721" s="37" t="s">
        <v>147</v>
      </c>
      <c r="B721" s="77">
        <v>0</v>
      </c>
      <c r="C721" s="78">
        <v>2738.77</v>
      </c>
      <c r="D721" s="79">
        <v>2738.77</v>
      </c>
      <c r="E721" s="77">
        <v>0</v>
      </c>
      <c r="F721" s="78">
        <v>303.45571600000005</v>
      </c>
      <c r="G721" s="24">
        <v>303.45571600000005</v>
      </c>
      <c r="H721" s="77">
        <v>0</v>
      </c>
      <c r="I721" s="78">
        <v>2435.314284</v>
      </c>
      <c r="J721" s="24">
        <v>2435.314284</v>
      </c>
      <c r="K721" s="41">
        <v>0</v>
      </c>
      <c r="L721" s="23">
        <v>14276.77</v>
      </c>
      <c r="M721" s="41">
        <v>14276.77</v>
      </c>
      <c r="N721" s="77">
        <v>0</v>
      </c>
      <c r="O721" s="78">
        <v>1581.8661160000001</v>
      </c>
      <c r="P721" s="24">
        <v>1581.8661160000001</v>
      </c>
      <c r="Q721" s="41">
        <v>0</v>
      </c>
      <c r="R721" s="41">
        <v>12694.903883999999</v>
      </c>
      <c r="S721" s="42">
        <v>12694.903883999999</v>
      </c>
      <c r="T721" s="100" t="s">
        <v>248</v>
      </c>
    </row>
    <row r="722" spans="1:20" outlineLevel="3" x14ac:dyDescent="0.3">
      <c r="A722" s="37" t="s">
        <v>147</v>
      </c>
      <c r="B722" s="77">
        <v>0</v>
      </c>
      <c r="C722" s="78">
        <v>0</v>
      </c>
      <c r="D722" s="79">
        <v>0</v>
      </c>
      <c r="E722" s="77">
        <v>0</v>
      </c>
      <c r="F722" s="78">
        <v>0</v>
      </c>
      <c r="G722" s="24">
        <v>0</v>
      </c>
      <c r="H722" s="77">
        <v>0</v>
      </c>
      <c r="I722" s="78">
        <v>0</v>
      </c>
      <c r="J722" s="24">
        <v>0</v>
      </c>
      <c r="K722" s="41">
        <v>0</v>
      </c>
      <c r="L722" s="23">
        <v>0</v>
      </c>
      <c r="M722" s="41">
        <v>0</v>
      </c>
      <c r="N722" s="77">
        <v>0</v>
      </c>
      <c r="O722" s="78">
        <v>0</v>
      </c>
      <c r="P722" s="24">
        <v>0</v>
      </c>
      <c r="Q722" s="41">
        <v>0</v>
      </c>
      <c r="R722" s="41">
        <v>0</v>
      </c>
      <c r="S722" s="42">
        <v>0</v>
      </c>
      <c r="T722" s="100" t="s">
        <v>248</v>
      </c>
    </row>
    <row r="723" spans="1:20" outlineLevel="3" x14ac:dyDescent="0.3">
      <c r="A723" s="37" t="s">
        <v>147</v>
      </c>
      <c r="B723" s="77">
        <v>0</v>
      </c>
      <c r="C723" s="78">
        <v>5157.8999999999996</v>
      </c>
      <c r="D723" s="79">
        <v>5157.8999999999996</v>
      </c>
      <c r="E723" s="77">
        <v>0</v>
      </c>
      <c r="F723" s="78">
        <v>571.49531999999999</v>
      </c>
      <c r="G723" s="24">
        <v>571.49531999999999</v>
      </c>
      <c r="H723" s="77">
        <v>0</v>
      </c>
      <c r="I723" s="78">
        <v>4586.4046799999996</v>
      </c>
      <c r="J723" s="24">
        <v>4586.4046799999996</v>
      </c>
      <c r="K723" s="41">
        <v>0</v>
      </c>
      <c r="L723" s="23">
        <v>5453.5999999999995</v>
      </c>
      <c r="M723" s="41">
        <v>5453.5999999999995</v>
      </c>
      <c r="N723" s="77">
        <v>0</v>
      </c>
      <c r="O723" s="78">
        <v>604.25887999999998</v>
      </c>
      <c r="P723" s="24">
        <v>604.25887999999998</v>
      </c>
      <c r="Q723" s="41">
        <v>0</v>
      </c>
      <c r="R723" s="41">
        <v>4849.3411199999991</v>
      </c>
      <c r="S723" s="42">
        <v>4849.3411199999991</v>
      </c>
      <c r="T723" s="100" t="s">
        <v>248</v>
      </c>
    </row>
    <row r="724" spans="1:20" outlineLevel="3" x14ac:dyDescent="0.3">
      <c r="A724" s="37" t="s">
        <v>147</v>
      </c>
      <c r="B724" s="77">
        <v>0</v>
      </c>
      <c r="C724" s="78">
        <v>54638</v>
      </c>
      <c r="D724" s="79">
        <v>54638</v>
      </c>
      <c r="E724" s="77">
        <v>0</v>
      </c>
      <c r="F724" s="78">
        <v>6053.8904000000002</v>
      </c>
      <c r="G724" s="24">
        <v>6053.8904000000002</v>
      </c>
      <c r="H724" s="77">
        <v>0</v>
      </c>
      <c r="I724" s="78">
        <v>48584.109599999996</v>
      </c>
      <c r="J724" s="24">
        <v>48584.109599999996</v>
      </c>
      <c r="K724" s="41">
        <v>0</v>
      </c>
      <c r="L724" s="23">
        <v>80176.5</v>
      </c>
      <c r="M724" s="41">
        <v>80176.5</v>
      </c>
      <c r="N724" s="77">
        <v>0</v>
      </c>
      <c r="O724" s="78">
        <v>8883.5562000000009</v>
      </c>
      <c r="P724" s="24">
        <v>8883.5562000000009</v>
      </c>
      <c r="Q724" s="41">
        <v>0</v>
      </c>
      <c r="R724" s="41">
        <v>71292.943799999994</v>
      </c>
      <c r="S724" s="42">
        <v>71292.943799999994</v>
      </c>
      <c r="T724" s="100" t="s">
        <v>248</v>
      </c>
    </row>
    <row r="725" spans="1:20" outlineLevel="3" x14ac:dyDescent="0.3">
      <c r="A725" s="37" t="s">
        <v>147</v>
      </c>
      <c r="B725" s="77">
        <v>0</v>
      </c>
      <c r="C725" s="78">
        <v>18411.21</v>
      </c>
      <c r="D725" s="79">
        <v>18411.21</v>
      </c>
      <c r="E725" s="77">
        <v>0</v>
      </c>
      <c r="F725" s="78">
        <v>2039.962068</v>
      </c>
      <c r="G725" s="24">
        <v>2039.962068</v>
      </c>
      <c r="H725" s="77">
        <v>0</v>
      </c>
      <c r="I725" s="78">
        <v>16371.247931999998</v>
      </c>
      <c r="J725" s="24">
        <v>16371.247931999998</v>
      </c>
      <c r="K725" s="41">
        <v>0</v>
      </c>
      <c r="L725" s="23">
        <v>61933.21</v>
      </c>
      <c r="M725" s="41">
        <v>61933.21</v>
      </c>
      <c r="N725" s="77">
        <v>0</v>
      </c>
      <c r="O725" s="78">
        <v>6862.1996680000002</v>
      </c>
      <c r="P725" s="24">
        <v>6862.1996680000002</v>
      </c>
      <c r="Q725" s="41">
        <v>0</v>
      </c>
      <c r="R725" s="41">
        <v>55071.010331999998</v>
      </c>
      <c r="S725" s="42">
        <v>55071.010331999998</v>
      </c>
      <c r="T725" s="100" t="s">
        <v>248</v>
      </c>
    </row>
    <row r="726" spans="1:20" outlineLevel="3" x14ac:dyDescent="0.3">
      <c r="A726" s="37" t="s">
        <v>147</v>
      </c>
      <c r="B726" s="77">
        <v>0</v>
      </c>
      <c r="C726" s="78">
        <v>39504.28</v>
      </c>
      <c r="D726" s="79">
        <v>39504.28</v>
      </c>
      <c r="E726" s="77">
        <v>0</v>
      </c>
      <c r="F726" s="78">
        <v>4377.074224</v>
      </c>
      <c r="G726" s="24">
        <v>4377.074224</v>
      </c>
      <c r="H726" s="77">
        <v>0</v>
      </c>
      <c r="I726" s="78">
        <v>35127.205776000003</v>
      </c>
      <c r="J726" s="24">
        <v>35127.205776000003</v>
      </c>
      <c r="K726" s="41">
        <v>0</v>
      </c>
      <c r="L726" s="23">
        <v>95602.33</v>
      </c>
      <c r="M726" s="41">
        <v>95602.33</v>
      </c>
      <c r="N726" s="77">
        <v>0</v>
      </c>
      <c r="O726" s="78">
        <v>10592.738164</v>
      </c>
      <c r="P726" s="24">
        <v>10592.738164</v>
      </c>
      <c r="Q726" s="41">
        <v>0</v>
      </c>
      <c r="R726" s="41">
        <v>85009.591836000007</v>
      </c>
      <c r="S726" s="42">
        <v>85009.591836000007</v>
      </c>
      <c r="T726" s="100" t="s">
        <v>248</v>
      </c>
    </row>
    <row r="727" spans="1:20" outlineLevel="3" x14ac:dyDescent="0.3">
      <c r="A727" s="37" t="s">
        <v>147</v>
      </c>
      <c r="B727" s="77">
        <v>0</v>
      </c>
      <c r="C727" s="78">
        <v>5657.22</v>
      </c>
      <c r="D727" s="79">
        <v>5657.22</v>
      </c>
      <c r="E727" s="77">
        <v>0</v>
      </c>
      <c r="F727" s="78">
        <v>626.81997600000011</v>
      </c>
      <c r="G727" s="24">
        <v>626.81997600000011</v>
      </c>
      <c r="H727" s="77">
        <v>0</v>
      </c>
      <c r="I727" s="78">
        <v>5030.4000240000005</v>
      </c>
      <c r="J727" s="24">
        <v>5030.4000240000005</v>
      </c>
      <c r="K727" s="41">
        <v>0</v>
      </c>
      <c r="L727" s="23">
        <v>7999.06</v>
      </c>
      <c r="M727" s="41">
        <v>7999.06</v>
      </c>
      <c r="N727" s="77">
        <v>0</v>
      </c>
      <c r="O727" s="78">
        <v>886.29584800000009</v>
      </c>
      <c r="P727" s="24">
        <v>886.29584800000009</v>
      </c>
      <c r="Q727" s="41">
        <v>0</v>
      </c>
      <c r="R727" s="41">
        <v>7112.7641520000006</v>
      </c>
      <c r="S727" s="42">
        <v>7112.7641520000006</v>
      </c>
      <c r="T727" s="100" t="s">
        <v>248</v>
      </c>
    </row>
    <row r="728" spans="1:20" outlineLevel="3" x14ac:dyDescent="0.3">
      <c r="A728" s="37" t="s">
        <v>147</v>
      </c>
      <c r="B728" s="77">
        <v>0</v>
      </c>
      <c r="C728" s="78">
        <v>1082.47</v>
      </c>
      <c r="D728" s="79">
        <v>1082.47</v>
      </c>
      <c r="E728" s="77">
        <v>0</v>
      </c>
      <c r="F728" s="78">
        <v>119.93767600000001</v>
      </c>
      <c r="G728" s="24">
        <v>119.93767600000001</v>
      </c>
      <c r="H728" s="77">
        <v>0</v>
      </c>
      <c r="I728" s="78">
        <v>962.53232400000002</v>
      </c>
      <c r="J728" s="24">
        <v>962.53232400000002</v>
      </c>
      <c r="K728" s="41">
        <v>0</v>
      </c>
      <c r="L728" s="23">
        <v>1185.72</v>
      </c>
      <c r="M728" s="41">
        <v>1185.72</v>
      </c>
      <c r="N728" s="77">
        <v>0</v>
      </c>
      <c r="O728" s="78">
        <v>131.37777600000001</v>
      </c>
      <c r="P728" s="24">
        <v>131.37777600000001</v>
      </c>
      <c r="Q728" s="41">
        <v>0</v>
      </c>
      <c r="R728" s="41">
        <v>1054.342224</v>
      </c>
      <c r="S728" s="42">
        <v>1054.342224</v>
      </c>
      <c r="T728" s="100" t="s">
        <v>248</v>
      </c>
    </row>
    <row r="729" spans="1:20" outlineLevel="3" x14ac:dyDescent="0.3">
      <c r="A729" s="37" t="s">
        <v>147</v>
      </c>
      <c r="B729" s="77">
        <v>0</v>
      </c>
      <c r="C729" s="78">
        <v>97476.49</v>
      </c>
      <c r="D729" s="79">
        <v>97476.49</v>
      </c>
      <c r="E729" s="77">
        <v>0</v>
      </c>
      <c r="F729" s="78">
        <v>10800.395092000001</v>
      </c>
      <c r="G729" s="24">
        <v>10800.395092000001</v>
      </c>
      <c r="H729" s="77">
        <v>0</v>
      </c>
      <c r="I729" s="78">
        <v>86676.094907999999</v>
      </c>
      <c r="J729" s="24">
        <v>86676.094907999999</v>
      </c>
      <c r="K729" s="41">
        <v>0</v>
      </c>
      <c r="L729" s="23">
        <v>178144.81</v>
      </c>
      <c r="M729" s="41">
        <v>178144.81</v>
      </c>
      <c r="N729" s="77">
        <v>0</v>
      </c>
      <c r="O729" s="78">
        <v>19738.444948</v>
      </c>
      <c r="P729" s="24">
        <v>19738.444948</v>
      </c>
      <c r="Q729" s="41">
        <v>0</v>
      </c>
      <c r="R729" s="41">
        <v>158406.36505200001</v>
      </c>
      <c r="S729" s="42">
        <v>158406.36505200001</v>
      </c>
      <c r="T729" s="100" t="s">
        <v>248</v>
      </c>
    </row>
    <row r="730" spans="1:20" outlineLevel="3" x14ac:dyDescent="0.3">
      <c r="A730" s="37" t="s">
        <v>147</v>
      </c>
      <c r="B730" s="77">
        <v>0</v>
      </c>
      <c r="C730" s="78">
        <v>462.4</v>
      </c>
      <c r="D730" s="79">
        <v>462.4</v>
      </c>
      <c r="E730" s="77">
        <v>0</v>
      </c>
      <c r="F730" s="78">
        <v>51.233920000000005</v>
      </c>
      <c r="G730" s="24">
        <v>51.233920000000005</v>
      </c>
      <c r="H730" s="77">
        <v>0</v>
      </c>
      <c r="I730" s="78">
        <v>411.16607999999997</v>
      </c>
      <c r="J730" s="24">
        <v>411.16607999999997</v>
      </c>
      <c r="K730" s="41">
        <v>0</v>
      </c>
      <c r="L730" s="23">
        <v>817.71</v>
      </c>
      <c r="M730" s="41">
        <v>817.71</v>
      </c>
      <c r="N730" s="77">
        <v>0</v>
      </c>
      <c r="O730" s="78">
        <v>90.602268000000009</v>
      </c>
      <c r="P730" s="24">
        <v>90.602268000000009</v>
      </c>
      <c r="Q730" s="41">
        <v>0</v>
      </c>
      <c r="R730" s="41">
        <v>727.10773200000006</v>
      </c>
      <c r="S730" s="42">
        <v>727.10773200000006</v>
      </c>
      <c r="T730" s="100" t="s">
        <v>248</v>
      </c>
    </row>
    <row r="731" spans="1:20" outlineLevel="3" x14ac:dyDescent="0.3">
      <c r="A731" s="37" t="s">
        <v>147</v>
      </c>
      <c r="B731" s="77">
        <v>0</v>
      </c>
      <c r="C731" s="78">
        <v>16309.47</v>
      </c>
      <c r="D731" s="79">
        <v>16309.47</v>
      </c>
      <c r="E731" s="77">
        <v>0</v>
      </c>
      <c r="F731" s="78">
        <v>1807.0892760000002</v>
      </c>
      <c r="G731" s="24">
        <v>1807.0892760000002</v>
      </c>
      <c r="H731" s="77">
        <v>0</v>
      </c>
      <c r="I731" s="78">
        <v>14502.380723999999</v>
      </c>
      <c r="J731" s="24">
        <v>14502.380723999999</v>
      </c>
      <c r="K731" s="41">
        <v>0</v>
      </c>
      <c r="L731" s="23">
        <v>17344.93</v>
      </c>
      <c r="M731" s="41">
        <v>17344.93</v>
      </c>
      <c r="N731" s="77">
        <v>0</v>
      </c>
      <c r="O731" s="78">
        <v>1921.8182440000003</v>
      </c>
      <c r="P731" s="24">
        <v>1921.8182440000003</v>
      </c>
      <c r="Q731" s="41">
        <v>0</v>
      </c>
      <c r="R731" s="41">
        <v>15423.111756</v>
      </c>
      <c r="S731" s="42">
        <v>15423.111756</v>
      </c>
      <c r="T731" s="100" t="s">
        <v>248</v>
      </c>
    </row>
    <row r="732" spans="1:20" outlineLevel="3" x14ac:dyDescent="0.3">
      <c r="A732" s="37" t="s">
        <v>147</v>
      </c>
      <c r="B732" s="77">
        <v>0</v>
      </c>
      <c r="C732" s="78">
        <v>835.96</v>
      </c>
      <c r="D732" s="79">
        <v>835.96</v>
      </c>
      <c r="E732" s="77">
        <v>0</v>
      </c>
      <c r="F732" s="78">
        <v>92.624368000000018</v>
      </c>
      <c r="G732" s="24">
        <v>92.624368000000018</v>
      </c>
      <c r="H732" s="77">
        <v>0</v>
      </c>
      <c r="I732" s="78">
        <v>743.33563200000003</v>
      </c>
      <c r="J732" s="24">
        <v>743.33563200000003</v>
      </c>
      <c r="K732" s="41">
        <v>0</v>
      </c>
      <c r="L732" s="23">
        <v>1282.4000000000001</v>
      </c>
      <c r="M732" s="41">
        <v>1282.4000000000001</v>
      </c>
      <c r="N732" s="77">
        <v>0</v>
      </c>
      <c r="O732" s="78">
        <v>142.08992000000003</v>
      </c>
      <c r="P732" s="24">
        <v>142.08992000000003</v>
      </c>
      <c r="Q732" s="41">
        <v>0</v>
      </c>
      <c r="R732" s="41">
        <v>1140.31008</v>
      </c>
      <c r="S732" s="42">
        <v>1140.31008</v>
      </c>
      <c r="T732" s="100" t="s">
        <v>248</v>
      </c>
    </row>
    <row r="733" spans="1:20" outlineLevel="3" x14ac:dyDescent="0.3">
      <c r="A733" s="37" t="s">
        <v>147</v>
      </c>
      <c r="B733" s="77">
        <v>0</v>
      </c>
      <c r="C733" s="78">
        <v>237.5</v>
      </c>
      <c r="D733" s="79">
        <v>237.5</v>
      </c>
      <c r="E733" s="77">
        <v>0</v>
      </c>
      <c r="F733" s="78">
        <v>26.315000000000001</v>
      </c>
      <c r="G733" s="24">
        <v>26.315000000000001</v>
      </c>
      <c r="H733" s="77">
        <v>0</v>
      </c>
      <c r="I733" s="78">
        <v>211.185</v>
      </c>
      <c r="J733" s="24">
        <v>211.185</v>
      </c>
      <c r="K733" s="41">
        <v>0</v>
      </c>
      <c r="L733" s="23">
        <v>1020.06</v>
      </c>
      <c r="M733" s="41">
        <v>1020.06</v>
      </c>
      <c r="N733" s="77">
        <v>0</v>
      </c>
      <c r="O733" s="78">
        <v>113.022648</v>
      </c>
      <c r="P733" s="24">
        <v>113.022648</v>
      </c>
      <c r="Q733" s="41">
        <v>0</v>
      </c>
      <c r="R733" s="41">
        <v>907.03735199999994</v>
      </c>
      <c r="S733" s="42">
        <v>907.03735199999994</v>
      </c>
      <c r="T733" s="100" t="s">
        <v>248</v>
      </c>
    </row>
    <row r="734" spans="1:20" outlineLevel="3" x14ac:dyDescent="0.3">
      <c r="A734" s="37" t="s">
        <v>147</v>
      </c>
      <c r="B734" s="77">
        <v>0</v>
      </c>
      <c r="C734" s="78">
        <v>2403.25</v>
      </c>
      <c r="D734" s="79">
        <v>2403.25</v>
      </c>
      <c r="E734" s="77">
        <v>0</v>
      </c>
      <c r="F734" s="78">
        <v>266.2801</v>
      </c>
      <c r="G734" s="24">
        <v>266.2801</v>
      </c>
      <c r="H734" s="77">
        <v>0</v>
      </c>
      <c r="I734" s="78">
        <v>2136.9699000000001</v>
      </c>
      <c r="J734" s="24">
        <v>2136.9699000000001</v>
      </c>
      <c r="K734" s="41">
        <v>0</v>
      </c>
      <c r="L734" s="23">
        <v>2909.88</v>
      </c>
      <c r="M734" s="41">
        <v>2909.88</v>
      </c>
      <c r="N734" s="77">
        <v>0</v>
      </c>
      <c r="O734" s="78">
        <v>322.41470400000003</v>
      </c>
      <c r="P734" s="24">
        <v>322.41470400000003</v>
      </c>
      <c r="Q734" s="41">
        <v>0</v>
      </c>
      <c r="R734" s="41">
        <v>2587.4652960000003</v>
      </c>
      <c r="S734" s="42">
        <v>2587.4652960000003</v>
      </c>
      <c r="T734" s="100" t="s">
        <v>248</v>
      </c>
    </row>
    <row r="735" spans="1:20" outlineLevel="3" x14ac:dyDescent="0.3">
      <c r="A735" s="37" t="s">
        <v>147</v>
      </c>
      <c r="B735" s="77">
        <v>0</v>
      </c>
      <c r="C735" s="78">
        <v>0</v>
      </c>
      <c r="D735" s="79">
        <v>0</v>
      </c>
      <c r="E735" s="77">
        <v>0</v>
      </c>
      <c r="F735" s="78">
        <v>0</v>
      </c>
      <c r="G735" s="24">
        <v>0</v>
      </c>
      <c r="H735" s="77">
        <v>0</v>
      </c>
      <c r="I735" s="78">
        <v>0</v>
      </c>
      <c r="J735" s="24">
        <v>0</v>
      </c>
      <c r="K735" s="41">
        <v>0</v>
      </c>
      <c r="L735" s="23">
        <v>56.79</v>
      </c>
      <c r="M735" s="41">
        <v>56.79</v>
      </c>
      <c r="N735" s="77">
        <v>0</v>
      </c>
      <c r="O735" s="78">
        <v>6.292332</v>
      </c>
      <c r="P735" s="24">
        <v>6.292332</v>
      </c>
      <c r="Q735" s="41">
        <v>0</v>
      </c>
      <c r="R735" s="41">
        <v>50.497667999999997</v>
      </c>
      <c r="S735" s="42">
        <v>50.497667999999997</v>
      </c>
      <c r="T735" s="100" t="s">
        <v>248</v>
      </c>
    </row>
    <row r="736" spans="1:20" outlineLevel="3" x14ac:dyDescent="0.3">
      <c r="A736" s="37" t="s">
        <v>147</v>
      </c>
      <c r="B736" s="77">
        <v>0</v>
      </c>
      <c r="C736" s="78">
        <v>2338.9299999999998</v>
      </c>
      <c r="D736" s="79">
        <v>2338.9299999999998</v>
      </c>
      <c r="E736" s="77">
        <v>0</v>
      </c>
      <c r="F736" s="78">
        <v>259.15344399999998</v>
      </c>
      <c r="G736" s="24">
        <v>259.15344399999998</v>
      </c>
      <c r="H736" s="77">
        <v>0</v>
      </c>
      <c r="I736" s="78">
        <v>2079.7765559999998</v>
      </c>
      <c r="J736" s="24">
        <v>2079.7765559999998</v>
      </c>
      <c r="K736" s="41">
        <v>0</v>
      </c>
      <c r="L736" s="23">
        <v>3009.17</v>
      </c>
      <c r="M736" s="41">
        <v>3009.17</v>
      </c>
      <c r="N736" s="77">
        <v>0</v>
      </c>
      <c r="O736" s="78">
        <v>333.41603600000002</v>
      </c>
      <c r="P736" s="24">
        <v>333.41603600000002</v>
      </c>
      <c r="Q736" s="41">
        <v>0</v>
      </c>
      <c r="R736" s="41">
        <v>2675.753964</v>
      </c>
      <c r="S736" s="42">
        <v>2675.753964</v>
      </c>
      <c r="T736" s="100" t="s">
        <v>248</v>
      </c>
    </row>
    <row r="737" spans="1:20" outlineLevel="3" x14ac:dyDescent="0.3">
      <c r="A737" s="37" t="s">
        <v>147</v>
      </c>
      <c r="B737" s="77">
        <v>0</v>
      </c>
      <c r="C737" s="78">
        <v>450</v>
      </c>
      <c r="D737" s="79">
        <v>450</v>
      </c>
      <c r="E737" s="77">
        <v>0</v>
      </c>
      <c r="F737" s="78">
        <v>49.860000000000007</v>
      </c>
      <c r="G737" s="24">
        <v>49.860000000000007</v>
      </c>
      <c r="H737" s="77">
        <v>0</v>
      </c>
      <c r="I737" s="78">
        <v>400.14</v>
      </c>
      <c r="J737" s="24">
        <v>400.14</v>
      </c>
      <c r="K737" s="41">
        <v>0</v>
      </c>
      <c r="L737" s="23">
        <v>450</v>
      </c>
      <c r="M737" s="41">
        <v>450</v>
      </c>
      <c r="N737" s="77">
        <v>0</v>
      </c>
      <c r="O737" s="78">
        <v>49.860000000000007</v>
      </c>
      <c r="P737" s="24">
        <v>49.860000000000007</v>
      </c>
      <c r="Q737" s="41">
        <v>0</v>
      </c>
      <c r="R737" s="41">
        <v>400.14</v>
      </c>
      <c r="S737" s="42">
        <v>400.14</v>
      </c>
      <c r="T737" s="100" t="s">
        <v>248</v>
      </c>
    </row>
    <row r="738" spans="1:20" outlineLevel="3" x14ac:dyDescent="0.3">
      <c r="A738" s="37" t="s">
        <v>147</v>
      </c>
      <c r="B738" s="77">
        <v>0</v>
      </c>
      <c r="C738" s="78">
        <v>381.49</v>
      </c>
      <c r="D738" s="79">
        <v>381.49</v>
      </c>
      <c r="E738" s="77">
        <v>0</v>
      </c>
      <c r="F738" s="78">
        <v>42.269092000000008</v>
      </c>
      <c r="G738" s="24">
        <v>42.269092000000008</v>
      </c>
      <c r="H738" s="77">
        <v>0</v>
      </c>
      <c r="I738" s="78">
        <v>339.22090800000001</v>
      </c>
      <c r="J738" s="24">
        <v>339.22090800000001</v>
      </c>
      <c r="K738" s="41">
        <v>0</v>
      </c>
      <c r="L738" s="23">
        <v>3477.4399999999996</v>
      </c>
      <c r="M738" s="41">
        <v>3477.4399999999996</v>
      </c>
      <c r="N738" s="77">
        <v>0</v>
      </c>
      <c r="O738" s="78">
        <v>385.30035199999998</v>
      </c>
      <c r="P738" s="24">
        <v>385.30035199999998</v>
      </c>
      <c r="Q738" s="41">
        <v>0</v>
      </c>
      <c r="R738" s="41">
        <v>3092.1396479999994</v>
      </c>
      <c r="S738" s="42">
        <v>3092.1396479999994</v>
      </c>
      <c r="T738" s="100" t="s">
        <v>248</v>
      </c>
    </row>
    <row r="739" spans="1:20" outlineLevel="3" x14ac:dyDescent="0.3">
      <c r="A739" s="37" t="s">
        <v>147</v>
      </c>
      <c r="B739" s="77">
        <v>0</v>
      </c>
      <c r="C739" s="78">
        <v>23</v>
      </c>
      <c r="D739" s="79">
        <v>23</v>
      </c>
      <c r="E739" s="77">
        <v>0</v>
      </c>
      <c r="F739" s="78">
        <v>2.5484</v>
      </c>
      <c r="G739" s="24">
        <v>2.5484</v>
      </c>
      <c r="H739" s="77">
        <v>0</v>
      </c>
      <c r="I739" s="78">
        <v>20.451599999999999</v>
      </c>
      <c r="J739" s="24">
        <v>20.451599999999999</v>
      </c>
      <c r="K739" s="41">
        <v>0</v>
      </c>
      <c r="L739" s="23">
        <v>351.64</v>
      </c>
      <c r="M739" s="41">
        <v>351.64</v>
      </c>
      <c r="N739" s="77">
        <v>0</v>
      </c>
      <c r="O739" s="78">
        <v>38.961711999999999</v>
      </c>
      <c r="P739" s="24">
        <v>38.961711999999999</v>
      </c>
      <c r="Q739" s="41">
        <v>0</v>
      </c>
      <c r="R739" s="41">
        <v>312.67828800000001</v>
      </c>
      <c r="S739" s="42">
        <v>312.67828800000001</v>
      </c>
      <c r="T739" s="100" t="s">
        <v>248</v>
      </c>
    </row>
    <row r="740" spans="1:20" outlineLevel="3" x14ac:dyDescent="0.3">
      <c r="A740" s="37" t="s">
        <v>147</v>
      </c>
      <c r="B740" s="77">
        <v>0</v>
      </c>
      <c r="C740" s="78">
        <v>0</v>
      </c>
      <c r="D740" s="79">
        <v>0</v>
      </c>
      <c r="E740" s="77">
        <v>0</v>
      </c>
      <c r="F740" s="78">
        <v>0</v>
      </c>
      <c r="G740" s="24">
        <v>0</v>
      </c>
      <c r="H740" s="77">
        <v>0</v>
      </c>
      <c r="I740" s="78">
        <v>0</v>
      </c>
      <c r="J740" s="24">
        <v>0</v>
      </c>
      <c r="K740" s="41">
        <v>0</v>
      </c>
      <c r="L740" s="23">
        <v>88.6</v>
      </c>
      <c r="M740" s="41">
        <v>88.6</v>
      </c>
      <c r="N740" s="77">
        <v>0</v>
      </c>
      <c r="O740" s="78">
        <v>9.8168799999999994</v>
      </c>
      <c r="P740" s="24">
        <v>9.8168799999999994</v>
      </c>
      <c r="Q740" s="41">
        <v>0</v>
      </c>
      <c r="R740" s="41">
        <v>78.783119999999997</v>
      </c>
      <c r="S740" s="42">
        <v>78.783119999999997</v>
      </c>
      <c r="T740" s="100" t="s">
        <v>248</v>
      </c>
    </row>
    <row r="741" spans="1:20" outlineLevel="3" x14ac:dyDescent="0.3">
      <c r="A741" s="37" t="s">
        <v>147</v>
      </c>
      <c r="B741" s="77">
        <v>0</v>
      </c>
      <c r="C741" s="78">
        <v>1635.91</v>
      </c>
      <c r="D741" s="79">
        <v>1635.91</v>
      </c>
      <c r="E741" s="77">
        <v>0</v>
      </c>
      <c r="F741" s="78">
        <v>181.25882800000002</v>
      </c>
      <c r="G741" s="24">
        <v>181.25882800000002</v>
      </c>
      <c r="H741" s="77">
        <v>0</v>
      </c>
      <c r="I741" s="78">
        <v>1454.6511720000001</v>
      </c>
      <c r="J741" s="24">
        <v>1454.6511720000001</v>
      </c>
      <c r="K741" s="41">
        <v>0</v>
      </c>
      <c r="L741" s="23">
        <v>4361.5</v>
      </c>
      <c r="M741" s="41">
        <v>4361.5</v>
      </c>
      <c r="N741" s="77">
        <v>0</v>
      </c>
      <c r="O741" s="78">
        <v>483.25420000000003</v>
      </c>
      <c r="P741" s="24">
        <v>483.25420000000003</v>
      </c>
      <c r="Q741" s="41">
        <v>0</v>
      </c>
      <c r="R741" s="41">
        <v>3878.2458000000001</v>
      </c>
      <c r="S741" s="42">
        <v>3878.2458000000001</v>
      </c>
      <c r="T741" s="100" t="s">
        <v>248</v>
      </c>
    </row>
    <row r="742" spans="1:20" outlineLevel="3" x14ac:dyDescent="0.3">
      <c r="A742" s="37" t="s">
        <v>147</v>
      </c>
      <c r="B742" s="77">
        <v>0</v>
      </c>
      <c r="C742" s="78">
        <v>3047.15</v>
      </c>
      <c r="D742" s="79">
        <v>3047.15</v>
      </c>
      <c r="E742" s="77">
        <v>0</v>
      </c>
      <c r="F742" s="78">
        <v>337.62422000000004</v>
      </c>
      <c r="G742" s="24">
        <v>337.62422000000004</v>
      </c>
      <c r="H742" s="77">
        <v>0</v>
      </c>
      <c r="I742" s="78">
        <v>2709.5257799999999</v>
      </c>
      <c r="J742" s="24">
        <v>2709.5257799999999</v>
      </c>
      <c r="K742" s="41">
        <v>0</v>
      </c>
      <c r="L742" s="23">
        <v>4725.71</v>
      </c>
      <c r="M742" s="41">
        <v>4725.71</v>
      </c>
      <c r="N742" s="77">
        <v>0</v>
      </c>
      <c r="O742" s="78">
        <v>523.60866800000008</v>
      </c>
      <c r="P742" s="24">
        <v>523.60866800000008</v>
      </c>
      <c r="Q742" s="41">
        <v>0</v>
      </c>
      <c r="R742" s="41">
        <v>4202.1013320000002</v>
      </c>
      <c r="S742" s="42">
        <v>4202.1013320000002</v>
      </c>
      <c r="T742" s="100" t="s">
        <v>248</v>
      </c>
    </row>
    <row r="743" spans="1:20" outlineLevel="3" x14ac:dyDescent="0.3">
      <c r="A743" s="37" t="s">
        <v>147</v>
      </c>
      <c r="B743" s="77">
        <v>0</v>
      </c>
      <c r="C743" s="78">
        <v>189.53</v>
      </c>
      <c r="D743" s="79">
        <v>189.53</v>
      </c>
      <c r="E743" s="77">
        <v>0</v>
      </c>
      <c r="F743" s="78">
        <v>20.999924000000004</v>
      </c>
      <c r="G743" s="24">
        <v>20.999924000000004</v>
      </c>
      <c r="H743" s="77">
        <v>0</v>
      </c>
      <c r="I743" s="78">
        <v>168.53007600000001</v>
      </c>
      <c r="J743" s="24">
        <v>168.53007600000001</v>
      </c>
      <c r="K743" s="41">
        <v>0</v>
      </c>
      <c r="L743" s="23">
        <v>253.53</v>
      </c>
      <c r="M743" s="41">
        <v>253.53</v>
      </c>
      <c r="N743" s="77">
        <v>0</v>
      </c>
      <c r="O743" s="78">
        <v>28.091124000000004</v>
      </c>
      <c r="P743" s="24">
        <v>28.091124000000004</v>
      </c>
      <c r="Q743" s="41">
        <v>0</v>
      </c>
      <c r="R743" s="41">
        <v>225.43887599999999</v>
      </c>
      <c r="S743" s="42">
        <v>225.43887599999999</v>
      </c>
      <c r="T743" s="100" t="s">
        <v>248</v>
      </c>
    </row>
    <row r="744" spans="1:20" outlineLevel="3" x14ac:dyDescent="0.3">
      <c r="A744" s="37" t="s">
        <v>147</v>
      </c>
      <c r="B744" s="77">
        <v>0</v>
      </c>
      <c r="C744" s="78">
        <v>8742.4500000000007</v>
      </c>
      <c r="D744" s="79">
        <v>8742.4500000000007</v>
      </c>
      <c r="E744" s="77">
        <v>0</v>
      </c>
      <c r="F744" s="78">
        <v>968.66346000000021</v>
      </c>
      <c r="G744" s="24">
        <v>968.66346000000021</v>
      </c>
      <c r="H744" s="77">
        <v>0</v>
      </c>
      <c r="I744" s="78">
        <v>7773.786540000001</v>
      </c>
      <c r="J744" s="24">
        <v>7773.786540000001</v>
      </c>
      <c r="K744" s="41">
        <v>0</v>
      </c>
      <c r="L744" s="23">
        <v>16331.490000000002</v>
      </c>
      <c r="M744" s="41">
        <v>16331.490000000002</v>
      </c>
      <c r="N744" s="77">
        <v>0</v>
      </c>
      <c r="O744" s="78">
        <v>1809.5290920000004</v>
      </c>
      <c r="P744" s="24">
        <v>1809.5290920000004</v>
      </c>
      <c r="Q744" s="41">
        <v>0</v>
      </c>
      <c r="R744" s="41">
        <v>14521.960908000001</v>
      </c>
      <c r="S744" s="42">
        <v>14521.960908000001</v>
      </c>
      <c r="T744" s="100" t="s">
        <v>248</v>
      </c>
    </row>
    <row r="745" spans="1:20" outlineLevel="3" x14ac:dyDescent="0.3">
      <c r="A745" s="37" t="s">
        <v>147</v>
      </c>
      <c r="B745" s="77">
        <v>0</v>
      </c>
      <c r="C745" s="78">
        <v>58.85</v>
      </c>
      <c r="D745" s="79">
        <v>58.85</v>
      </c>
      <c r="E745" s="77">
        <v>0</v>
      </c>
      <c r="F745" s="78">
        <v>6.5205800000000007</v>
      </c>
      <c r="G745" s="24">
        <v>6.5205800000000007</v>
      </c>
      <c r="H745" s="77">
        <v>0</v>
      </c>
      <c r="I745" s="78">
        <v>52.329419999999999</v>
      </c>
      <c r="J745" s="24">
        <v>52.329419999999999</v>
      </c>
      <c r="K745" s="41">
        <v>0</v>
      </c>
      <c r="L745" s="23">
        <v>1314.87</v>
      </c>
      <c r="M745" s="41">
        <v>1314.87</v>
      </c>
      <c r="N745" s="77">
        <v>0</v>
      </c>
      <c r="O745" s="78">
        <v>145.68759600000001</v>
      </c>
      <c r="P745" s="24">
        <v>145.68759600000001</v>
      </c>
      <c r="Q745" s="41">
        <v>0</v>
      </c>
      <c r="R745" s="41">
        <v>1169.1824039999999</v>
      </c>
      <c r="S745" s="42">
        <v>1169.1824039999999</v>
      </c>
      <c r="T745" s="100" t="s">
        <v>248</v>
      </c>
    </row>
    <row r="746" spans="1:20" outlineLevel="3" x14ac:dyDescent="0.3">
      <c r="A746" s="37" t="s">
        <v>147</v>
      </c>
      <c r="B746" s="77">
        <v>0</v>
      </c>
      <c r="C746" s="78">
        <v>3319.32</v>
      </c>
      <c r="D746" s="79">
        <v>3319.32</v>
      </c>
      <c r="E746" s="77">
        <v>0</v>
      </c>
      <c r="F746" s="78">
        <v>367.78065600000002</v>
      </c>
      <c r="G746" s="24">
        <v>367.78065600000002</v>
      </c>
      <c r="H746" s="77">
        <v>0</v>
      </c>
      <c r="I746" s="78">
        <v>2951.5393440000003</v>
      </c>
      <c r="J746" s="24">
        <v>2951.5393440000003</v>
      </c>
      <c r="K746" s="41">
        <v>0</v>
      </c>
      <c r="L746" s="23">
        <v>6226.76</v>
      </c>
      <c r="M746" s="41">
        <v>6226.76</v>
      </c>
      <c r="N746" s="77">
        <v>0</v>
      </c>
      <c r="O746" s="78">
        <v>689.92500800000005</v>
      </c>
      <c r="P746" s="24">
        <v>689.92500800000005</v>
      </c>
      <c r="Q746" s="41">
        <v>0</v>
      </c>
      <c r="R746" s="41">
        <v>5536.8349920000001</v>
      </c>
      <c r="S746" s="42">
        <v>5536.8349920000001</v>
      </c>
      <c r="T746" s="100" t="s">
        <v>248</v>
      </c>
    </row>
    <row r="747" spans="1:20" outlineLevel="3" x14ac:dyDescent="0.3">
      <c r="A747" s="37" t="s">
        <v>147</v>
      </c>
      <c r="B747" s="77">
        <v>0</v>
      </c>
      <c r="C747" s="78">
        <v>85445.06</v>
      </c>
      <c r="D747" s="79">
        <v>85445.06</v>
      </c>
      <c r="E747" s="77">
        <v>0</v>
      </c>
      <c r="F747" s="78">
        <v>9467.312648000001</v>
      </c>
      <c r="G747" s="24">
        <v>9467.312648000001</v>
      </c>
      <c r="H747" s="77">
        <v>0</v>
      </c>
      <c r="I747" s="78">
        <v>75977.747351999991</v>
      </c>
      <c r="J747" s="24">
        <v>75977.747351999991</v>
      </c>
      <c r="K747" s="41">
        <v>0</v>
      </c>
      <c r="L747" s="23">
        <v>168898.45</v>
      </c>
      <c r="M747" s="41">
        <v>168898.45</v>
      </c>
      <c r="N747" s="77">
        <v>0</v>
      </c>
      <c r="O747" s="78">
        <v>18713.948260000005</v>
      </c>
      <c r="P747" s="24">
        <v>18713.948260000005</v>
      </c>
      <c r="Q747" s="41">
        <v>0</v>
      </c>
      <c r="R747" s="41">
        <v>150184.50174000001</v>
      </c>
      <c r="S747" s="42">
        <v>150184.50174000001</v>
      </c>
      <c r="T747" s="100" t="s">
        <v>248</v>
      </c>
    </row>
    <row r="748" spans="1:20" outlineLevel="3" x14ac:dyDescent="0.3">
      <c r="A748" s="37" t="s">
        <v>147</v>
      </c>
      <c r="B748" s="77">
        <v>0</v>
      </c>
      <c r="C748" s="78">
        <v>464994.69</v>
      </c>
      <c r="D748" s="79">
        <v>464994.69</v>
      </c>
      <c r="E748" s="77">
        <v>0</v>
      </c>
      <c r="F748" s="78">
        <v>51521.411652000003</v>
      </c>
      <c r="G748" s="24">
        <v>51521.411652000003</v>
      </c>
      <c r="H748" s="77">
        <v>0</v>
      </c>
      <c r="I748" s="78">
        <v>413473.27834800002</v>
      </c>
      <c r="J748" s="24">
        <v>413473.27834800002</v>
      </c>
      <c r="K748" s="41">
        <v>0</v>
      </c>
      <c r="L748" s="23">
        <v>918177.95</v>
      </c>
      <c r="M748" s="41">
        <v>918177.95</v>
      </c>
      <c r="N748" s="77">
        <v>0</v>
      </c>
      <c r="O748" s="78">
        <v>101734.11686000001</v>
      </c>
      <c r="P748" s="24">
        <v>101734.11686000001</v>
      </c>
      <c r="Q748" s="41">
        <v>0</v>
      </c>
      <c r="R748" s="41">
        <v>816443.83314</v>
      </c>
      <c r="S748" s="42">
        <v>816443.83314</v>
      </c>
      <c r="T748" s="100" t="s">
        <v>248</v>
      </c>
    </row>
    <row r="749" spans="1:20" outlineLevel="3" x14ac:dyDescent="0.3">
      <c r="A749" s="37" t="s">
        <v>147</v>
      </c>
      <c r="B749" s="77">
        <v>0</v>
      </c>
      <c r="C749" s="78">
        <v>53095.94</v>
      </c>
      <c r="D749" s="79">
        <v>53095.94</v>
      </c>
      <c r="E749" s="77">
        <v>0</v>
      </c>
      <c r="F749" s="78">
        <v>5883.0301520000012</v>
      </c>
      <c r="G749" s="24">
        <v>5883.0301520000012</v>
      </c>
      <c r="H749" s="77">
        <v>0</v>
      </c>
      <c r="I749" s="78">
        <v>47212.909848000003</v>
      </c>
      <c r="J749" s="24">
        <v>47212.909848000003</v>
      </c>
      <c r="K749" s="41">
        <v>0</v>
      </c>
      <c r="L749" s="23">
        <v>132435.77000000002</v>
      </c>
      <c r="M749" s="41">
        <v>132435.77000000002</v>
      </c>
      <c r="N749" s="77">
        <v>0</v>
      </c>
      <c r="O749" s="78">
        <v>14673.883316000003</v>
      </c>
      <c r="P749" s="24">
        <v>14673.883316000003</v>
      </c>
      <c r="Q749" s="41">
        <v>0</v>
      </c>
      <c r="R749" s="41">
        <v>117761.88668400001</v>
      </c>
      <c r="S749" s="42">
        <v>117761.88668400001</v>
      </c>
      <c r="T749" s="100" t="s">
        <v>248</v>
      </c>
    </row>
    <row r="750" spans="1:20" outlineLevel="3" x14ac:dyDescent="0.3">
      <c r="A750" s="37" t="s">
        <v>147</v>
      </c>
      <c r="B750" s="77">
        <v>0</v>
      </c>
      <c r="C750" s="78">
        <v>0</v>
      </c>
      <c r="D750" s="79">
        <v>0</v>
      </c>
      <c r="E750" s="77">
        <v>0</v>
      </c>
      <c r="F750" s="78">
        <v>0</v>
      </c>
      <c r="G750" s="24">
        <v>0</v>
      </c>
      <c r="H750" s="77">
        <v>0</v>
      </c>
      <c r="I750" s="78">
        <v>0</v>
      </c>
      <c r="J750" s="24">
        <v>0</v>
      </c>
      <c r="K750" s="41">
        <v>0</v>
      </c>
      <c r="L750" s="23">
        <v>0</v>
      </c>
      <c r="M750" s="41">
        <v>0</v>
      </c>
      <c r="N750" s="77">
        <v>0</v>
      </c>
      <c r="O750" s="78">
        <v>0</v>
      </c>
      <c r="P750" s="24">
        <v>0</v>
      </c>
      <c r="Q750" s="41">
        <v>0</v>
      </c>
      <c r="R750" s="41">
        <v>0</v>
      </c>
      <c r="S750" s="42">
        <v>0</v>
      </c>
      <c r="T750" s="100" t="s">
        <v>248</v>
      </c>
    </row>
    <row r="751" spans="1:20" outlineLevel="3" x14ac:dyDescent="0.3">
      <c r="A751" s="37" t="s">
        <v>147</v>
      </c>
      <c r="B751" s="77">
        <v>0</v>
      </c>
      <c r="C751" s="78">
        <v>0</v>
      </c>
      <c r="D751" s="79">
        <v>0</v>
      </c>
      <c r="E751" s="77">
        <v>0</v>
      </c>
      <c r="F751" s="78">
        <v>0</v>
      </c>
      <c r="G751" s="24">
        <v>0</v>
      </c>
      <c r="H751" s="77">
        <v>0</v>
      </c>
      <c r="I751" s="78">
        <v>0</v>
      </c>
      <c r="J751" s="24">
        <v>0</v>
      </c>
      <c r="K751" s="41">
        <v>0</v>
      </c>
      <c r="L751" s="23">
        <v>101774.75</v>
      </c>
      <c r="M751" s="41">
        <v>101774.75</v>
      </c>
      <c r="N751" s="77">
        <v>0</v>
      </c>
      <c r="O751" s="78">
        <v>11276.642300000001</v>
      </c>
      <c r="P751" s="24">
        <v>11276.642300000001</v>
      </c>
      <c r="Q751" s="41">
        <v>0</v>
      </c>
      <c r="R751" s="41">
        <v>90498.107699999993</v>
      </c>
      <c r="S751" s="42">
        <v>90498.107699999993</v>
      </c>
      <c r="T751" s="100" t="s">
        <v>248</v>
      </c>
    </row>
    <row r="752" spans="1:20" outlineLevel="3" x14ac:dyDescent="0.3">
      <c r="A752" s="37" t="s">
        <v>147</v>
      </c>
      <c r="B752" s="77">
        <v>0</v>
      </c>
      <c r="C752" s="78">
        <v>-4427.38</v>
      </c>
      <c r="D752" s="79">
        <v>-4427.38</v>
      </c>
      <c r="E752" s="77">
        <v>0</v>
      </c>
      <c r="F752" s="78">
        <v>-490.55370400000004</v>
      </c>
      <c r="G752" s="24">
        <v>-490.55370400000004</v>
      </c>
      <c r="H752" s="77">
        <v>0</v>
      </c>
      <c r="I752" s="78">
        <v>-3936.8262960000002</v>
      </c>
      <c r="J752" s="24">
        <v>-3936.8262960000002</v>
      </c>
      <c r="K752" s="41">
        <v>0</v>
      </c>
      <c r="L752" s="23">
        <v>-9493.99</v>
      </c>
      <c r="M752" s="41">
        <v>-9493.99</v>
      </c>
      <c r="N752" s="77">
        <v>0</v>
      </c>
      <c r="O752" s="78">
        <v>-1051.934092</v>
      </c>
      <c r="P752" s="24">
        <v>-1051.934092</v>
      </c>
      <c r="Q752" s="41">
        <v>0</v>
      </c>
      <c r="R752" s="41">
        <v>-8442.0559080000003</v>
      </c>
      <c r="S752" s="42">
        <v>-8442.0559080000003</v>
      </c>
      <c r="T752" s="100" t="s">
        <v>248</v>
      </c>
    </row>
    <row r="753" spans="1:20" outlineLevel="2" x14ac:dyDescent="0.3">
      <c r="A753" s="37"/>
      <c r="B753" s="77">
        <v>0</v>
      </c>
      <c r="C753" s="78">
        <v>4064221.6300000004</v>
      </c>
      <c r="D753" s="79">
        <v>4064221.6300000004</v>
      </c>
      <c r="E753" s="77">
        <v>0</v>
      </c>
      <c r="F753" s="78">
        <v>450315.75660399994</v>
      </c>
      <c r="G753" s="24">
        <v>450315.75660399994</v>
      </c>
      <c r="H753" s="77">
        <v>0</v>
      </c>
      <c r="I753" s="78">
        <v>3613905.8733960018</v>
      </c>
      <c r="J753" s="24">
        <v>3613905.8733960018</v>
      </c>
      <c r="K753" s="41">
        <v>0</v>
      </c>
      <c r="L753" s="23">
        <v>8263246.3199999966</v>
      </c>
      <c r="M753" s="41">
        <v>8263246.3199999966</v>
      </c>
      <c r="N753" s="77">
        <v>0</v>
      </c>
      <c r="O753" s="78">
        <v>915567.69225600048</v>
      </c>
      <c r="P753" s="24">
        <v>915567.69225600048</v>
      </c>
      <c r="Q753" s="41">
        <v>0</v>
      </c>
      <c r="R753" s="41">
        <v>7347678.6277440013</v>
      </c>
      <c r="S753" s="42">
        <v>7347678.6277440013</v>
      </c>
      <c r="T753" s="107" t="s">
        <v>260</v>
      </c>
    </row>
    <row r="754" spans="1:20" outlineLevel="3" x14ac:dyDescent="0.3">
      <c r="A754" s="37" t="s">
        <v>147</v>
      </c>
      <c r="B754" s="77">
        <v>0</v>
      </c>
      <c r="C754" s="78">
        <v>754</v>
      </c>
      <c r="D754" s="79">
        <v>754</v>
      </c>
      <c r="E754" s="77">
        <v>0</v>
      </c>
      <c r="F754" s="78">
        <v>83.015399999999985</v>
      </c>
      <c r="G754" s="24">
        <v>83.015399999999985</v>
      </c>
      <c r="H754" s="77">
        <v>0</v>
      </c>
      <c r="I754" s="78">
        <v>670.9846</v>
      </c>
      <c r="J754" s="24">
        <v>670.9846</v>
      </c>
      <c r="K754" s="41">
        <v>0</v>
      </c>
      <c r="L754" s="23">
        <v>1508</v>
      </c>
      <c r="M754" s="41">
        <v>1508</v>
      </c>
      <c r="N754" s="77">
        <v>0</v>
      </c>
      <c r="O754" s="78">
        <v>166.03079999999997</v>
      </c>
      <c r="P754" s="24">
        <v>166.03079999999997</v>
      </c>
      <c r="Q754" s="41">
        <v>0</v>
      </c>
      <c r="R754" s="41">
        <v>1341.9692</v>
      </c>
      <c r="S754" s="42">
        <v>1341.9692</v>
      </c>
      <c r="T754" s="100" t="s">
        <v>62</v>
      </c>
    </row>
    <row r="755" spans="1:20" outlineLevel="3" x14ac:dyDescent="0.3">
      <c r="A755" s="37" t="s">
        <v>147</v>
      </c>
      <c r="B755" s="77">
        <v>0</v>
      </c>
      <c r="C755" s="78">
        <v>0</v>
      </c>
      <c r="D755" s="79">
        <v>0</v>
      </c>
      <c r="E755" s="77">
        <v>0</v>
      </c>
      <c r="F755" s="78">
        <v>0</v>
      </c>
      <c r="G755" s="24">
        <v>0</v>
      </c>
      <c r="H755" s="77">
        <v>0</v>
      </c>
      <c r="I755" s="78">
        <v>0</v>
      </c>
      <c r="J755" s="24">
        <v>0</v>
      </c>
      <c r="K755" s="41">
        <v>0</v>
      </c>
      <c r="L755" s="23">
        <v>0</v>
      </c>
      <c r="M755" s="41">
        <v>0</v>
      </c>
      <c r="N755" s="77">
        <v>0</v>
      </c>
      <c r="O755" s="78">
        <v>0</v>
      </c>
      <c r="P755" s="24">
        <v>0</v>
      </c>
      <c r="Q755" s="41">
        <v>0</v>
      </c>
      <c r="R755" s="41">
        <v>0</v>
      </c>
      <c r="S755" s="42">
        <v>0</v>
      </c>
      <c r="T755" s="100" t="s">
        <v>62</v>
      </c>
    </row>
    <row r="756" spans="1:20" outlineLevel="3" x14ac:dyDescent="0.3">
      <c r="A756" s="37" t="s">
        <v>147</v>
      </c>
      <c r="B756" s="77">
        <v>0</v>
      </c>
      <c r="C756" s="78">
        <v>2056.84</v>
      </c>
      <c r="D756" s="79">
        <v>2056.84</v>
      </c>
      <c r="E756" s="77">
        <v>0</v>
      </c>
      <c r="F756" s="78">
        <v>226.45808399999996</v>
      </c>
      <c r="G756" s="24">
        <v>226.45808399999996</v>
      </c>
      <c r="H756" s="77">
        <v>0</v>
      </c>
      <c r="I756" s="78">
        <v>1830.3819160000003</v>
      </c>
      <c r="J756" s="24">
        <v>1830.3819160000003</v>
      </c>
      <c r="K756" s="41">
        <v>0</v>
      </c>
      <c r="L756" s="23">
        <v>3625.21</v>
      </c>
      <c r="M756" s="41">
        <v>3625.21</v>
      </c>
      <c r="N756" s="77">
        <v>0</v>
      </c>
      <c r="O756" s="78">
        <v>399.1356209999999</v>
      </c>
      <c r="P756" s="24">
        <v>399.1356209999999</v>
      </c>
      <c r="Q756" s="41">
        <v>0</v>
      </c>
      <c r="R756" s="41">
        <v>3226.0743790000001</v>
      </c>
      <c r="S756" s="42">
        <v>3226.0743790000001</v>
      </c>
      <c r="T756" s="100" t="s">
        <v>62</v>
      </c>
    </row>
    <row r="757" spans="1:20" outlineLevel="3" x14ac:dyDescent="0.3">
      <c r="A757" s="37" t="s">
        <v>147</v>
      </c>
      <c r="B757" s="77">
        <v>0</v>
      </c>
      <c r="C757" s="78">
        <v>1533</v>
      </c>
      <c r="D757" s="79">
        <v>1533</v>
      </c>
      <c r="E757" s="77">
        <v>0</v>
      </c>
      <c r="F757" s="78">
        <v>168.78329999999997</v>
      </c>
      <c r="G757" s="24">
        <v>168.78329999999997</v>
      </c>
      <c r="H757" s="77">
        <v>0</v>
      </c>
      <c r="I757" s="78">
        <v>1364.2166999999999</v>
      </c>
      <c r="J757" s="24">
        <v>1364.2166999999999</v>
      </c>
      <c r="K757" s="41">
        <v>0</v>
      </c>
      <c r="L757" s="23">
        <v>1533</v>
      </c>
      <c r="M757" s="41">
        <v>1533</v>
      </c>
      <c r="N757" s="77">
        <v>0</v>
      </c>
      <c r="O757" s="78">
        <v>168.78329999999997</v>
      </c>
      <c r="P757" s="24">
        <v>168.78329999999997</v>
      </c>
      <c r="Q757" s="41">
        <v>0</v>
      </c>
      <c r="R757" s="41">
        <v>1364.2166999999999</v>
      </c>
      <c r="S757" s="42">
        <v>1364.2166999999999</v>
      </c>
      <c r="T757" s="100" t="s">
        <v>62</v>
      </c>
    </row>
    <row r="758" spans="1:20" outlineLevel="3" x14ac:dyDescent="0.3">
      <c r="A758" s="37" t="s">
        <v>147</v>
      </c>
      <c r="B758" s="77">
        <v>0</v>
      </c>
      <c r="C758" s="78">
        <v>45398.080000000002</v>
      </c>
      <c r="D758" s="79">
        <v>45398.080000000002</v>
      </c>
      <c r="E758" s="77">
        <v>0</v>
      </c>
      <c r="F758" s="78">
        <v>4998.3286079999989</v>
      </c>
      <c r="G758" s="24">
        <v>4998.3286079999989</v>
      </c>
      <c r="H758" s="77">
        <v>0</v>
      </c>
      <c r="I758" s="78">
        <v>40399.751392000006</v>
      </c>
      <c r="J758" s="24">
        <v>40399.751392000006</v>
      </c>
      <c r="K758" s="41">
        <v>0</v>
      </c>
      <c r="L758" s="23">
        <v>83629.200000000012</v>
      </c>
      <c r="M758" s="41">
        <v>83629.200000000012</v>
      </c>
      <c r="N758" s="77">
        <v>0</v>
      </c>
      <c r="O758" s="78">
        <v>9207.5749199999991</v>
      </c>
      <c r="P758" s="24">
        <v>9207.5749199999991</v>
      </c>
      <c r="Q758" s="41">
        <v>0</v>
      </c>
      <c r="R758" s="41">
        <v>74421.625080000013</v>
      </c>
      <c r="S758" s="42">
        <v>74421.625080000013</v>
      </c>
      <c r="T758" s="100" t="s">
        <v>62</v>
      </c>
    </row>
    <row r="759" spans="1:20" outlineLevel="3" x14ac:dyDescent="0.3">
      <c r="A759" s="37" t="s">
        <v>147</v>
      </c>
      <c r="B759" s="77">
        <v>0</v>
      </c>
      <c r="C759" s="78">
        <v>1882</v>
      </c>
      <c r="D759" s="79">
        <v>1882</v>
      </c>
      <c r="E759" s="77">
        <v>0</v>
      </c>
      <c r="F759" s="78">
        <v>207.20819999999995</v>
      </c>
      <c r="G759" s="24">
        <v>207.20819999999995</v>
      </c>
      <c r="H759" s="77">
        <v>0</v>
      </c>
      <c r="I759" s="78">
        <v>1674.7918</v>
      </c>
      <c r="J759" s="24">
        <v>1674.7918</v>
      </c>
      <c r="K759" s="41">
        <v>0</v>
      </c>
      <c r="L759" s="23">
        <v>1882</v>
      </c>
      <c r="M759" s="41">
        <v>1882</v>
      </c>
      <c r="N759" s="77">
        <v>0</v>
      </c>
      <c r="O759" s="78">
        <v>207.20819999999995</v>
      </c>
      <c r="P759" s="24">
        <v>207.20819999999995</v>
      </c>
      <c r="Q759" s="41">
        <v>0</v>
      </c>
      <c r="R759" s="41">
        <v>1674.7918</v>
      </c>
      <c r="S759" s="42">
        <v>1674.7918</v>
      </c>
      <c r="T759" s="100" t="s">
        <v>62</v>
      </c>
    </row>
    <row r="760" spans="1:20" outlineLevel="3" x14ac:dyDescent="0.3">
      <c r="A760" s="37" t="s">
        <v>147</v>
      </c>
      <c r="B760" s="77">
        <v>0</v>
      </c>
      <c r="C760" s="78">
        <v>0</v>
      </c>
      <c r="D760" s="79">
        <v>0</v>
      </c>
      <c r="E760" s="77">
        <v>0</v>
      </c>
      <c r="F760" s="78">
        <v>0</v>
      </c>
      <c r="G760" s="24">
        <v>0</v>
      </c>
      <c r="H760" s="77">
        <v>0</v>
      </c>
      <c r="I760" s="78">
        <v>0</v>
      </c>
      <c r="J760" s="24">
        <v>0</v>
      </c>
      <c r="K760" s="41">
        <v>0</v>
      </c>
      <c r="L760" s="23">
        <v>150</v>
      </c>
      <c r="M760" s="41">
        <v>150</v>
      </c>
      <c r="N760" s="77">
        <v>0</v>
      </c>
      <c r="O760" s="78">
        <v>16.514999999999997</v>
      </c>
      <c r="P760" s="24">
        <v>16.514999999999997</v>
      </c>
      <c r="Q760" s="41">
        <v>0</v>
      </c>
      <c r="R760" s="41">
        <v>133.48500000000001</v>
      </c>
      <c r="S760" s="42">
        <v>133.48500000000001</v>
      </c>
      <c r="T760" s="100" t="s">
        <v>62</v>
      </c>
    </row>
    <row r="761" spans="1:20" outlineLevel="3" x14ac:dyDescent="0.3">
      <c r="A761" s="37" t="s">
        <v>147</v>
      </c>
      <c r="B761" s="77">
        <v>0</v>
      </c>
      <c r="C761" s="78">
        <v>0</v>
      </c>
      <c r="D761" s="79">
        <v>0</v>
      </c>
      <c r="E761" s="77">
        <v>0</v>
      </c>
      <c r="F761" s="78">
        <v>0</v>
      </c>
      <c r="G761" s="24">
        <v>0</v>
      </c>
      <c r="H761" s="77">
        <v>0</v>
      </c>
      <c r="I761" s="78">
        <v>0</v>
      </c>
      <c r="J761" s="24">
        <v>0</v>
      </c>
      <c r="K761" s="41">
        <v>0</v>
      </c>
      <c r="L761" s="23">
        <v>0</v>
      </c>
      <c r="M761" s="41">
        <v>0</v>
      </c>
      <c r="N761" s="77">
        <v>0</v>
      </c>
      <c r="O761" s="78">
        <v>0</v>
      </c>
      <c r="P761" s="24">
        <v>0</v>
      </c>
      <c r="Q761" s="41">
        <v>0</v>
      </c>
      <c r="R761" s="41">
        <v>0</v>
      </c>
      <c r="S761" s="42">
        <v>0</v>
      </c>
      <c r="T761" s="100" t="s">
        <v>62</v>
      </c>
    </row>
    <row r="762" spans="1:20" outlineLevel="3" x14ac:dyDescent="0.3">
      <c r="A762" s="37" t="s">
        <v>147</v>
      </c>
      <c r="B762" s="77">
        <v>0</v>
      </c>
      <c r="C762" s="78">
        <v>3793.65</v>
      </c>
      <c r="D762" s="79">
        <v>3793.65</v>
      </c>
      <c r="E762" s="77">
        <v>0</v>
      </c>
      <c r="F762" s="78">
        <v>417.68086499999993</v>
      </c>
      <c r="G762" s="24">
        <v>417.68086499999993</v>
      </c>
      <c r="H762" s="77">
        <v>0</v>
      </c>
      <c r="I762" s="78">
        <v>3375.9691350000003</v>
      </c>
      <c r="J762" s="24">
        <v>3375.9691350000003</v>
      </c>
      <c r="K762" s="41">
        <v>0</v>
      </c>
      <c r="L762" s="23">
        <v>7355.2000000000007</v>
      </c>
      <c r="M762" s="41">
        <v>7355.2000000000007</v>
      </c>
      <c r="N762" s="77">
        <v>0</v>
      </c>
      <c r="O762" s="78">
        <v>809.80751999999995</v>
      </c>
      <c r="P762" s="24">
        <v>809.80751999999995</v>
      </c>
      <c r="Q762" s="41">
        <v>0</v>
      </c>
      <c r="R762" s="41">
        <v>6545.3924800000004</v>
      </c>
      <c r="S762" s="42">
        <v>6545.3924800000004</v>
      </c>
      <c r="T762" s="100" t="s">
        <v>62</v>
      </c>
    </row>
    <row r="763" spans="1:20" outlineLevel="3" x14ac:dyDescent="0.3">
      <c r="A763" s="37" t="s">
        <v>147</v>
      </c>
      <c r="B763" s="77">
        <v>0</v>
      </c>
      <c r="C763" s="78">
        <v>122.82</v>
      </c>
      <c r="D763" s="79">
        <v>122.82</v>
      </c>
      <c r="E763" s="77">
        <v>0</v>
      </c>
      <c r="F763" s="78">
        <v>13.522481999999997</v>
      </c>
      <c r="G763" s="24">
        <v>13.522481999999997</v>
      </c>
      <c r="H763" s="77">
        <v>0</v>
      </c>
      <c r="I763" s="78">
        <v>109.297518</v>
      </c>
      <c r="J763" s="24">
        <v>109.297518</v>
      </c>
      <c r="K763" s="41">
        <v>0</v>
      </c>
      <c r="L763" s="23">
        <v>180.06</v>
      </c>
      <c r="M763" s="41">
        <v>180.06</v>
      </c>
      <c r="N763" s="77">
        <v>0</v>
      </c>
      <c r="O763" s="78">
        <v>19.824605999999996</v>
      </c>
      <c r="P763" s="24">
        <v>19.824605999999996</v>
      </c>
      <c r="Q763" s="41">
        <v>0</v>
      </c>
      <c r="R763" s="41">
        <v>160.23539400000001</v>
      </c>
      <c r="S763" s="42">
        <v>160.23539400000001</v>
      </c>
      <c r="T763" s="100" t="s">
        <v>62</v>
      </c>
    </row>
    <row r="764" spans="1:20" outlineLevel="3" x14ac:dyDescent="0.3">
      <c r="A764" s="37" t="s">
        <v>147</v>
      </c>
      <c r="B764" s="77">
        <v>0</v>
      </c>
      <c r="C764" s="78">
        <v>71142.820000000007</v>
      </c>
      <c r="D764" s="79">
        <v>71142.820000000007</v>
      </c>
      <c r="E764" s="77">
        <v>0</v>
      </c>
      <c r="F764" s="78">
        <v>7832.8244819999991</v>
      </c>
      <c r="G764" s="24">
        <v>7832.8244819999991</v>
      </c>
      <c r="H764" s="77">
        <v>0</v>
      </c>
      <c r="I764" s="78">
        <v>63309.995518000011</v>
      </c>
      <c r="J764" s="24">
        <v>63309.995518000011</v>
      </c>
      <c r="K764" s="41">
        <v>0</v>
      </c>
      <c r="L764" s="23">
        <v>145281.33000000002</v>
      </c>
      <c r="M764" s="41">
        <v>145281.33000000002</v>
      </c>
      <c r="N764" s="77">
        <v>0</v>
      </c>
      <c r="O764" s="78">
        <v>15995.474432999998</v>
      </c>
      <c r="P764" s="24">
        <v>15995.474432999998</v>
      </c>
      <c r="Q764" s="41">
        <v>0</v>
      </c>
      <c r="R764" s="41">
        <v>129285.85556700002</v>
      </c>
      <c r="S764" s="42">
        <v>129285.85556700002</v>
      </c>
      <c r="T764" s="100" t="s">
        <v>62</v>
      </c>
    </row>
    <row r="765" spans="1:20" outlineLevel="3" x14ac:dyDescent="0.3">
      <c r="A765" s="37" t="s">
        <v>147</v>
      </c>
      <c r="B765" s="77">
        <v>0</v>
      </c>
      <c r="C765" s="78">
        <v>128584.82</v>
      </c>
      <c r="D765" s="79">
        <v>128584.82</v>
      </c>
      <c r="E765" s="77">
        <v>0</v>
      </c>
      <c r="F765" s="78">
        <v>14157.188681999998</v>
      </c>
      <c r="G765" s="24">
        <v>14157.188681999998</v>
      </c>
      <c r="H765" s="77">
        <v>0</v>
      </c>
      <c r="I765" s="78">
        <v>114427.63131800001</v>
      </c>
      <c r="J765" s="24">
        <v>114427.63131800001</v>
      </c>
      <c r="K765" s="41">
        <v>0</v>
      </c>
      <c r="L765" s="23">
        <v>238583.59000000003</v>
      </c>
      <c r="M765" s="41">
        <v>238583.59000000003</v>
      </c>
      <c r="N765" s="77">
        <v>0</v>
      </c>
      <c r="O765" s="78">
        <v>26268.053258999997</v>
      </c>
      <c r="P765" s="24">
        <v>26268.053258999997</v>
      </c>
      <c r="Q765" s="41">
        <v>0</v>
      </c>
      <c r="R765" s="41">
        <v>212315.53674100002</v>
      </c>
      <c r="S765" s="42">
        <v>212315.53674100002</v>
      </c>
      <c r="T765" s="100" t="s">
        <v>62</v>
      </c>
    </row>
    <row r="766" spans="1:20" outlineLevel="3" x14ac:dyDescent="0.3">
      <c r="A766" s="37" t="s">
        <v>147</v>
      </c>
      <c r="B766" s="77">
        <v>0</v>
      </c>
      <c r="C766" s="78">
        <v>379.2</v>
      </c>
      <c r="D766" s="79">
        <v>379.2</v>
      </c>
      <c r="E766" s="77">
        <v>0</v>
      </c>
      <c r="F766" s="78">
        <v>41.749919999999989</v>
      </c>
      <c r="G766" s="24">
        <v>41.749919999999989</v>
      </c>
      <c r="H766" s="77">
        <v>0</v>
      </c>
      <c r="I766" s="78">
        <v>337.45008000000001</v>
      </c>
      <c r="J766" s="24">
        <v>337.45008000000001</v>
      </c>
      <c r="K766" s="41">
        <v>0</v>
      </c>
      <c r="L766" s="23">
        <v>6541.2</v>
      </c>
      <c r="M766" s="41">
        <v>6541.2</v>
      </c>
      <c r="N766" s="77">
        <v>0</v>
      </c>
      <c r="O766" s="78">
        <v>720.18611999999985</v>
      </c>
      <c r="P766" s="24">
        <v>720.18611999999985</v>
      </c>
      <c r="Q766" s="41">
        <v>0</v>
      </c>
      <c r="R766" s="41">
        <v>5821.0138800000004</v>
      </c>
      <c r="S766" s="42">
        <v>5821.0138800000004</v>
      </c>
      <c r="T766" s="100" t="s">
        <v>62</v>
      </c>
    </row>
    <row r="767" spans="1:20" outlineLevel="3" x14ac:dyDescent="0.3">
      <c r="A767" s="37" t="s">
        <v>147</v>
      </c>
      <c r="B767" s="77">
        <v>0</v>
      </c>
      <c r="C767" s="78">
        <v>0</v>
      </c>
      <c r="D767" s="79">
        <v>0</v>
      </c>
      <c r="E767" s="77">
        <v>0</v>
      </c>
      <c r="F767" s="78">
        <v>0</v>
      </c>
      <c r="G767" s="24">
        <v>0</v>
      </c>
      <c r="H767" s="77">
        <v>0</v>
      </c>
      <c r="I767" s="78">
        <v>0</v>
      </c>
      <c r="J767" s="24">
        <v>0</v>
      </c>
      <c r="K767" s="41">
        <v>0</v>
      </c>
      <c r="L767" s="23">
        <v>0</v>
      </c>
      <c r="M767" s="41">
        <v>0</v>
      </c>
      <c r="N767" s="77">
        <v>0</v>
      </c>
      <c r="O767" s="78">
        <v>0</v>
      </c>
      <c r="P767" s="24">
        <v>0</v>
      </c>
      <c r="Q767" s="41">
        <v>0</v>
      </c>
      <c r="R767" s="41">
        <v>0</v>
      </c>
      <c r="S767" s="42">
        <v>0</v>
      </c>
      <c r="T767" s="100" t="s">
        <v>62</v>
      </c>
    </row>
    <row r="768" spans="1:20" outlineLevel="3" x14ac:dyDescent="0.3">
      <c r="A768" s="37" t="s">
        <v>147</v>
      </c>
      <c r="B768" s="77">
        <v>0</v>
      </c>
      <c r="C768" s="78">
        <v>0</v>
      </c>
      <c r="D768" s="79">
        <v>0</v>
      </c>
      <c r="E768" s="77">
        <v>0</v>
      </c>
      <c r="F768" s="78">
        <v>0</v>
      </c>
      <c r="G768" s="24">
        <v>0</v>
      </c>
      <c r="H768" s="77">
        <v>0</v>
      </c>
      <c r="I768" s="78">
        <v>0</v>
      </c>
      <c r="J768" s="24">
        <v>0</v>
      </c>
      <c r="K768" s="41">
        <v>0</v>
      </c>
      <c r="L768" s="23">
        <v>0</v>
      </c>
      <c r="M768" s="41">
        <v>0</v>
      </c>
      <c r="N768" s="77">
        <v>0</v>
      </c>
      <c r="O768" s="78">
        <v>0</v>
      </c>
      <c r="P768" s="24">
        <v>0</v>
      </c>
      <c r="Q768" s="41">
        <v>0</v>
      </c>
      <c r="R768" s="41">
        <v>0</v>
      </c>
      <c r="S768" s="42">
        <v>0</v>
      </c>
      <c r="T768" s="100" t="s">
        <v>62</v>
      </c>
    </row>
    <row r="769" spans="1:20" outlineLevel="3" x14ac:dyDescent="0.3">
      <c r="A769" s="37" t="s">
        <v>147</v>
      </c>
      <c r="B769" s="77">
        <v>0</v>
      </c>
      <c r="C769" s="78">
        <v>2291.19</v>
      </c>
      <c r="D769" s="79">
        <v>2291.19</v>
      </c>
      <c r="E769" s="77">
        <v>0</v>
      </c>
      <c r="F769" s="78">
        <v>252.26001899999994</v>
      </c>
      <c r="G769" s="24">
        <v>252.26001899999994</v>
      </c>
      <c r="H769" s="77">
        <v>0</v>
      </c>
      <c r="I769" s="78">
        <v>2038.9299810000002</v>
      </c>
      <c r="J769" s="24">
        <v>2038.9299810000002</v>
      </c>
      <c r="K769" s="41">
        <v>0</v>
      </c>
      <c r="L769" s="23">
        <v>7463.26</v>
      </c>
      <c r="M769" s="41">
        <v>7463.26</v>
      </c>
      <c r="N769" s="77">
        <v>0</v>
      </c>
      <c r="O769" s="78">
        <v>821.70492599999989</v>
      </c>
      <c r="P769" s="24">
        <v>821.70492599999989</v>
      </c>
      <c r="Q769" s="41">
        <v>0</v>
      </c>
      <c r="R769" s="41">
        <v>6641.5550739999999</v>
      </c>
      <c r="S769" s="42">
        <v>6641.5550739999999</v>
      </c>
      <c r="T769" s="100" t="s">
        <v>62</v>
      </c>
    </row>
    <row r="770" spans="1:20" outlineLevel="3" x14ac:dyDescent="0.3">
      <c r="A770" s="37" t="s">
        <v>147</v>
      </c>
      <c r="B770" s="77">
        <v>0</v>
      </c>
      <c r="C770" s="78">
        <v>52873.79</v>
      </c>
      <c r="D770" s="79">
        <v>52873.79</v>
      </c>
      <c r="E770" s="77">
        <v>0</v>
      </c>
      <c r="F770" s="78">
        <v>5821.4042789999985</v>
      </c>
      <c r="G770" s="24">
        <v>5821.4042789999985</v>
      </c>
      <c r="H770" s="77">
        <v>0</v>
      </c>
      <c r="I770" s="78">
        <v>47052.385720999999</v>
      </c>
      <c r="J770" s="24">
        <v>47052.385720999999</v>
      </c>
      <c r="K770" s="41">
        <v>0</v>
      </c>
      <c r="L770" s="23">
        <v>139748.97</v>
      </c>
      <c r="M770" s="41">
        <v>139748.97</v>
      </c>
      <c r="N770" s="77">
        <v>0</v>
      </c>
      <c r="O770" s="78">
        <v>15386.361596999997</v>
      </c>
      <c r="P770" s="24">
        <v>15386.361596999997</v>
      </c>
      <c r="Q770" s="41">
        <v>0</v>
      </c>
      <c r="R770" s="41">
        <v>124362.60840300001</v>
      </c>
      <c r="S770" s="42">
        <v>124362.60840300001</v>
      </c>
      <c r="T770" s="100" t="s">
        <v>62</v>
      </c>
    </row>
    <row r="771" spans="1:20" outlineLevel="2" x14ac:dyDescent="0.3">
      <c r="A771" s="37"/>
      <c r="B771" s="77">
        <v>0</v>
      </c>
      <c r="C771" s="78">
        <v>310812.21000000002</v>
      </c>
      <c r="D771" s="79">
        <v>310812.21000000002</v>
      </c>
      <c r="E771" s="77">
        <v>0</v>
      </c>
      <c r="F771" s="78">
        <v>34220.424320999999</v>
      </c>
      <c r="G771" s="24">
        <v>34220.424320999999</v>
      </c>
      <c r="H771" s="77">
        <v>0</v>
      </c>
      <c r="I771" s="78">
        <v>276591.78567900008</v>
      </c>
      <c r="J771" s="24">
        <v>276591.78567900008</v>
      </c>
      <c r="K771" s="41">
        <v>0</v>
      </c>
      <c r="L771" s="23">
        <v>637481.02000000014</v>
      </c>
      <c r="M771" s="41">
        <v>637481.02000000014</v>
      </c>
      <c r="N771" s="77">
        <v>0</v>
      </c>
      <c r="O771" s="78">
        <v>70186.660301999989</v>
      </c>
      <c r="P771" s="24">
        <v>70186.660301999989</v>
      </c>
      <c r="Q771" s="41">
        <v>0</v>
      </c>
      <c r="R771" s="41">
        <v>567294.35969800001</v>
      </c>
      <c r="S771" s="42">
        <v>567294.35969800001</v>
      </c>
      <c r="T771" s="107" t="s">
        <v>265</v>
      </c>
    </row>
    <row r="772" spans="1:20" outlineLevel="3" x14ac:dyDescent="0.3">
      <c r="A772" s="37" t="s">
        <v>147</v>
      </c>
      <c r="B772" s="77">
        <v>0</v>
      </c>
      <c r="C772" s="78">
        <v>341.59</v>
      </c>
      <c r="D772" s="79">
        <v>341.59</v>
      </c>
      <c r="E772" s="77">
        <v>0</v>
      </c>
      <c r="F772" s="78">
        <v>27.293040999999988</v>
      </c>
      <c r="G772" s="24">
        <v>27.293040999999988</v>
      </c>
      <c r="H772" s="77">
        <v>0</v>
      </c>
      <c r="I772" s="78">
        <v>314.29695900000002</v>
      </c>
      <c r="J772" s="24">
        <v>314.29695900000002</v>
      </c>
      <c r="K772" s="41">
        <v>0</v>
      </c>
      <c r="L772" s="23">
        <v>1108.5899999999999</v>
      </c>
      <c r="M772" s="41">
        <v>1108.5899999999999</v>
      </c>
      <c r="N772" s="77">
        <v>0</v>
      </c>
      <c r="O772" s="78">
        <v>88.576340999999957</v>
      </c>
      <c r="P772" s="24">
        <v>88.576340999999957</v>
      </c>
      <c r="Q772" s="41">
        <v>0</v>
      </c>
      <c r="R772" s="41">
        <v>1020.013659</v>
      </c>
      <c r="S772" s="42">
        <v>1020.013659</v>
      </c>
      <c r="T772" s="100" t="s">
        <v>50</v>
      </c>
    </row>
    <row r="773" spans="1:20" outlineLevel="2" x14ac:dyDescent="0.3">
      <c r="A773" s="37"/>
      <c r="B773" s="77">
        <v>0</v>
      </c>
      <c r="C773" s="78">
        <v>341.59</v>
      </c>
      <c r="D773" s="79">
        <v>341.59</v>
      </c>
      <c r="E773" s="77">
        <v>0</v>
      </c>
      <c r="F773" s="78">
        <v>27.293040999999988</v>
      </c>
      <c r="G773" s="24">
        <v>27.293040999999988</v>
      </c>
      <c r="H773" s="77">
        <v>0</v>
      </c>
      <c r="I773" s="78">
        <v>314.29695900000002</v>
      </c>
      <c r="J773" s="24">
        <v>314.29695900000002</v>
      </c>
      <c r="K773" s="41">
        <v>0</v>
      </c>
      <c r="L773" s="23">
        <v>1108.5899999999999</v>
      </c>
      <c r="M773" s="41">
        <v>1108.5899999999999</v>
      </c>
      <c r="N773" s="77">
        <v>0</v>
      </c>
      <c r="O773" s="78">
        <v>88.576340999999957</v>
      </c>
      <c r="P773" s="24">
        <v>88.576340999999957</v>
      </c>
      <c r="Q773" s="41">
        <v>0</v>
      </c>
      <c r="R773" s="41">
        <v>1020.013659</v>
      </c>
      <c r="S773" s="42">
        <v>1020.013659</v>
      </c>
      <c r="T773" s="107" t="s">
        <v>268</v>
      </c>
    </row>
    <row r="774" spans="1:20" outlineLevel="3" x14ac:dyDescent="0.3">
      <c r="A774" s="37" t="s">
        <v>147</v>
      </c>
      <c r="B774" s="77">
        <v>0</v>
      </c>
      <c r="C774" s="78">
        <v>12444.36</v>
      </c>
      <c r="D774" s="79">
        <v>12444.36</v>
      </c>
      <c r="E774" s="77">
        <v>0</v>
      </c>
      <c r="F774" s="78">
        <v>1383.8128319999996</v>
      </c>
      <c r="G774" s="24">
        <v>1383.8128319999996</v>
      </c>
      <c r="H774" s="77">
        <v>0</v>
      </c>
      <c r="I774" s="78">
        <v>11060.547168000001</v>
      </c>
      <c r="J774" s="24">
        <v>11060.547168000001</v>
      </c>
      <c r="K774" s="41">
        <v>0</v>
      </c>
      <c r="L774" s="23">
        <v>24378.95</v>
      </c>
      <c r="M774" s="41">
        <v>24378.95</v>
      </c>
      <c r="N774" s="77">
        <v>0</v>
      </c>
      <c r="O774" s="78">
        <v>2710.9392399999992</v>
      </c>
      <c r="P774" s="24">
        <v>2710.9392399999992</v>
      </c>
      <c r="Q774" s="41">
        <v>0</v>
      </c>
      <c r="R774" s="41">
        <v>21668.010760000001</v>
      </c>
      <c r="S774" s="42">
        <v>21668.010760000001</v>
      </c>
      <c r="T774" s="100" t="s">
        <v>47</v>
      </c>
    </row>
    <row r="775" spans="1:20" outlineLevel="2" x14ac:dyDescent="0.3">
      <c r="A775" s="37"/>
      <c r="B775" s="77">
        <v>0</v>
      </c>
      <c r="C775" s="78">
        <v>12444.36</v>
      </c>
      <c r="D775" s="79">
        <v>12444.36</v>
      </c>
      <c r="E775" s="77">
        <v>0</v>
      </c>
      <c r="F775" s="78">
        <v>1383.8128319999996</v>
      </c>
      <c r="G775" s="24">
        <v>1383.8128319999996</v>
      </c>
      <c r="H775" s="77">
        <v>0</v>
      </c>
      <c r="I775" s="78">
        <v>11060.547168000001</v>
      </c>
      <c r="J775" s="24">
        <v>11060.547168000001</v>
      </c>
      <c r="K775" s="41">
        <v>0</v>
      </c>
      <c r="L775" s="23">
        <v>24378.95</v>
      </c>
      <c r="M775" s="41">
        <v>24378.95</v>
      </c>
      <c r="N775" s="77">
        <v>0</v>
      </c>
      <c r="O775" s="78">
        <v>2710.9392399999992</v>
      </c>
      <c r="P775" s="24">
        <v>2710.9392399999992</v>
      </c>
      <c r="Q775" s="41">
        <v>0</v>
      </c>
      <c r="R775" s="41">
        <v>21668.010760000001</v>
      </c>
      <c r="S775" s="42">
        <v>21668.010760000001</v>
      </c>
      <c r="T775" s="107" t="s">
        <v>272</v>
      </c>
    </row>
    <row r="776" spans="1:20" outlineLevel="3" x14ac:dyDescent="0.3">
      <c r="A776" s="37" t="s">
        <v>147</v>
      </c>
      <c r="B776" s="77">
        <v>887.88</v>
      </c>
      <c r="C776" s="78">
        <v>0</v>
      </c>
      <c r="D776" s="79">
        <v>887.88</v>
      </c>
      <c r="E776" s="77">
        <v>0</v>
      </c>
      <c r="F776" s="78">
        <v>0</v>
      </c>
      <c r="G776" s="24">
        <v>0</v>
      </c>
      <c r="H776" s="77">
        <v>887.88</v>
      </c>
      <c r="I776" s="78">
        <v>0</v>
      </c>
      <c r="J776" s="24">
        <v>887.88</v>
      </c>
      <c r="K776" s="41">
        <v>1194.3800000000001</v>
      </c>
      <c r="L776" s="23">
        <v>0</v>
      </c>
      <c r="M776" s="41">
        <v>1194.3800000000001</v>
      </c>
      <c r="N776" s="77">
        <v>0</v>
      </c>
      <c r="O776" s="78">
        <v>0</v>
      </c>
      <c r="P776" s="24">
        <v>0</v>
      </c>
      <c r="Q776" s="41">
        <v>1194.3800000000001</v>
      </c>
      <c r="R776" s="41">
        <v>0</v>
      </c>
      <c r="S776" s="42">
        <v>1194.3800000000001</v>
      </c>
      <c r="T776" s="100" t="s">
        <v>63</v>
      </c>
    </row>
    <row r="777" spans="1:20" outlineLevel="3" x14ac:dyDescent="0.3">
      <c r="A777" s="37" t="s">
        <v>147</v>
      </c>
      <c r="B777" s="77">
        <v>58.78</v>
      </c>
      <c r="C777" s="78">
        <v>0</v>
      </c>
      <c r="D777" s="79">
        <v>58.78</v>
      </c>
      <c r="E777" s="77">
        <v>0</v>
      </c>
      <c r="F777" s="78">
        <v>0</v>
      </c>
      <c r="G777" s="24">
        <v>0</v>
      </c>
      <c r="H777" s="77">
        <v>58.78</v>
      </c>
      <c r="I777" s="78">
        <v>0</v>
      </c>
      <c r="J777" s="24">
        <v>58.78</v>
      </c>
      <c r="K777" s="41">
        <v>58.78</v>
      </c>
      <c r="L777" s="23">
        <v>0</v>
      </c>
      <c r="M777" s="41">
        <v>58.78</v>
      </c>
      <c r="N777" s="77">
        <v>0</v>
      </c>
      <c r="O777" s="78">
        <v>0</v>
      </c>
      <c r="P777" s="24">
        <v>0</v>
      </c>
      <c r="Q777" s="41">
        <v>58.78</v>
      </c>
      <c r="R777" s="41">
        <v>0</v>
      </c>
      <c r="S777" s="42">
        <v>58.78</v>
      </c>
      <c r="T777" s="100" t="s">
        <v>63</v>
      </c>
    </row>
    <row r="778" spans="1:20" outlineLevel="3" x14ac:dyDescent="0.3">
      <c r="A778" s="37" t="s">
        <v>147</v>
      </c>
      <c r="B778" s="77">
        <v>1118</v>
      </c>
      <c r="C778" s="78">
        <v>0</v>
      </c>
      <c r="D778" s="79">
        <v>1118</v>
      </c>
      <c r="E778" s="77">
        <v>0</v>
      </c>
      <c r="F778" s="78">
        <v>0</v>
      </c>
      <c r="G778" s="24">
        <v>0</v>
      </c>
      <c r="H778" s="77">
        <v>1118</v>
      </c>
      <c r="I778" s="78">
        <v>0</v>
      </c>
      <c r="J778" s="24">
        <v>1118</v>
      </c>
      <c r="K778" s="41">
        <v>2279</v>
      </c>
      <c r="L778" s="23">
        <v>0</v>
      </c>
      <c r="M778" s="41">
        <v>2279</v>
      </c>
      <c r="N778" s="77">
        <v>0</v>
      </c>
      <c r="O778" s="78">
        <v>0</v>
      </c>
      <c r="P778" s="24">
        <v>0</v>
      </c>
      <c r="Q778" s="41">
        <v>2279</v>
      </c>
      <c r="R778" s="41">
        <v>0</v>
      </c>
      <c r="S778" s="42">
        <v>2279</v>
      </c>
      <c r="T778" s="100" t="s">
        <v>63</v>
      </c>
    </row>
    <row r="779" spans="1:20" outlineLevel="3" x14ac:dyDescent="0.3">
      <c r="A779" s="37" t="s">
        <v>147</v>
      </c>
      <c r="B779" s="77">
        <v>0</v>
      </c>
      <c r="C779" s="78">
        <v>0</v>
      </c>
      <c r="D779" s="79">
        <v>0</v>
      </c>
      <c r="E779" s="77">
        <v>0</v>
      </c>
      <c r="F779" s="78">
        <v>0</v>
      </c>
      <c r="G779" s="24">
        <v>0</v>
      </c>
      <c r="H779" s="77">
        <v>0</v>
      </c>
      <c r="I779" s="78">
        <v>0</v>
      </c>
      <c r="J779" s="24">
        <v>0</v>
      </c>
      <c r="K779" s="41">
        <v>0</v>
      </c>
      <c r="L779" s="23">
        <v>0</v>
      </c>
      <c r="M779" s="41">
        <v>0</v>
      </c>
      <c r="N779" s="77">
        <v>0</v>
      </c>
      <c r="O779" s="78">
        <v>0</v>
      </c>
      <c r="P779" s="24">
        <v>0</v>
      </c>
      <c r="Q779" s="41">
        <v>0</v>
      </c>
      <c r="R779" s="41">
        <v>0</v>
      </c>
      <c r="S779" s="42">
        <v>0</v>
      </c>
      <c r="T779" s="100" t="s">
        <v>63</v>
      </c>
    </row>
    <row r="780" spans="1:20" outlineLevel="2" x14ac:dyDescent="0.3">
      <c r="A780" s="37"/>
      <c r="B780" s="77">
        <v>2064.66</v>
      </c>
      <c r="C780" s="78">
        <v>0</v>
      </c>
      <c r="D780" s="79">
        <v>2064.66</v>
      </c>
      <c r="E780" s="77">
        <v>0</v>
      </c>
      <c r="F780" s="78">
        <v>0</v>
      </c>
      <c r="G780" s="24">
        <v>0</v>
      </c>
      <c r="H780" s="77">
        <v>2064.66</v>
      </c>
      <c r="I780" s="78">
        <v>0</v>
      </c>
      <c r="J780" s="24">
        <v>2064.66</v>
      </c>
      <c r="K780" s="41">
        <v>3532.16</v>
      </c>
      <c r="L780" s="23">
        <v>0</v>
      </c>
      <c r="M780" s="41">
        <v>3532.16</v>
      </c>
      <c r="N780" s="77">
        <v>0</v>
      </c>
      <c r="O780" s="78">
        <v>0</v>
      </c>
      <c r="P780" s="24">
        <v>0</v>
      </c>
      <c r="Q780" s="41">
        <v>3532.16</v>
      </c>
      <c r="R780" s="41">
        <v>0</v>
      </c>
      <c r="S780" s="42">
        <v>3532.16</v>
      </c>
      <c r="T780" s="107" t="s">
        <v>259</v>
      </c>
    </row>
    <row r="781" spans="1:20" outlineLevel="3" x14ac:dyDescent="0.3">
      <c r="A781" s="37" t="s">
        <v>147</v>
      </c>
      <c r="B781" s="77">
        <v>6821.7</v>
      </c>
      <c r="C781" s="78">
        <v>0</v>
      </c>
      <c r="D781" s="79">
        <v>6821.7</v>
      </c>
      <c r="E781" s="77">
        <v>6821.7</v>
      </c>
      <c r="F781" s="78">
        <v>0</v>
      </c>
      <c r="G781" s="24">
        <v>6821.7</v>
      </c>
      <c r="H781" s="77">
        <v>0</v>
      </c>
      <c r="I781" s="78">
        <v>0</v>
      </c>
      <c r="J781" s="24">
        <v>0</v>
      </c>
      <c r="K781" s="41">
        <v>17593.5</v>
      </c>
      <c r="L781" s="23">
        <v>0</v>
      </c>
      <c r="M781" s="41">
        <v>17593.5</v>
      </c>
      <c r="N781" s="77">
        <v>17593.5</v>
      </c>
      <c r="O781" s="78">
        <v>0</v>
      </c>
      <c r="P781" s="24">
        <v>17593.5</v>
      </c>
      <c r="Q781" s="41">
        <v>0</v>
      </c>
      <c r="R781" s="41">
        <v>0</v>
      </c>
      <c r="S781" s="42">
        <v>0</v>
      </c>
      <c r="T781" s="100" t="s">
        <v>66</v>
      </c>
    </row>
    <row r="782" spans="1:20" outlineLevel="3" x14ac:dyDescent="0.3">
      <c r="A782" s="37" t="s">
        <v>147</v>
      </c>
      <c r="B782" s="77">
        <v>12.26</v>
      </c>
      <c r="C782" s="78">
        <v>0</v>
      </c>
      <c r="D782" s="79">
        <v>12.26</v>
      </c>
      <c r="E782" s="77">
        <v>12.26</v>
      </c>
      <c r="F782" s="78">
        <v>0</v>
      </c>
      <c r="G782" s="24">
        <v>12.26</v>
      </c>
      <c r="H782" s="77">
        <v>0</v>
      </c>
      <c r="I782" s="78">
        <v>0</v>
      </c>
      <c r="J782" s="24">
        <v>0</v>
      </c>
      <c r="K782" s="41">
        <v>12.26</v>
      </c>
      <c r="L782" s="23">
        <v>0</v>
      </c>
      <c r="M782" s="41">
        <v>12.26</v>
      </c>
      <c r="N782" s="77">
        <v>12.26</v>
      </c>
      <c r="O782" s="78">
        <v>0</v>
      </c>
      <c r="P782" s="24">
        <v>12.26</v>
      </c>
      <c r="Q782" s="41">
        <v>0</v>
      </c>
      <c r="R782" s="41">
        <v>0</v>
      </c>
      <c r="S782" s="42">
        <v>0</v>
      </c>
      <c r="T782" s="100" t="s">
        <v>66</v>
      </c>
    </row>
    <row r="783" spans="1:20" outlineLevel="3" x14ac:dyDescent="0.3">
      <c r="A783" s="37" t="s">
        <v>147</v>
      </c>
      <c r="B783" s="77">
        <v>0</v>
      </c>
      <c r="C783" s="78">
        <v>0</v>
      </c>
      <c r="D783" s="79">
        <v>0</v>
      </c>
      <c r="E783" s="77">
        <v>0</v>
      </c>
      <c r="F783" s="78">
        <v>0</v>
      </c>
      <c r="G783" s="24">
        <v>0</v>
      </c>
      <c r="H783" s="77">
        <v>0</v>
      </c>
      <c r="I783" s="78">
        <v>0</v>
      </c>
      <c r="J783" s="24">
        <v>0</v>
      </c>
      <c r="K783" s="41">
        <v>199.77</v>
      </c>
      <c r="L783" s="23">
        <v>0</v>
      </c>
      <c r="M783" s="41">
        <v>199.77</v>
      </c>
      <c r="N783" s="77">
        <v>199.77</v>
      </c>
      <c r="O783" s="78">
        <v>0</v>
      </c>
      <c r="P783" s="24">
        <v>199.77</v>
      </c>
      <c r="Q783" s="41">
        <v>0</v>
      </c>
      <c r="R783" s="41">
        <v>0</v>
      </c>
      <c r="S783" s="42">
        <v>0</v>
      </c>
      <c r="T783" s="100" t="s">
        <v>66</v>
      </c>
    </row>
    <row r="784" spans="1:20" outlineLevel="2" x14ac:dyDescent="0.3">
      <c r="A784" s="37"/>
      <c r="B784" s="77">
        <v>6833.96</v>
      </c>
      <c r="C784" s="78">
        <v>0</v>
      </c>
      <c r="D784" s="79">
        <v>6833.96</v>
      </c>
      <c r="E784" s="77">
        <v>6833.96</v>
      </c>
      <c r="F784" s="78">
        <v>0</v>
      </c>
      <c r="G784" s="24">
        <v>6833.96</v>
      </c>
      <c r="H784" s="77">
        <v>0</v>
      </c>
      <c r="I784" s="78">
        <v>0</v>
      </c>
      <c r="J784" s="24">
        <v>0</v>
      </c>
      <c r="K784" s="41">
        <v>17805.53</v>
      </c>
      <c r="L784" s="23">
        <v>0</v>
      </c>
      <c r="M784" s="41">
        <v>17805.53</v>
      </c>
      <c r="N784" s="77">
        <v>17805.53</v>
      </c>
      <c r="O784" s="78">
        <v>0</v>
      </c>
      <c r="P784" s="24">
        <v>17805.53</v>
      </c>
      <c r="Q784" s="41">
        <v>0</v>
      </c>
      <c r="R784" s="41">
        <v>0</v>
      </c>
      <c r="S784" s="42">
        <v>0</v>
      </c>
      <c r="T784" s="107" t="s">
        <v>266</v>
      </c>
    </row>
    <row r="785" spans="1:20" outlineLevel="3" x14ac:dyDescent="0.3">
      <c r="A785" s="37" t="s">
        <v>147</v>
      </c>
      <c r="B785" s="77">
        <v>0</v>
      </c>
      <c r="C785" s="78">
        <v>64005.48</v>
      </c>
      <c r="D785" s="79">
        <v>64005.48</v>
      </c>
      <c r="E785" s="77">
        <v>0</v>
      </c>
      <c r="F785" s="78">
        <v>6701.3737560000009</v>
      </c>
      <c r="G785" s="24">
        <v>6701.3737560000009</v>
      </c>
      <c r="H785" s="77">
        <v>0</v>
      </c>
      <c r="I785" s="78">
        <v>57304.106244000002</v>
      </c>
      <c r="J785" s="24">
        <v>57304.106244000002</v>
      </c>
      <c r="K785" s="41">
        <v>0</v>
      </c>
      <c r="L785" s="23">
        <v>121957.18</v>
      </c>
      <c r="M785" s="41">
        <v>121957.18</v>
      </c>
      <c r="N785" s="77">
        <v>0</v>
      </c>
      <c r="O785" s="78">
        <v>12768.916746000001</v>
      </c>
      <c r="P785" s="24">
        <v>12768.916746000001</v>
      </c>
      <c r="Q785" s="41">
        <v>0</v>
      </c>
      <c r="R785" s="41">
        <v>109188.26325399999</v>
      </c>
      <c r="S785" s="42">
        <v>109188.26325399999</v>
      </c>
      <c r="T785" s="100" t="s">
        <v>57</v>
      </c>
    </row>
    <row r="786" spans="1:20" outlineLevel="3" x14ac:dyDescent="0.3">
      <c r="A786" s="37" t="s">
        <v>147</v>
      </c>
      <c r="B786" s="77">
        <v>0</v>
      </c>
      <c r="C786" s="78">
        <v>4875.03</v>
      </c>
      <c r="D786" s="79">
        <v>4875.03</v>
      </c>
      <c r="E786" s="77">
        <v>0</v>
      </c>
      <c r="F786" s="78">
        <v>510.41564100000005</v>
      </c>
      <c r="G786" s="24">
        <v>510.41564100000005</v>
      </c>
      <c r="H786" s="77">
        <v>0</v>
      </c>
      <c r="I786" s="78">
        <v>4364.6143589999992</v>
      </c>
      <c r="J786" s="24">
        <v>4364.6143589999992</v>
      </c>
      <c r="K786" s="41">
        <v>0</v>
      </c>
      <c r="L786" s="23">
        <v>15935.099999999999</v>
      </c>
      <c r="M786" s="41">
        <v>15935.099999999999</v>
      </c>
      <c r="N786" s="77">
        <v>0</v>
      </c>
      <c r="O786" s="78">
        <v>1668.40497</v>
      </c>
      <c r="P786" s="24">
        <v>1668.40497</v>
      </c>
      <c r="Q786" s="41">
        <v>0</v>
      </c>
      <c r="R786" s="41">
        <v>14266.695029999999</v>
      </c>
      <c r="S786" s="42">
        <v>14266.695029999999</v>
      </c>
      <c r="T786" s="100" t="s">
        <v>57</v>
      </c>
    </row>
    <row r="787" spans="1:20" outlineLevel="3" x14ac:dyDescent="0.3">
      <c r="A787" s="37" t="s">
        <v>147</v>
      </c>
      <c r="B787" s="77">
        <v>0</v>
      </c>
      <c r="C787" s="78">
        <v>206</v>
      </c>
      <c r="D787" s="79">
        <v>206</v>
      </c>
      <c r="E787" s="77">
        <v>0</v>
      </c>
      <c r="F787" s="78">
        <v>21.568200000000004</v>
      </c>
      <c r="G787" s="24">
        <v>21.568200000000004</v>
      </c>
      <c r="H787" s="77">
        <v>0</v>
      </c>
      <c r="I787" s="78">
        <v>184.43180000000001</v>
      </c>
      <c r="J787" s="24">
        <v>184.43180000000001</v>
      </c>
      <c r="K787" s="41">
        <v>0</v>
      </c>
      <c r="L787" s="23">
        <v>-20316.66</v>
      </c>
      <c r="M787" s="41">
        <v>-20316.66</v>
      </c>
      <c r="N787" s="77">
        <v>0</v>
      </c>
      <c r="O787" s="78">
        <v>-2127.1543020000004</v>
      </c>
      <c r="P787" s="24">
        <v>-2127.1543020000004</v>
      </c>
      <c r="Q787" s="41">
        <v>0</v>
      </c>
      <c r="R787" s="41">
        <v>-18189.505698000001</v>
      </c>
      <c r="S787" s="42">
        <v>-18189.505698000001</v>
      </c>
      <c r="T787" s="100" t="s">
        <v>57</v>
      </c>
    </row>
    <row r="788" spans="1:20" outlineLevel="3" x14ac:dyDescent="0.3">
      <c r="A788" s="37" t="s">
        <v>147</v>
      </c>
      <c r="B788" s="77">
        <v>0</v>
      </c>
      <c r="C788" s="78">
        <v>0</v>
      </c>
      <c r="D788" s="79">
        <v>0</v>
      </c>
      <c r="E788" s="77">
        <v>0</v>
      </c>
      <c r="F788" s="78">
        <v>0</v>
      </c>
      <c r="G788" s="24">
        <v>0</v>
      </c>
      <c r="H788" s="77">
        <v>0</v>
      </c>
      <c r="I788" s="78">
        <v>0</v>
      </c>
      <c r="J788" s="24">
        <v>0</v>
      </c>
      <c r="K788" s="41">
        <v>0</v>
      </c>
      <c r="L788" s="23">
        <v>1755</v>
      </c>
      <c r="M788" s="41">
        <v>1755</v>
      </c>
      <c r="N788" s="77">
        <v>0</v>
      </c>
      <c r="O788" s="78">
        <v>183.74850000000004</v>
      </c>
      <c r="P788" s="24">
        <v>183.74850000000004</v>
      </c>
      <c r="Q788" s="41">
        <v>0</v>
      </c>
      <c r="R788" s="41">
        <v>1571.2514999999999</v>
      </c>
      <c r="S788" s="42">
        <v>1571.2514999999999</v>
      </c>
      <c r="T788" s="100" t="s">
        <v>57</v>
      </c>
    </row>
    <row r="789" spans="1:20" outlineLevel="3" x14ac:dyDescent="0.3">
      <c r="A789" s="37" t="s">
        <v>147</v>
      </c>
      <c r="B789" s="77">
        <v>0</v>
      </c>
      <c r="C789" s="78">
        <v>1024</v>
      </c>
      <c r="D789" s="79">
        <v>1024</v>
      </c>
      <c r="E789" s="77">
        <v>0</v>
      </c>
      <c r="F789" s="78">
        <v>107.21280000000002</v>
      </c>
      <c r="G789" s="24">
        <v>107.21280000000002</v>
      </c>
      <c r="H789" s="77">
        <v>0</v>
      </c>
      <c r="I789" s="78">
        <v>916.78719999999998</v>
      </c>
      <c r="J789" s="24">
        <v>916.78719999999998</v>
      </c>
      <c r="K789" s="41">
        <v>0</v>
      </c>
      <c r="L789" s="23">
        <v>1781</v>
      </c>
      <c r="M789" s="41">
        <v>1781</v>
      </c>
      <c r="N789" s="77">
        <v>0</v>
      </c>
      <c r="O789" s="78">
        <v>186.47070000000002</v>
      </c>
      <c r="P789" s="24">
        <v>186.47070000000002</v>
      </c>
      <c r="Q789" s="41">
        <v>0</v>
      </c>
      <c r="R789" s="41">
        <v>1594.5292999999999</v>
      </c>
      <c r="S789" s="42">
        <v>1594.5292999999999</v>
      </c>
      <c r="T789" s="100" t="s">
        <v>57</v>
      </c>
    </row>
    <row r="790" spans="1:20" outlineLevel="3" x14ac:dyDescent="0.3">
      <c r="A790" s="37" t="s">
        <v>147</v>
      </c>
      <c r="B790" s="77">
        <v>0</v>
      </c>
      <c r="C790" s="78">
        <v>0</v>
      </c>
      <c r="D790" s="79">
        <v>0</v>
      </c>
      <c r="E790" s="77">
        <v>0</v>
      </c>
      <c r="F790" s="78">
        <v>0</v>
      </c>
      <c r="G790" s="24">
        <v>0</v>
      </c>
      <c r="H790" s="77">
        <v>0</v>
      </c>
      <c r="I790" s="78">
        <v>0</v>
      </c>
      <c r="J790" s="24">
        <v>0</v>
      </c>
      <c r="K790" s="41">
        <v>0</v>
      </c>
      <c r="L790" s="23">
        <v>1199.4000000000001</v>
      </c>
      <c r="M790" s="41">
        <v>1199.4000000000001</v>
      </c>
      <c r="N790" s="77">
        <v>0</v>
      </c>
      <c r="O790" s="78">
        <v>125.57718000000003</v>
      </c>
      <c r="P790" s="24">
        <v>125.57718000000003</v>
      </c>
      <c r="Q790" s="41">
        <v>0</v>
      </c>
      <c r="R790" s="41">
        <v>1073.8228200000001</v>
      </c>
      <c r="S790" s="42">
        <v>1073.8228200000001</v>
      </c>
      <c r="T790" s="100" t="s">
        <v>57</v>
      </c>
    </row>
    <row r="791" spans="1:20" outlineLevel="3" x14ac:dyDescent="0.3">
      <c r="A791" s="37" t="s">
        <v>147</v>
      </c>
      <c r="B791" s="77">
        <v>0</v>
      </c>
      <c r="C791" s="78">
        <v>4839</v>
      </c>
      <c r="D791" s="79">
        <v>4839</v>
      </c>
      <c r="E791" s="77">
        <v>0</v>
      </c>
      <c r="F791" s="78">
        <v>506.64330000000007</v>
      </c>
      <c r="G791" s="24">
        <v>506.64330000000007</v>
      </c>
      <c r="H791" s="77">
        <v>0</v>
      </c>
      <c r="I791" s="78">
        <v>4332.3567000000003</v>
      </c>
      <c r="J791" s="24">
        <v>4332.3567000000003</v>
      </c>
      <c r="K791" s="41">
        <v>0</v>
      </c>
      <c r="L791" s="23">
        <v>5779</v>
      </c>
      <c r="M791" s="41">
        <v>5779</v>
      </c>
      <c r="N791" s="77">
        <v>0</v>
      </c>
      <c r="O791" s="78">
        <v>605.06130000000007</v>
      </c>
      <c r="P791" s="24">
        <v>605.06130000000007</v>
      </c>
      <c r="Q791" s="41">
        <v>0</v>
      </c>
      <c r="R791" s="41">
        <v>5173.9386999999997</v>
      </c>
      <c r="S791" s="42">
        <v>5173.9386999999997</v>
      </c>
      <c r="T791" s="100" t="s">
        <v>57</v>
      </c>
    </row>
    <row r="792" spans="1:20" outlineLevel="3" x14ac:dyDescent="0.3">
      <c r="A792" s="37" t="s">
        <v>147</v>
      </c>
      <c r="B792" s="77">
        <v>0</v>
      </c>
      <c r="C792" s="78">
        <v>23806.75</v>
      </c>
      <c r="D792" s="79">
        <v>23806.75</v>
      </c>
      <c r="E792" s="77">
        <v>0</v>
      </c>
      <c r="F792" s="78">
        <v>2492.5667250000006</v>
      </c>
      <c r="G792" s="24">
        <v>2492.5667250000006</v>
      </c>
      <c r="H792" s="77">
        <v>0</v>
      </c>
      <c r="I792" s="78">
        <v>21314.183274999999</v>
      </c>
      <c r="J792" s="24">
        <v>21314.183274999999</v>
      </c>
      <c r="K792" s="41">
        <v>0</v>
      </c>
      <c r="L792" s="23">
        <v>41082.14</v>
      </c>
      <c r="M792" s="41">
        <v>41082.14</v>
      </c>
      <c r="N792" s="77">
        <v>0</v>
      </c>
      <c r="O792" s="78">
        <v>4301.3000580000007</v>
      </c>
      <c r="P792" s="24">
        <v>4301.3000580000007</v>
      </c>
      <c r="Q792" s="41">
        <v>0</v>
      </c>
      <c r="R792" s="41">
        <v>36780.839941999999</v>
      </c>
      <c r="S792" s="42">
        <v>36780.839941999999</v>
      </c>
      <c r="T792" s="100" t="s">
        <v>57</v>
      </c>
    </row>
    <row r="793" spans="1:20" outlineLevel="3" x14ac:dyDescent="0.3">
      <c r="A793" s="37" t="s">
        <v>147</v>
      </c>
      <c r="B793" s="77">
        <v>0</v>
      </c>
      <c r="C793" s="78">
        <v>0</v>
      </c>
      <c r="D793" s="79">
        <v>0</v>
      </c>
      <c r="E793" s="77">
        <v>0</v>
      </c>
      <c r="F793" s="78">
        <v>0</v>
      </c>
      <c r="G793" s="24">
        <v>0</v>
      </c>
      <c r="H793" s="77">
        <v>0</v>
      </c>
      <c r="I793" s="78">
        <v>0</v>
      </c>
      <c r="J793" s="24">
        <v>0</v>
      </c>
      <c r="K793" s="41">
        <v>0</v>
      </c>
      <c r="L793" s="23">
        <v>0</v>
      </c>
      <c r="M793" s="41">
        <v>0</v>
      </c>
      <c r="N793" s="77">
        <v>0</v>
      </c>
      <c r="O793" s="78">
        <v>0</v>
      </c>
      <c r="P793" s="24">
        <v>0</v>
      </c>
      <c r="Q793" s="41">
        <v>0</v>
      </c>
      <c r="R793" s="41">
        <v>0</v>
      </c>
      <c r="S793" s="42">
        <v>0</v>
      </c>
      <c r="T793" s="100" t="s">
        <v>57</v>
      </c>
    </row>
    <row r="794" spans="1:20" outlineLevel="3" x14ac:dyDescent="0.3">
      <c r="A794" s="37" t="s">
        <v>147</v>
      </c>
      <c r="B794" s="77">
        <v>0</v>
      </c>
      <c r="C794" s="78">
        <v>17160.099999999999</v>
      </c>
      <c r="D794" s="79">
        <v>17160.099999999999</v>
      </c>
      <c r="E794" s="77">
        <v>0</v>
      </c>
      <c r="F794" s="78">
        <v>1796.6624700000002</v>
      </c>
      <c r="G794" s="24">
        <v>1796.6624700000002</v>
      </c>
      <c r="H794" s="77">
        <v>0</v>
      </c>
      <c r="I794" s="78">
        <v>15363.437529999999</v>
      </c>
      <c r="J794" s="24">
        <v>15363.437529999999</v>
      </c>
      <c r="K794" s="41">
        <v>0</v>
      </c>
      <c r="L794" s="23">
        <v>33154.259999999995</v>
      </c>
      <c r="M794" s="41">
        <v>33154.259999999995</v>
      </c>
      <c r="N794" s="77">
        <v>0</v>
      </c>
      <c r="O794" s="78">
        <v>3471.2510219999999</v>
      </c>
      <c r="P794" s="24">
        <v>3471.2510219999999</v>
      </c>
      <c r="Q794" s="41">
        <v>0</v>
      </c>
      <c r="R794" s="41">
        <v>29683.008977999994</v>
      </c>
      <c r="S794" s="42">
        <v>29683.008977999994</v>
      </c>
      <c r="T794" s="100" t="s">
        <v>57</v>
      </c>
    </row>
    <row r="795" spans="1:20" outlineLevel="3" x14ac:dyDescent="0.3">
      <c r="A795" s="37" t="s">
        <v>147</v>
      </c>
      <c r="B795" s="77">
        <v>0</v>
      </c>
      <c r="C795" s="78">
        <v>26117.15</v>
      </c>
      <c r="D795" s="79">
        <v>26117.15</v>
      </c>
      <c r="E795" s="77">
        <v>0</v>
      </c>
      <c r="F795" s="78">
        <v>2734.4656050000008</v>
      </c>
      <c r="G795" s="24">
        <v>2734.4656050000008</v>
      </c>
      <c r="H795" s="77">
        <v>0</v>
      </c>
      <c r="I795" s="78">
        <v>23382.684395</v>
      </c>
      <c r="J795" s="24">
        <v>23382.684395</v>
      </c>
      <c r="K795" s="41">
        <v>0</v>
      </c>
      <c r="L795" s="23">
        <v>47581.600000000006</v>
      </c>
      <c r="M795" s="41">
        <v>47581.600000000006</v>
      </c>
      <c r="N795" s="77">
        <v>0</v>
      </c>
      <c r="O795" s="78">
        <v>4981.7935200000011</v>
      </c>
      <c r="P795" s="24">
        <v>4981.7935200000011</v>
      </c>
      <c r="Q795" s="41">
        <v>0</v>
      </c>
      <c r="R795" s="41">
        <v>42599.806480000007</v>
      </c>
      <c r="S795" s="42">
        <v>42599.806480000007</v>
      </c>
      <c r="T795" s="100" t="s">
        <v>57</v>
      </c>
    </row>
    <row r="796" spans="1:20" outlineLevel="3" x14ac:dyDescent="0.3">
      <c r="A796" s="37" t="s">
        <v>147</v>
      </c>
      <c r="B796" s="77">
        <v>0</v>
      </c>
      <c r="C796" s="78">
        <v>434.2</v>
      </c>
      <c r="D796" s="79">
        <v>434.2</v>
      </c>
      <c r="E796" s="77">
        <v>0</v>
      </c>
      <c r="F796" s="78">
        <v>45.460740000000008</v>
      </c>
      <c r="G796" s="24">
        <v>45.460740000000008</v>
      </c>
      <c r="H796" s="77">
        <v>0</v>
      </c>
      <c r="I796" s="78">
        <v>388.73926</v>
      </c>
      <c r="J796" s="24">
        <v>388.73926</v>
      </c>
      <c r="K796" s="41">
        <v>0</v>
      </c>
      <c r="L796" s="23">
        <v>7734.2</v>
      </c>
      <c r="M796" s="41">
        <v>7734.2</v>
      </c>
      <c r="N796" s="77">
        <v>0</v>
      </c>
      <c r="O796" s="78">
        <v>809.77074000000005</v>
      </c>
      <c r="P796" s="24">
        <v>809.77074000000005</v>
      </c>
      <c r="Q796" s="41">
        <v>0</v>
      </c>
      <c r="R796" s="41">
        <v>6924.4292599999999</v>
      </c>
      <c r="S796" s="42">
        <v>6924.4292599999999</v>
      </c>
      <c r="T796" s="100" t="s">
        <v>57</v>
      </c>
    </row>
    <row r="797" spans="1:20" outlineLevel="3" x14ac:dyDescent="0.3">
      <c r="A797" s="37" t="s">
        <v>147</v>
      </c>
      <c r="B797" s="77">
        <v>0</v>
      </c>
      <c r="C797" s="78">
        <v>0</v>
      </c>
      <c r="D797" s="79">
        <v>0</v>
      </c>
      <c r="E797" s="77">
        <v>0</v>
      </c>
      <c r="F797" s="78">
        <v>0</v>
      </c>
      <c r="G797" s="24">
        <v>0</v>
      </c>
      <c r="H797" s="77">
        <v>0</v>
      </c>
      <c r="I797" s="78">
        <v>0</v>
      </c>
      <c r="J797" s="24">
        <v>0</v>
      </c>
      <c r="K797" s="41">
        <v>0</v>
      </c>
      <c r="L797" s="23">
        <v>25746.65</v>
      </c>
      <c r="M797" s="41">
        <v>25746.65</v>
      </c>
      <c r="N797" s="77">
        <v>0</v>
      </c>
      <c r="O797" s="78">
        <v>2695.6742550000004</v>
      </c>
      <c r="P797" s="24">
        <v>2695.6742550000004</v>
      </c>
      <c r="Q797" s="41">
        <v>0</v>
      </c>
      <c r="R797" s="41">
        <v>23050.975745</v>
      </c>
      <c r="S797" s="42">
        <v>23050.975745</v>
      </c>
      <c r="T797" s="100" t="s">
        <v>57</v>
      </c>
    </row>
    <row r="798" spans="1:20" outlineLevel="3" x14ac:dyDescent="0.3">
      <c r="A798" s="37" t="s">
        <v>147</v>
      </c>
      <c r="B798" s="77">
        <v>0</v>
      </c>
      <c r="C798" s="78">
        <v>38665.019999999997</v>
      </c>
      <c r="D798" s="79">
        <v>38665.019999999997</v>
      </c>
      <c r="E798" s="77">
        <v>0</v>
      </c>
      <c r="F798" s="78">
        <v>4048.2275940000004</v>
      </c>
      <c r="G798" s="24">
        <v>4048.2275940000004</v>
      </c>
      <c r="H798" s="77">
        <v>0</v>
      </c>
      <c r="I798" s="78">
        <v>34616.792405999993</v>
      </c>
      <c r="J798" s="24">
        <v>34616.792405999993</v>
      </c>
      <c r="K798" s="41">
        <v>0</v>
      </c>
      <c r="L798" s="23">
        <v>73665.579999999987</v>
      </c>
      <c r="M798" s="41">
        <v>73665.579999999987</v>
      </c>
      <c r="N798" s="77">
        <v>0</v>
      </c>
      <c r="O798" s="78">
        <v>7712.7862260000002</v>
      </c>
      <c r="P798" s="24">
        <v>7712.7862260000002</v>
      </c>
      <c r="Q798" s="41">
        <v>0</v>
      </c>
      <c r="R798" s="41">
        <v>65952.793773999991</v>
      </c>
      <c r="S798" s="42">
        <v>65952.793773999991</v>
      </c>
      <c r="T798" s="100" t="s">
        <v>57</v>
      </c>
    </row>
    <row r="799" spans="1:20" outlineLevel="3" x14ac:dyDescent="0.3">
      <c r="A799" s="37" t="s">
        <v>147</v>
      </c>
      <c r="B799" s="77">
        <v>0</v>
      </c>
      <c r="C799" s="78">
        <v>894.92</v>
      </c>
      <c r="D799" s="79">
        <v>894.92</v>
      </c>
      <c r="E799" s="77">
        <v>0</v>
      </c>
      <c r="F799" s="78">
        <v>93.698124000000007</v>
      </c>
      <c r="G799" s="24">
        <v>93.698124000000007</v>
      </c>
      <c r="H799" s="77">
        <v>0</v>
      </c>
      <c r="I799" s="78">
        <v>801.22187599999995</v>
      </c>
      <c r="J799" s="24">
        <v>801.22187599999995</v>
      </c>
      <c r="K799" s="41">
        <v>0</v>
      </c>
      <c r="L799" s="23">
        <v>6508.64</v>
      </c>
      <c r="M799" s="41">
        <v>6508.64</v>
      </c>
      <c r="N799" s="77">
        <v>0</v>
      </c>
      <c r="O799" s="78">
        <v>681.45460800000012</v>
      </c>
      <c r="P799" s="24">
        <v>681.45460800000012</v>
      </c>
      <c r="Q799" s="41">
        <v>0</v>
      </c>
      <c r="R799" s="41">
        <v>5827.1853920000003</v>
      </c>
      <c r="S799" s="42">
        <v>5827.1853920000003</v>
      </c>
      <c r="T799" s="100" t="s">
        <v>57</v>
      </c>
    </row>
    <row r="800" spans="1:20" outlineLevel="3" x14ac:dyDescent="0.3">
      <c r="A800" s="37" t="s">
        <v>147</v>
      </c>
      <c r="B800" s="77">
        <v>0</v>
      </c>
      <c r="C800" s="78">
        <v>851.2</v>
      </c>
      <c r="D800" s="79">
        <v>851.2</v>
      </c>
      <c r="E800" s="77">
        <v>0</v>
      </c>
      <c r="F800" s="78">
        <v>89.120640000000023</v>
      </c>
      <c r="G800" s="24">
        <v>89.120640000000023</v>
      </c>
      <c r="H800" s="77">
        <v>0</v>
      </c>
      <c r="I800" s="78">
        <v>762.07936000000007</v>
      </c>
      <c r="J800" s="24">
        <v>762.07936000000007</v>
      </c>
      <c r="K800" s="41">
        <v>0</v>
      </c>
      <c r="L800" s="23">
        <v>851.2</v>
      </c>
      <c r="M800" s="41">
        <v>851.2</v>
      </c>
      <c r="N800" s="77">
        <v>0</v>
      </c>
      <c r="O800" s="78">
        <v>89.120640000000023</v>
      </c>
      <c r="P800" s="24">
        <v>89.120640000000023</v>
      </c>
      <c r="Q800" s="41">
        <v>0</v>
      </c>
      <c r="R800" s="41">
        <v>762.07936000000007</v>
      </c>
      <c r="S800" s="42">
        <v>762.07936000000007</v>
      </c>
      <c r="T800" s="100" t="s">
        <v>57</v>
      </c>
    </row>
    <row r="801" spans="1:20" outlineLevel="3" x14ac:dyDescent="0.3">
      <c r="A801" s="37" t="s">
        <v>147</v>
      </c>
      <c r="B801" s="77">
        <v>0</v>
      </c>
      <c r="C801" s="78">
        <v>37888.28</v>
      </c>
      <c r="D801" s="79">
        <v>37888.28</v>
      </c>
      <c r="E801" s="77">
        <v>0</v>
      </c>
      <c r="F801" s="78">
        <v>3966.9029160000005</v>
      </c>
      <c r="G801" s="24">
        <v>3966.9029160000005</v>
      </c>
      <c r="H801" s="77">
        <v>0</v>
      </c>
      <c r="I801" s="78">
        <v>33921.377084</v>
      </c>
      <c r="J801" s="24">
        <v>33921.377084</v>
      </c>
      <c r="K801" s="41">
        <v>0</v>
      </c>
      <c r="L801" s="23">
        <v>76233.429999999993</v>
      </c>
      <c r="M801" s="41">
        <v>76233.429999999993</v>
      </c>
      <c r="N801" s="77">
        <v>0</v>
      </c>
      <c r="O801" s="78">
        <v>7981.6401210000004</v>
      </c>
      <c r="P801" s="24">
        <v>7981.6401210000004</v>
      </c>
      <c r="Q801" s="41">
        <v>0</v>
      </c>
      <c r="R801" s="41">
        <v>68251.789878999989</v>
      </c>
      <c r="S801" s="42">
        <v>68251.789878999989</v>
      </c>
      <c r="T801" s="100" t="s">
        <v>57</v>
      </c>
    </row>
    <row r="802" spans="1:20" outlineLevel="3" x14ac:dyDescent="0.3">
      <c r="A802" s="37" t="s">
        <v>147</v>
      </c>
      <c r="B802" s="77">
        <v>0</v>
      </c>
      <c r="C802" s="78">
        <v>5499.28</v>
      </c>
      <c r="D802" s="79">
        <v>5499.28</v>
      </c>
      <c r="E802" s="77">
        <v>0</v>
      </c>
      <c r="F802" s="78">
        <v>575.77461600000004</v>
      </c>
      <c r="G802" s="24">
        <v>575.77461600000004</v>
      </c>
      <c r="H802" s="77">
        <v>0</v>
      </c>
      <c r="I802" s="78">
        <v>4923.505384</v>
      </c>
      <c r="J802" s="24">
        <v>4923.505384</v>
      </c>
      <c r="K802" s="41">
        <v>0</v>
      </c>
      <c r="L802" s="23">
        <v>5836.92</v>
      </c>
      <c r="M802" s="41">
        <v>5836.92</v>
      </c>
      <c r="N802" s="77">
        <v>0</v>
      </c>
      <c r="O802" s="78">
        <v>611.12552400000004</v>
      </c>
      <c r="P802" s="24">
        <v>611.12552400000004</v>
      </c>
      <c r="Q802" s="41">
        <v>0</v>
      </c>
      <c r="R802" s="41">
        <v>5225.794476</v>
      </c>
      <c r="S802" s="42">
        <v>5225.794476</v>
      </c>
      <c r="T802" s="100" t="s">
        <v>57</v>
      </c>
    </row>
    <row r="803" spans="1:20" outlineLevel="3" x14ac:dyDescent="0.3">
      <c r="A803" s="37" t="s">
        <v>147</v>
      </c>
      <c r="B803" s="77">
        <v>0</v>
      </c>
      <c r="C803" s="78">
        <v>0</v>
      </c>
      <c r="D803" s="79">
        <v>0</v>
      </c>
      <c r="E803" s="77">
        <v>0</v>
      </c>
      <c r="F803" s="78">
        <v>0</v>
      </c>
      <c r="G803" s="24">
        <v>0</v>
      </c>
      <c r="H803" s="77">
        <v>0</v>
      </c>
      <c r="I803" s="78">
        <v>0</v>
      </c>
      <c r="J803" s="24">
        <v>0</v>
      </c>
      <c r="K803" s="41">
        <v>0</v>
      </c>
      <c r="L803" s="23">
        <v>300</v>
      </c>
      <c r="M803" s="41">
        <v>300</v>
      </c>
      <c r="N803" s="77">
        <v>0</v>
      </c>
      <c r="O803" s="78">
        <v>31.410000000000004</v>
      </c>
      <c r="P803" s="24">
        <v>31.410000000000004</v>
      </c>
      <c r="Q803" s="41">
        <v>0</v>
      </c>
      <c r="R803" s="41">
        <v>268.58999999999997</v>
      </c>
      <c r="S803" s="42">
        <v>268.58999999999997</v>
      </c>
      <c r="T803" s="100" t="s">
        <v>57</v>
      </c>
    </row>
    <row r="804" spans="1:20" outlineLevel="3" x14ac:dyDescent="0.3">
      <c r="A804" s="37" t="s">
        <v>147</v>
      </c>
      <c r="B804" s="77">
        <v>0</v>
      </c>
      <c r="C804" s="78">
        <v>88238.77</v>
      </c>
      <c r="D804" s="79">
        <v>88238.77</v>
      </c>
      <c r="E804" s="77">
        <v>0</v>
      </c>
      <c r="F804" s="78">
        <v>9238.5992190000015</v>
      </c>
      <c r="G804" s="24">
        <v>9238.5992190000015</v>
      </c>
      <c r="H804" s="77">
        <v>0</v>
      </c>
      <c r="I804" s="78">
        <v>79000.170781000008</v>
      </c>
      <c r="J804" s="24">
        <v>79000.170781000008</v>
      </c>
      <c r="K804" s="41">
        <v>0</v>
      </c>
      <c r="L804" s="23">
        <v>168143.02000000002</v>
      </c>
      <c r="M804" s="41">
        <v>168143.02000000002</v>
      </c>
      <c r="N804" s="77">
        <v>0</v>
      </c>
      <c r="O804" s="78">
        <v>17604.574194000004</v>
      </c>
      <c r="P804" s="24">
        <v>17604.574194000004</v>
      </c>
      <c r="Q804" s="41">
        <v>0</v>
      </c>
      <c r="R804" s="41">
        <v>150538.445806</v>
      </c>
      <c r="S804" s="42">
        <v>150538.445806</v>
      </c>
      <c r="T804" s="100" t="s">
        <v>57</v>
      </c>
    </row>
    <row r="805" spans="1:20" outlineLevel="3" x14ac:dyDescent="0.3">
      <c r="A805" s="37" t="s">
        <v>147</v>
      </c>
      <c r="B805" s="77">
        <v>0</v>
      </c>
      <c r="C805" s="78">
        <v>471.91</v>
      </c>
      <c r="D805" s="79">
        <v>471.91</v>
      </c>
      <c r="E805" s="77">
        <v>0</v>
      </c>
      <c r="F805" s="78">
        <v>49.408977000000007</v>
      </c>
      <c r="G805" s="24">
        <v>49.408977000000007</v>
      </c>
      <c r="H805" s="77">
        <v>0</v>
      </c>
      <c r="I805" s="78">
        <v>422.50102300000003</v>
      </c>
      <c r="J805" s="24">
        <v>422.50102300000003</v>
      </c>
      <c r="K805" s="41">
        <v>0</v>
      </c>
      <c r="L805" s="23">
        <v>861.83</v>
      </c>
      <c r="M805" s="41">
        <v>861.83</v>
      </c>
      <c r="N805" s="77">
        <v>0</v>
      </c>
      <c r="O805" s="78">
        <v>90.233601000000021</v>
      </c>
      <c r="P805" s="24">
        <v>90.233601000000021</v>
      </c>
      <c r="Q805" s="41">
        <v>0</v>
      </c>
      <c r="R805" s="41">
        <v>771.59639900000002</v>
      </c>
      <c r="S805" s="42">
        <v>771.59639900000002</v>
      </c>
      <c r="T805" s="100" t="s">
        <v>57</v>
      </c>
    </row>
    <row r="806" spans="1:20" outlineLevel="3" x14ac:dyDescent="0.3">
      <c r="A806" s="37" t="s">
        <v>147</v>
      </c>
      <c r="B806" s="77">
        <v>0</v>
      </c>
      <c r="C806" s="78">
        <v>4473.43</v>
      </c>
      <c r="D806" s="79">
        <v>4473.43</v>
      </c>
      <c r="E806" s="77">
        <v>0</v>
      </c>
      <c r="F806" s="78">
        <v>468.36812100000009</v>
      </c>
      <c r="G806" s="24">
        <v>468.36812100000009</v>
      </c>
      <c r="H806" s="77">
        <v>0</v>
      </c>
      <c r="I806" s="78">
        <v>4005.0618790000003</v>
      </c>
      <c r="J806" s="24">
        <v>4005.0618790000003</v>
      </c>
      <c r="K806" s="41">
        <v>0</v>
      </c>
      <c r="L806" s="23">
        <v>5141.93</v>
      </c>
      <c r="M806" s="41">
        <v>5141.93</v>
      </c>
      <c r="N806" s="77">
        <v>0</v>
      </c>
      <c r="O806" s="78">
        <v>538.36007100000006</v>
      </c>
      <c r="P806" s="24">
        <v>538.36007100000006</v>
      </c>
      <c r="Q806" s="41">
        <v>0</v>
      </c>
      <c r="R806" s="41">
        <v>4603.5699290000002</v>
      </c>
      <c r="S806" s="42">
        <v>4603.5699290000002</v>
      </c>
      <c r="T806" s="100" t="s">
        <v>57</v>
      </c>
    </row>
    <row r="807" spans="1:20" outlineLevel="3" x14ac:dyDescent="0.3">
      <c r="A807" s="37" t="s">
        <v>147</v>
      </c>
      <c r="B807" s="77">
        <v>0</v>
      </c>
      <c r="C807" s="78">
        <v>-0.78</v>
      </c>
      <c r="D807" s="79">
        <v>-0.78</v>
      </c>
      <c r="E807" s="77">
        <v>0</v>
      </c>
      <c r="F807" s="78">
        <v>-8.1666000000000016E-2</v>
      </c>
      <c r="G807" s="24">
        <v>-8.1666000000000016E-2</v>
      </c>
      <c r="H807" s="77">
        <v>0</v>
      </c>
      <c r="I807" s="78">
        <v>-0.69833400000000001</v>
      </c>
      <c r="J807" s="24">
        <v>-0.69833400000000001</v>
      </c>
      <c r="K807" s="41">
        <v>0</v>
      </c>
      <c r="L807" s="23">
        <v>258</v>
      </c>
      <c r="M807" s="41">
        <v>258</v>
      </c>
      <c r="N807" s="77">
        <v>0</v>
      </c>
      <c r="O807" s="78">
        <v>27.012600000000003</v>
      </c>
      <c r="P807" s="24">
        <v>27.012600000000003</v>
      </c>
      <c r="Q807" s="41">
        <v>0</v>
      </c>
      <c r="R807" s="41">
        <v>230.98740000000001</v>
      </c>
      <c r="S807" s="42">
        <v>230.98740000000001</v>
      </c>
      <c r="T807" s="100" t="s">
        <v>57</v>
      </c>
    </row>
    <row r="808" spans="1:20" outlineLevel="3" x14ac:dyDescent="0.3">
      <c r="A808" s="37" t="s">
        <v>147</v>
      </c>
      <c r="B808" s="77">
        <v>0</v>
      </c>
      <c r="C808" s="78">
        <v>5000</v>
      </c>
      <c r="D808" s="79">
        <v>5000</v>
      </c>
      <c r="E808" s="77">
        <v>0</v>
      </c>
      <c r="F808" s="78">
        <v>523.50000000000011</v>
      </c>
      <c r="G808" s="24">
        <v>523.50000000000011</v>
      </c>
      <c r="H808" s="77">
        <v>0</v>
      </c>
      <c r="I808" s="78">
        <v>4476.5</v>
      </c>
      <c r="J808" s="24">
        <v>4476.5</v>
      </c>
      <c r="K808" s="41">
        <v>0</v>
      </c>
      <c r="L808" s="23">
        <v>10000</v>
      </c>
      <c r="M808" s="41">
        <v>10000</v>
      </c>
      <c r="N808" s="77">
        <v>0</v>
      </c>
      <c r="O808" s="78">
        <v>1047.0000000000002</v>
      </c>
      <c r="P808" s="24">
        <v>1047.0000000000002</v>
      </c>
      <c r="Q808" s="41">
        <v>0</v>
      </c>
      <c r="R808" s="41">
        <v>8953</v>
      </c>
      <c r="S808" s="42">
        <v>8953</v>
      </c>
      <c r="T808" s="100" t="s">
        <v>57</v>
      </c>
    </row>
    <row r="809" spans="1:20" outlineLevel="3" x14ac:dyDescent="0.3">
      <c r="A809" s="37" t="s">
        <v>147</v>
      </c>
      <c r="B809" s="77">
        <v>0</v>
      </c>
      <c r="C809" s="78">
        <v>-1521</v>
      </c>
      <c r="D809" s="79">
        <v>-1521</v>
      </c>
      <c r="E809" s="77">
        <v>0</v>
      </c>
      <c r="F809" s="78">
        <v>-159.24870000000001</v>
      </c>
      <c r="G809" s="24">
        <v>-159.24870000000001</v>
      </c>
      <c r="H809" s="77">
        <v>0</v>
      </c>
      <c r="I809" s="78">
        <v>-1361.7512999999999</v>
      </c>
      <c r="J809" s="24">
        <v>-1361.7512999999999</v>
      </c>
      <c r="K809" s="41">
        <v>0</v>
      </c>
      <c r="L809" s="23">
        <v>9337.5</v>
      </c>
      <c r="M809" s="41">
        <v>9337.5</v>
      </c>
      <c r="N809" s="77">
        <v>0</v>
      </c>
      <c r="O809" s="78">
        <v>977.63625000000013</v>
      </c>
      <c r="P809" s="24">
        <v>977.63625000000013</v>
      </c>
      <c r="Q809" s="41">
        <v>0</v>
      </c>
      <c r="R809" s="41">
        <v>8359.8637500000004</v>
      </c>
      <c r="S809" s="42">
        <v>8359.8637500000004</v>
      </c>
      <c r="T809" s="100" t="s">
        <v>57</v>
      </c>
    </row>
    <row r="810" spans="1:20" outlineLevel="3" x14ac:dyDescent="0.3">
      <c r="A810" s="37" t="s">
        <v>147</v>
      </c>
      <c r="B810" s="77">
        <v>0</v>
      </c>
      <c r="C810" s="78">
        <v>-10578</v>
      </c>
      <c r="D810" s="79">
        <v>-10578</v>
      </c>
      <c r="E810" s="77">
        <v>0</v>
      </c>
      <c r="F810" s="78">
        <v>-1107.5166000000002</v>
      </c>
      <c r="G810" s="24">
        <v>-1107.5166000000002</v>
      </c>
      <c r="H810" s="77">
        <v>0</v>
      </c>
      <c r="I810" s="78">
        <v>-9470.4833999999992</v>
      </c>
      <c r="J810" s="24">
        <v>-9470.4833999999992</v>
      </c>
      <c r="K810" s="41">
        <v>0</v>
      </c>
      <c r="L810" s="23">
        <v>-258</v>
      </c>
      <c r="M810" s="41">
        <v>-258</v>
      </c>
      <c r="N810" s="77">
        <v>0</v>
      </c>
      <c r="O810" s="78">
        <v>-27.012600000000003</v>
      </c>
      <c r="P810" s="24">
        <v>-27.012600000000003</v>
      </c>
      <c r="Q810" s="41">
        <v>0</v>
      </c>
      <c r="R810" s="41">
        <v>-230.98740000000001</v>
      </c>
      <c r="S810" s="42">
        <v>-230.98740000000001</v>
      </c>
      <c r="T810" s="100" t="s">
        <v>57</v>
      </c>
    </row>
    <row r="811" spans="1:20" outlineLevel="3" x14ac:dyDescent="0.3">
      <c r="A811" s="37" t="s">
        <v>147</v>
      </c>
      <c r="B811" s="77">
        <v>0</v>
      </c>
      <c r="C811" s="78">
        <v>0</v>
      </c>
      <c r="D811" s="79">
        <v>0</v>
      </c>
      <c r="E811" s="77">
        <v>0</v>
      </c>
      <c r="F811" s="78">
        <v>0</v>
      </c>
      <c r="G811" s="24">
        <v>0</v>
      </c>
      <c r="H811" s="77">
        <v>0</v>
      </c>
      <c r="I811" s="78">
        <v>0</v>
      </c>
      <c r="J811" s="24">
        <v>0</v>
      </c>
      <c r="K811" s="41">
        <v>0</v>
      </c>
      <c r="L811" s="23">
        <v>0</v>
      </c>
      <c r="M811" s="41">
        <v>0</v>
      </c>
      <c r="N811" s="77">
        <v>0</v>
      </c>
      <c r="O811" s="78">
        <v>0</v>
      </c>
      <c r="P811" s="24">
        <v>0</v>
      </c>
      <c r="Q811" s="41">
        <v>0</v>
      </c>
      <c r="R811" s="41">
        <v>0</v>
      </c>
      <c r="S811" s="42">
        <v>0</v>
      </c>
      <c r="T811" s="100" t="s">
        <v>57</v>
      </c>
    </row>
    <row r="812" spans="1:20" outlineLevel="3" x14ac:dyDescent="0.3">
      <c r="A812" s="37" t="s">
        <v>147</v>
      </c>
      <c r="B812" s="77">
        <v>0</v>
      </c>
      <c r="C812" s="78">
        <v>0</v>
      </c>
      <c r="D812" s="79">
        <v>0</v>
      </c>
      <c r="E812" s="77">
        <v>0</v>
      </c>
      <c r="F812" s="78">
        <v>0</v>
      </c>
      <c r="G812" s="24">
        <v>0</v>
      </c>
      <c r="H812" s="77">
        <v>0</v>
      </c>
      <c r="I812" s="78">
        <v>0</v>
      </c>
      <c r="J812" s="24">
        <v>0</v>
      </c>
      <c r="K812" s="41">
        <v>0</v>
      </c>
      <c r="L812" s="23">
        <v>0</v>
      </c>
      <c r="M812" s="41">
        <v>0</v>
      </c>
      <c r="N812" s="77">
        <v>0</v>
      </c>
      <c r="O812" s="78">
        <v>0</v>
      </c>
      <c r="P812" s="24">
        <v>0</v>
      </c>
      <c r="Q812" s="41">
        <v>0</v>
      </c>
      <c r="R812" s="41">
        <v>0</v>
      </c>
      <c r="S812" s="42">
        <v>0</v>
      </c>
      <c r="T812" s="100" t="s">
        <v>57</v>
      </c>
    </row>
    <row r="813" spans="1:20" outlineLevel="3" x14ac:dyDescent="0.3">
      <c r="A813" s="37" t="s">
        <v>147</v>
      </c>
      <c r="B813" s="77">
        <v>0</v>
      </c>
      <c r="C813" s="78">
        <v>11000</v>
      </c>
      <c r="D813" s="79">
        <v>11000</v>
      </c>
      <c r="E813" s="77">
        <v>0</v>
      </c>
      <c r="F813" s="78">
        <v>1151.7000000000003</v>
      </c>
      <c r="G813" s="24">
        <v>1151.7000000000003</v>
      </c>
      <c r="H813" s="77">
        <v>0</v>
      </c>
      <c r="I813" s="78">
        <v>9848.2999999999993</v>
      </c>
      <c r="J813" s="24">
        <v>9848.2999999999993</v>
      </c>
      <c r="K813" s="41">
        <v>0</v>
      </c>
      <c r="L813" s="23">
        <v>11000</v>
      </c>
      <c r="M813" s="41">
        <v>11000</v>
      </c>
      <c r="N813" s="77">
        <v>0</v>
      </c>
      <c r="O813" s="78">
        <v>1151.7000000000003</v>
      </c>
      <c r="P813" s="24">
        <v>1151.7000000000003</v>
      </c>
      <c r="Q813" s="41">
        <v>0</v>
      </c>
      <c r="R813" s="41">
        <v>9848.2999999999993</v>
      </c>
      <c r="S813" s="42">
        <v>9848.2999999999993</v>
      </c>
      <c r="T813" s="100" t="s">
        <v>57</v>
      </c>
    </row>
    <row r="814" spans="1:20" outlineLevel="3" x14ac:dyDescent="0.3">
      <c r="A814" s="37" t="s">
        <v>147</v>
      </c>
      <c r="B814" s="77">
        <v>0</v>
      </c>
      <c r="C814" s="78">
        <v>0</v>
      </c>
      <c r="D814" s="79">
        <v>0</v>
      </c>
      <c r="E814" s="77">
        <v>0</v>
      </c>
      <c r="F814" s="78">
        <v>0</v>
      </c>
      <c r="G814" s="24">
        <v>0</v>
      </c>
      <c r="H814" s="77">
        <v>0</v>
      </c>
      <c r="I814" s="78">
        <v>0</v>
      </c>
      <c r="J814" s="24">
        <v>0</v>
      </c>
      <c r="K814" s="41">
        <v>0</v>
      </c>
      <c r="L814" s="23">
        <v>0</v>
      </c>
      <c r="M814" s="41">
        <v>0</v>
      </c>
      <c r="N814" s="77">
        <v>0</v>
      </c>
      <c r="O814" s="78">
        <v>0</v>
      </c>
      <c r="P814" s="24">
        <v>0</v>
      </c>
      <c r="Q814" s="41">
        <v>0</v>
      </c>
      <c r="R814" s="41">
        <v>0</v>
      </c>
      <c r="S814" s="42">
        <v>0</v>
      </c>
      <c r="T814" s="100" t="s">
        <v>57</v>
      </c>
    </row>
    <row r="815" spans="1:20" outlineLevel="3" x14ac:dyDescent="0.3">
      <c r="A815" s="37" t="s">
        <v>147</v>
      </c>
      <c r="B815" s="77">
        <v>0</v>
      </c>
      <c r="C815" s="78">
        <v>0</v>
      </c>
      <c r="D815" s="79">
        <v>0</v>
      </c>
      <c r="E815" s="77">
        <v>0</v>
      </c>
      <c r="F815" s="78">
        <v>0</v>
      </c>
      <c r="G815" s="24">
        <v>0</v>
      </c>
      <c r="H815" s="77">
        <v>0</v>
      </c>
      <c r="I815" s="78">
        <v>0</v>
      </c>
      <c r="J815" s="24">
        <v>0</v>
      </c>
      <c r="K815" s="41">
        <v>0</v>
      </c>
      <c r="L815" s="23">
        <v>0</v>
      </c>
      <c r="M815" s="41">
        <v>0</v>
      </c>
      <c r="N815" s="77">
        <v>0</v>
      </c>
      <c r="O815" s="78">
        <v>0</v>
      </c>
      <c r="P815" s="24">
        <v>0</v>
      </c>
      <c r="Q815" s="41">
        <v>0</v>
      </c>
      <c r="R815" s="41">
        <v>0</v>
      </c>
      <c r="S815" s="42">
        <v>0</v>
      </c>
      <c r="T815" s="100" t="s">
        <v>57</v>
      </c>
    </row>
    <row r="816" spans="1:20" outlineLevel="2" x14ac:dyDescent="0.3">
      <c r="A816" s="37"/>
      <c r="B816" s="77">
        <v>0</v>
      </c>
      <c r="C816" s="78">
        <v>323350.74</v>
      </c>
      <c r="D816" s="79">
        <v>323350.74</v>
      </c>
      <c r="E816" s="77">
        <v>0</v>
      </c>
      <c r="F816" s="78">
        <v>33854.822478000009</v>
      </c>
      <c r="G816" s="24">
        <v>33854.822478000009</v>
      </c>
      <c r="H816" s="77">
        <v>0</v>
      </c>
      <c r="I816" s="78">
        <v>289495.91752199992</v>
      </c>
      <c r="J816" s="24">
        <v>289495.91752199992</v>
      </c>
      <c r="K816" s="41">
        <v>0</v>
      </c>
      <c r="L816" s="23">
        <v>651268.91999999993</v>
      </c>
      <c r="M816" s="41">
        <v>651268.91999999993</v>
      </c>
      <c r="N816" s="77">
        <v>0</v>
      </c>
      <c r="O816" s="78">
        <v>68187.855924000003</v>
      </c>
      <c r="P816" s="24">
        <v>68187.855924000003</v>
      </c>
      <c r="Q816" s="41">
        <v>0</v>
      </c>
      <c r="R816" s="41">
        <v>583081.06407600013</v>
      </c>
      <c r="S816" s="42">
        <v>583081.06407600013</v>
      </c>
      <c r="T816" s="107" t="s">
        <v>273</v>
      </c>
    </row>
    <row r="817" spans="1:20" outlineLevel="3" x14ac:dyDescent="0.3">
      <c r="A817" s="37" t="s">
        <v>147</v>
      </c>
      <c r="B817" s="77">
        <v>0</v>
      </c>
      <c r="C817" s="78">
        <v>0</v>
      </c>
      <c r="D817" s="79">
        <v>0</v>
      </c>
      <c r="E817" s="77">
        <v>0</v>
      </c>
      <c r="F817" s="78">
        <v>0</v>
      </c>
      <c r="G817" s="24">
        <v>0</v>
      </c>
      <c r="H817" s="77">
        <v>0</v>
      </c>
      <c r="I817" s="78">
        <v>0</v>
      </c>
      <c r="J817" s="24">
        <v>0</v>
      </c>
      <c r="K817" s="41">
        <v>0</v>
      </c>
      <c r="L817" s="23">
        <v>0</v>
      </c>
      <c r="M817" s="41">
        <v>0</v>
      </c>
      <c r="N817" s="77">
        <v>0</v>
      </c>
      <c r="O817" s="78">
        <v>0</v>
      </c>
      <c r="P817" s="24">
        <v>0</v>
      </c>
      <c r="Q817" s="41">
        <v>0</v>
      </c>
      <c r="R817" s="41">
        <v>0</v>
      </c>
      <c r="S817" s="42">
        <v>0</v>
      </c>
      <c r="T817" s="100" t="s">
        <v>64</v>
      </c>
    </row>
    <row r="818" spans="1:20" outlineLevel="2" x14ac:dyDescent="0.3">
      <c r="A818" s="37"/>
      <c r="B818" s="77">
        <v>0</v>
      </c>
      <c r="C818" s="78">
        <v>0</v>
      </c>
      <c r="D818" s="79">
        <v>0</v>
      </c>
      <c r="E818" s="77">
        <v>0</v>
      </c>
      <c r="F818" s="78">
        <v>0</v>
      </c>
      <c r="G818" s="24">
        <v>0</v>
      </c>
      <c r="H818" s="77">
        <v>0</v>
      </c>
      <c r="I818" s="78">
        <v>0</v>
      </c>
      <c r="J818" s="24">
        <v>0</v>
      </c>
      <c r="K818" s="41">
        <v>0</v>
      </c>
      <c r="L818" s="23">
        <v>0</v>
      </c>
      <c r="M818" s="41">
        <v>0</v>
      </c>
      <c r="N818" s="77">
        <v>0</v>
      </c>
      <c r="O818" s="78">
        <v>0</v>
      </c>
      <c r="P818" s="24">
        <v>0</v>
      </c>
      <c r="Q818" s="41">
        <v>0</v>
      </c>
      <c r="R818" s="41">
        <v>0</v>
      </c>
      <c r="S818" s="42">
        <v>0</v>
      </c>
      <c r="T818" s="107" t="s">
        <v>258</v>
      </c>
    </row>
    <row r="819" spans="1:20" outlineLevel="3" x14ac:dyDescent="0.3">
      <c r="A819" s="37" t="s">
        <v>147</v>
      </c>
      <c r="B819" s="77">
        <v>0</v>
      </c>
      <c r="C819" s="78">
        <v>136975.84</v>
      </c>
      <c r="D819" s="79">
        <v>136975.84</v>
      </c>
      <c r="E819" s="77">
        <v>0</v>
      </c>
      <c r="F819" s="78">
        <v>41092.752000000008</v>
      </c>
      <c r="G819" s="24">
        <v>41092.752000000008</v>
      </c>
      <c r="H819" s="77">
        <v>0</v>
      </c>
      <c r="I819" s="78">
        <v>95883.087999999989</v>
      </c>
      <c r="J819" s="24">
        <v>95883.087999999989</v>
      </c>
      <c r="K819" s="41">
        <v>0</v>
      </c>
      <c r="L819" s="23">
        <v>288071.27</v>
      </c>
      <c r="M819" s="41">
        <v>288071.27</v>
      </c>
      <c r="N819" s="77">
        <v>0</v>
      </c>
      <c r="O819" s="78">
        <v>86421.381000000023</v>
      </c>
      <c r="P819" s="24">
        <v>86421.381000000023</v>
      </c>
      <c r="Q819" s="41">
        <v>0</v>
      </c>
      <c r="R819" s="41">
        <v>201649.889</v>
      </c>
      <c r="S819" s="42">
        <v>201649.889</v>
      </c>
      <c r="T819" s="100" t="s">
        <v>58</v>
      </c>
    </row>
    <row r="820" spans="1:20" outlineLevel="3" x14ac:dyDescent="0.3">
      <c r="A820" s="37" t="s">
        <v>147</v>
      </c>
      <c r="B820" s="77">
        <v>0</v>
      </c>
      <c r="C820" s="78">
        <v>980</v>
      </c>
      <c r="D820" s="79">
        <v>980</v>
      </c>
      <c r="E820" s="77">
        <v>0</v>
      </c>
      <c r="F820" s="78">
        <v>294.00000000000006</v>
      </c>
      <c r="G820" s="24">
        <v>294.00000000000006</v>
      </c>
      <c r="H820" s="77">
        <v>0</v>
      </c>
      <c r="I820" s="78">
        <v>686</v>
      </c>
      <c r="J820" s="24">
        <v>686</v>
      </c>
      <c r="K820" s="41">
        <v>0</v>
      </c>
      <c r="L820" s="23">
        <v>878.5</v>
      </c>
      <c r="M820" s="41">
        <v>878.5</v>
      </c>
      <c r="N820" s="77">
        <v>0</v>
      </c>
      <c r="O820" s="78">
        <v>263.55</v>
      </c>
      <c r="P820" s="24">
        <v>263.55</v>
      </c>
      <c r="Q820" s="41">
        <v>0</v>
      </c>
      <c r="R820" s="41">
        <v>614.95000000000005</v>
      </c>
      <c r="S820" s="42">
        <v>614.95000000000005</v>
      </c>
      <c r="T820" s="100" t="s">
        <v>58</v>
      </c>
    </row>
    <row r="821" spans="1:20" outlineLevel="3" x14ac:dyDescent="0.3">
      <c r="A821" s="37" t="s">
        <v>147</v>
      </c>
      <c r="B821" s="77">
        <v>0</v>
      </c>
      <c r="C821" s="78">
        <v>18400</v>
      </c>
      <c r="D821" s="79">
        <v>18400</v>
      </c>
      <c r="E821" s="77">
        <v>0</v>
      </c>
      <c r="F821" s="78">
        <v>5520.0000000000009</v>
      </c>
      <c r="G821" s="24">
        <v>5520.0000000000009</v>
      </c>
      <c r="H821" s="77">
        <v>0</v>
      </c>
      <c r="I821" s="78">
        <v>12880</v>
      </c>
      <c r="J821" s="24">
        <v>12880</v>
      </c>
      <c r="K821" s="41">
        <v>0</v>
      </c>
      <c r="L821" s="23">
        <v>42949.440000000002</v>
      </c>
      <c r="M821" s="41">
        <v>42949.440000000002</v>
      </c>
      <c r="N821" s="77">
        <v>0</v>
      </c>
      <c r="O821" s="78">
        <v>12884.832000000002</v>
      </c>
      <c r="P821" s="24">
        <v>12884.832000000002</v>
      </c>
      <c r="Q821" s="41">
        <v>0</v>
      </c>
      <c r="R821" s="41">
        <v>30064.608</v>
      </c>
      <c r="S821" s="42">
        <v>30064.608</v>
      </c>
      <c r="T821" s="100" t="s">
        <v>58</v>
      </c>
    </row>
    <row r="822" spans="1:20" outlineLevel="2" x14ac:dyDescent="0.3">
      <c r="A822" s="37"/>
      <c r="B822" s="77">
        <v>0</v>
      </c>
      <c r="C822" s="78">
        <v>156355.84</v>
      </c>
      <c r="D822" s="79">
        <v>156355.84</v>
      </c>
      <c r="E822" s="77">
        <v>0</v>
      </c>
      <c r="F822" s="78">
        <v>46906.752000000008</v>
      </c>
      <c r="G822" s="24">
        <v>46906.752000000008</v>
      </c>
      <c r="H822" s="77">
        <v>0</v>
      </c>
      <c r="I822" s="78">
        <v>109449.08799999999</v>
      </c>
      <c r="J822" s="24">
        <v>109449.08799999999</v>
      </c>
      <c r="K822" s="41">
        <v>0</v>
      </c>
      <c r="L822" s="23">
        <v>331899.21000000002</v>
      </c>
      <c r="M822" s="41">
        <v>331899.21000000002</v>
      </c>
      <c r="N822" s="77">
        <v>0</v>
      </c>
      <c r="O822" s="78">
        <v>99569.763000000035</v>
      </c>
      <c r="P822" s="24">
        <v>99569.763000000035</v>
      </c>
      <c r="Q822" s="41">
        <v>0</v>
      </c>
      <c r="R822" s="41">
        <v>232329.44700000001</v>
      </c>
      <c r="S822" s="42">
        <v>232329.44700000001</v>
      </c>
      <c r="T822" s="107" t="s">
        <v>274</v>
      </c>
    </row>
    <row r="823" spans="1:20" outlineLevel="3" x14ac:dyDescent="0.3">
      <c r="A823" s="37" t="s">
        <v>147</v>
      </c>
      <c r="B823" s="77">
        <v>0</v>
      </c>
      <c r="C823" s="78">
        <v>316.20999999999998</v>
      </c>
      <c r="D823" s="79">
        <v>316.20999999999998</v>
      </c>
      <c r="E823" s="77">
        <v>0</v>
      </c>
      <c r="F823" s="78">
        <v>26.213808999999991</v>
      </c>
      <c r="G823" s="24">
        <v>26.213808999999991</v>
      </c>
      <c r="H823" s="77">
        <v>0</v>
      </c>
      <c r="I823" s="78">
        <v>289.99619100000001</v>
      </c>
      <c r="J823" s="24">
        <v>289.99619100000001</v>
      </c>
      <c r="K823" s="41">
        <v>0</v>
      </c>
      <c r="L823" s="23">
        <v>663.77</v>
      </c>
      <c r="M823" s="41">
        <v>663.77</v>
      </c>
      <c r="N823" s="77">
        <v>0</v>
      </c>
      <c r="O823" s="78">
        <v>55.026532999999979</v>
      </c>
      <c r="P823" s="24">
        <v>55.026532999999979</v>
      </c>
      <c r="Q823" s="41">
        <v>0</v>
      </c>
      <c r="R823" s="41">
        <v>608.74346700000001</v>
      </c>
      <c r="S823" s="42">
        <v>608.74346700000001</v>
      </c>
      <c r="T823" s="100" t="s">
        <v>49</v>
      </c>
    </row>
    <row r="824" spans="1:20" outlineLevel="2" x14ac:dyDescent="0.3">
      <c r="A824" s="37"/>
      <c r="B824" s="77">
        <v>0</v>
      </c>
      <c r="C824" s="78">
        <v>316.20999999999998</v>
      </c>
      <c r="D824" s="79">
        <v>316.20999999999998</v>
      </c>
      <c r="E824" s="77">
        <v>0</v>
      </c>
      <c r="F824" s="78">
        <v>26.213808999999991</v>
      </c>
      <c r="G824" s="24">
        <v>26.213808999999991</v>
      </c>
      <c r="H824" s="77">
        <v>0</v>
      </c>
      <c r="I824" s="78">
        <v>289.99619100000001</v>
      </c>
      <c r="J824" s="24">
        <v>289.99619100000001</v>
      </c>
      <c r="K824" s="41">
        <v>0</v>
      </c>
      <c r="L824" s="23">
        <v>663.77</v>
      </c>
      <c r="M824" s="41">
        <v>663.77</v>
      </c>
      <c r="N824" s="77">
        <v>0</v>
      </c>
      <c r="O824" s="78">
        <v>55.026532999999979</v>
      </c>
      <c r="P824" s="24">
        <v>55.026532999999979</v>
      </c>
      <c r="Q824" s="41">
        <v>0</v>
      </c>
      <c r="R824" s="41">
        <v>608.74346700000001</v>
      </c>
      <c r="S824" s="42">
        <v>608.74346700000001</v>
      </c>
      <c r="T824" s="107" t="s">
        <v>261</v>
      </c>
    </row>
    <row r="825" spans="1:20" outlineLevel="3" x14ac:dyDescent="0.3">
      <c r="A825" s="37" t="s">
        <v>147</v>
      </c>
      <c r="B825" s="77">
        <v>0</v>
      </c>
      <c r="C825" s="78">
        <v>58.78</v>
      </c>
      <c r="D825" s="79">
        <v>58.78</v>
      </c>
      <c r="E825" s="77">
        <v>0</v>
      </c>
      <c r="F825" s="78">
        <v>0.68772600000000006</v>
      </c>
      <c r="G825" s="24">
        <v>0.68772600000000006</v>
      </c>
      <c r="H825" s="77">
        <v>0</v>
      </c>
      <c r="I825" s="78">
        <v>58.092274000000003</v>
      </c>
      <c r="J825" s="24">
        <v>58.092274000000003</v>
      </c>
      <c r="K825" s="41">
        <v>0</v>
      </c>
      <c r="L825" s="23">
        <v>58.78</v>
      </c>
      <c r="M825" s="41">
        <v>58.78</v>
      </c>
      <c r="N825" s="77">
        <v>0</v>
      </c>
      <c r="O825" s="78">
        <v>0.68772600000000006</v>
      </c>
      <c r="P825" s="24">
        <v>0.68772600000000006</v>
      </c>
      <c r="Q825" s="41">
        <v>0</v>
      </c>
      <c r="R825" s="41">
        <v>58.092274000000003</v>
      </c>
      <c r="S825" s="42">
        <v>58.092274000000003</v>
      </c>
      <c r="T825" s="100" t="s">
        <v>244</v>
      </c>
    </row>
    <row r="826" spans="1:20" outlineLevel="2" x14ac:dyDescent="0.3">
      <c r="A826" s="37"/>
      <c r="B826" s="77">
        <v>0</v>
      </c>
      <c r="C826" s="78">
        <v>58.78</v>
      </c>
      <c r="D826" s="79">
        <v>58.78</v>
      </c>
      <c r="E826" s="77">
        <v>0</v>
      </c>
      <c r="F826" s="78">
        <v>0.68772600000000006</v>
      </c>
      <c r="G826" s="24">
        <v>0.68772600000000006</v>
      </c>
      <c r="H826" s="77">
        <v>0</v>
      </c>
      <c r="I826" s="78">
        <v>58.092274000000003</v>
      </c>
      <c r="J826" s="24">
        <v>58.092274000000003</v>
      </c>
      <c r="K826" s="41">
        <v>0</v>
      </c>
      <c r="L826" s="23">
        <v>58.78</v>
      </c>
      <c r="M826" s="41">
        <v>58.78</v>
      </c>
      <c r="N826" s="77">
        <v>0</v>
      </c>
      <c r="O826" s="78">
        <v>0.68772600000000006</v>
      </c>
      <c r="P826" s="24">
        <v>0.68772600000000006</v>
      </c>
      <c r="Q826" s="41">
        <v>0</v>
      </c>
      <c r="R826" s="41">
        <v>58.092274000000003</v>
      </c>
      <c r="S826" s="42">
        <v>58.092274000000003</v>
      </c>
      <c r="T826" s="107" t="s">
        <v>262</v>
      </c>
    </row>
    <row r="827" spans="1:20" outlineLevel="1" x14ac:dyDescent="0.3">
      <c r="A827" s="109" t="s">
        <v>146</v>
      </c>
      <c r="B827" s="111">
        <v>8898.6200000000008</v>
      </c>
      <c r="C827" s="110">
        <v>4867901.3600000013</v>
      </c>
      <c r="D827" s="112">
        <v>4876799.9800000014</v>
      </c>
      <c r="E827" s="111">
        <v>6833.96</v>
      </c>
      <c r="F827" s="110">
        <v>566735.76281099988</v>
      </c>
      <c r="G827" s="113">
        <v>573569.72281099984</v>
      </c>
      <c r="H827" s="111">
        <v>2064.66</v>
      </c>
      <c r="I827" s="110">
        <v>4301165.5971890017</v>
      </c>
      <c r="J827" s="113">
        <v>4303230.2571890019</v>
      </c>
      <c r="K827" s="110">
        <v>21337.69</v>
      </c>
      <c r="L827" s="114">
        <v>9910105.5599999912</v>
      </c>
      <c r="M827" s="110">
        <v>9931443.2499999907</v>
      </c>
      <c r="N827" s="111">
        <v>17805.53</v>
      </c>
      <c r="O827" s="110">
        <v>1156367.2013220002</v>
      </c>
      <c r="P827" s="113">
        <v>1174172.731322</v>
      </c>
      <c r="Q827" s="110">
        <v>3532.16</v>
      </c>
      <c r="R827" s="110">
        <v>8753738.3586779982</v>
      </c>
      <c r="S827" s="115">
        <v>8757270.5186779983</v>
      </c>
      <c r="T827" s="116"/>
    </row>
    <row r="828" spans="1:20" outlineLevel="3" x14ac:dyDescent="0.3">
      <c r="A828" s="37" t="s">
        <v>149</v>
      </c>
      <c r="B828" s="77">
        <v>0</v>
      </c>
      <c r="C828" s="78">
        <v>-17525.34</v>
      </c>
      <c r="D828" s="79">
        <v>-17525.34</v>
      </c>
      <c r="E828" s="77">
        <v>0</v>
      </c>
      <c r="F828" s="78">
        <v>-2000.8680677999998</v>
      </c>
      <c r="G828" s="24">
        <v>-2000.8680677999998</v>
      </c>
      <c r="H828" s="77">
        <v>0</v>
      </c>
      <c r="I828" s="78">
        <v>-15524.4719322</v>
      </c>
      <c r="J828" s="24">
        <v>-15524.4719322</v>
      </c>
      <c r="K828" s="41">
        <v>0</v>
      </c>
      <c r="L828" s="23">
        <v>-34989.07</v>
      </c>
      <c r="M828" s="41">
        <v>-34989.07</v>
      </c>
      <c r="N828" s="77">
        <v>0</v>
      </c>
      <c r="O828" s="78">
        <v>-3994.7021218999998</v>
      </c>
      <c r="P828" s="24">
        <v>-3994.7021218999998</v>
      </c>
      <c r="Q828" s="41">
        <v>0</v>
      </c>
      <c r="R828" s="41">
        <v>-30994.367878099998</v>
      </c>
      <c r="S828" s="42">
        <v>-30994.367878099998</v>
      </c>
      <c r="T828" s="100" t="s">
        <v>56</v>
      </c>
    </row>
    <row r="829" spans="1:20" outlineLevel="3" x14ac:dyDescent="0.3">
      <c r="A829" s="37" t="s">
        <v>149</v>
      </c>
      <c r="B829" s="77">
        <v>0</v>
      </c>
      <c r="C829" s="78">
        <v>-922459</v>
      </c>
      <c r="D829" s="79">
        <v>-922459</v>
      </c>
      <c r="E829" s="77">
        <v>0</v>
      </c>
      <c r="F829" s="78">
        <v>-105317.14403</v>
      </c>
      <c r="G829" s="24">
        <v>-105317.14403</v>
      </c>
      <c r="H829" s="77">
        <v>0</v>
      </c>
      <c r="I829" s="78">
        <v>-817141.85597000003</v>
      </c>
      <c r="J829" s="24">
        <v>-817141.85597000003</v>
      </c>
      <c r="K829" s="41">
        <v>0</v>
      </c>
      <c r="L829" s="23">
        <v>-2067235</v>
      </c>
      <c r="M829" s="41">
        <v>-2067235</v>
      </c>
      <c r="N829" s="77">
        <v>0</v>
      </c>
      <c r="O829" s="78">
        <v>-236016.21995</v>
      </c>
      <c r="P829" s="24">
        <v>-236016.21995</v>
      </c>
      <c r="Q829" s="41">
        <v>0</v>
      </c>
      <c r="R829" s="41">
        <v>-1831218.7800499999</v>
      </c>
      <c r="S829" s="42">
        <v>-1831218.7800499999</v>
      </c>
      <c r="T829" s="100" t="s">
        <v>56</v>
      </c>
    </row>
    <row r="830" spans="1:20" outlineLevel="2" x14ac:dyDescent="0.3">
      <c r="A830" s="37"/>
      <c r="B830" s="77">
        <v>0</v>
      </c>
      <c r="C830" s="78">
        <v>-939984.34</v>
      </c>
      <c r="D830" s="79">
        <v>-939984.34</v>
      </c>
      <c r="E830" s="77">
        <v>0</v>
      </c>
      <c r="F830" s="78">
        <v>-107318.01209779999</v>
      </c>
      <c r="G830" s="24">
        <v>-107318.01209779999</v>
      </c>
      <c r="H830" s="77">
        <v>0</v>
      </c>
      <c r="I830" s="78">
        <v>-832666.32790220005</v>
      </c>
      <c r="J830" s="24">
        <v>-832666.32790220005</v>
      </c>
      <c r="K830" s="41">
        <v>0</v>
      </c>
      <c r="L830" s="23">
        <v>-2102224.0699999998</v>
      </c>
      <c r="M830" s="41">
        <v>-2102224.0699999998</v>
      </c>
      <c r="N830" s="77">
        <v>0</v>
      </c>
      <c r="O830" s="78">
        <v>-240010.92207189999</v>
      </c>
      <c r="P830" s="24">
        <v>-240010.92207189999</v>
      </c>
      <c r="Q830" s="41">
        <v>0</v>
      </c>
      <c r="R830" s="41">
        <v>-1862213.1479280998</v>
      </c>
      <c r="S830" s="42">
        <v>-1862213.1479280998</v>
      </c>
      <c r="T830" s="107" t="s">
        <v>275</v>
      </c>
    </row>
    <row r="831" spans="1:20" outlineLevel="3" x14ac:dyDescent="0.3">
      <c r="A831" s="37" t="s">
        <v>149</v>
      </c>
      <c r="B831" s="77">
        <v>0</v>
      </c>
      <c r="C831" s="78">
        <v>-477978.73</v>
      </c>
      <c r="D831" s="79">
        <v>-477978.73</v>
      </c>
      <c r="E831" s="77">
        <v>0</v>
      </c>
      <c r="F831" s="78">
        <v>-50044.373031000003</v>
      </c>
      <c r="G831" s="24">
        <v>-50044.373031000003</v>
      </c>
      <c r="H831" s="77">
        <v>0</v>
      </c>
      <c r="I831" s="78">
        <v>-427934.35696899996</v>
      </c>
      <c r="J831" s="24">
        <v>-427934.35696899996</v>
      </c>
      <c r="K831" s="41">
        <v>0</v>
      </c>
      <c r="L831" s="23">
        <v>-992175.64999999991</v>
      </c>
      <c r="M831" s="41">
        <v>-992175.64999999991</v>
      </c>
      <c r="N831" s="77">
        <v>0</v>
      </c>
      <c r="O831" s="78">
        <v>-103880.790555</v>
      </c>
      <c r="P831" s="24">
        <v>-103880.790555</v>
      </c>
      <c r="Q831" s="41">
        <v>0</v>
      </c>
      <c r="R831" s="41">
        <v>-888294.85944499995</v>
      </c>
      <c r="S831" s="42">
        <v>-888294.85944499995</v>
      </c>
      <c r="T831" s="100" t="s">
        <v>57</v>
      </c>
    </row>
    <row r="832" spans="1:20" outlineLevel="2" x14ac:dyDescent="0.3">
      <c r="A832" s="37"/>
      <c r="B832" s="77">
        <v>0</v>
      </c>
      <c r="C832" s="78">
        <v>-477978.73</v>
      </c>
      <c r="D832" s="79">
        <v>-477978.73</v>
      </c>
      <c r="E832" s="77">
        <v>0</v>
      </c>
      <c r="F832" s="78">
        <v>-50044.373031000003</v>
      </c>
      <c r="G832" s="24">
        <v>-50044.373031000003</v>
      </c>
      <c r="H832" s="77">
        <v>0</v>
      </c>
      <c r="I832" s="78">
        <v>-427934.35696899996</v>
      </c>
      <c r="J832" s="24">
        <v>-427934.35696899996</v>
      </c>
      <c r="K832" s="41">
        <v>0</v>
      </c>
      <c r="L832" s="23">
        <v>-992175.64999999991</v>
      </c>
      <c r="M832" s="41">
        <v>-992175.64999999991</v>
      </c>
      <c r="N832" s="77">
        <v>0</v>
      </c>
      <c r="O832" s="78">
        <v>-103880.790555</v>
      </c>
      <c r="P832" s="24">
        <v>-103880.790555</v>
      </c>
      <c r="Q832" s="41">
        <v>0</v>
      </c>
      <c r="R832" s="41">
        <v>-888294.85944499995</v>
      </c>
      <c r="S832" s="42">
        <v>-888294.85944499995</v>
      </c>
      <c r="T832" s="107" t="s">
        <v>273</v>
      </c>
    </row>
    <row r="833" spans="1:20" outlineLevel="1" x14ac:dyDescent="0.3">
      <c r="A833" s="109" t="s">
        <v>148</v>
      </c>
      <c r="B833" s="111">
        <v>0</v>
      </c>
      <c r="C833" s="110">
        <v>-1417963.0699999998</v>
      </c>
      <c r="D833" s="112">
        <v>-1417963.0699999998</v>
      </c>
      <c r="E833" s="111">
        <v>0</v>
      </c>
      <c r="F833" s="110">
        <v>-157362.3851288</v>
      </c>
      <c r="G833" s="113">
        <v>-157362.3851288</v>
      </c>
      <c r="H833" s="111">
        <v>0</v>
      </c>
      <c r="I833" s="110">
        <v>-1260600.6848712</v>
      </c>
      <c r="J833" s="113">
        <v>-1260600.6848712</v>
      </c>
      <c r="K833" s="110">
        <v>0</v>
      </c>
      <c r="L833" s="114">
        <v>-3094399.7199999997</v>
      </c>
      <c r="M833" s="110">
        <v>-3094399.7199999997</v>
      </c>
      <c r="N833" s="111">
        <v>0</v>
      </c>
      <c r="O833" s="110">
        <v>-343891.7126269</v>
      </c>
      <c r="P833" s="113">
        <v>-343891.7126269</v>
      </c>
      <c r="Q833" s="110">
        <v>0</v>
      </c>
      <c r="R833" s="110">
        <v>-2750508.0073730997</v>
      </c>
      <c r="S833" s="115">
        <v>-2750508.0073730997</v>
      </c>
      <c r="T833" s="116"/>
    </row>
    <row r="834" spans="1:20" outlineLevel="3" x14ac:dyDescent="0.3">
      <c r="A834" s="37" t="s">
        <v>151</v>
      </c>
      <c r="B834" s="77">
        <v>0</v>
      </c>
      <c r="C834" s="78">
        <v>269049.34000000003</v>
      </c>
      <c r="D834" s="79">
        <v>269049.34000000003</v>
      </c>
      <c r="E834" s="77">
        <v>0</v>
      </c>
      <c r="F834" s="78">
        <v>29810.666872000005</v>
      </c>
      <c r="G834" s="24">
        <v>29810.666872000005</v>
      </c>
      <c r="H834" s="77">
        <v>0</v>
      </c>
      <c r="I834" s="78">
        <v>239238.67312800002</v>
      </c>
      <c r="J834" s="24">
        <v>239238.67312800002</v>
      </c>
      <c r="K834" s="41">
        <v>0</v>
      </c>
      <c r="L834" s="23">
        <v>538898.68000000005</v>
      </c>
      <c r="M834" s="41">
        <v>538898.68000000005</v>
      </c>
      <c r="N834" s="77">
        <v>0</v>
      </c>
      <c r="O834" s="78">
        <v>59709.97374400001</v>
      </c>
      <c r="P834" s="24">
        <v>59709.97374400001</v>
      </c>
      <c r="Q834" s="41">
        <v>0</v>
      </c>
      <c r="R834" s="41">
        <v>479188.70625600003</v>
      </c>
      <c r="S834" s="42">
        <v>479188.70625600003</v>
      </c>
      <c r="T834" s="100" t="s">
        <v>248</v>
      </c>
    </row>
    <row r="835" spans="1:20" outlineLevel="2" x14ac:dyDescent="0.3">
      <c r="A835" s="37"/>
      <c r="B835" s="77">
        <v>0</v>
      </c>
      <c r="C835" s="78">
        <v>269049.34000000003</v>
      </c>
      <c r="D835" s="79">
        <v>269049.34000000003</v>
      </c>
      <c r="E835" s="77">
        <v>0</v>
      </c>
      <c r="F835" s="78">
        <v>29810.666872000005</v>
      </c>
      <c r="G835" s="24">
        <v>29810.666872000005</v>
      </c>
      <c r="H835" s="77">
        <v>0</v>
      </c>
      <c r="I835" s="78">
        <v>239238.67312800002</v>
      </c>
      <c r="J835" s="24">
        <v>239238.67312800002</v>
      </c>
      <c r="K835" s="41">
        <v>0</v>
      </c>
      <c r="L835" s="23">
        <v>538898.68000000005</v>
      </c>
      <c r="M835" s="41">
        <v>538898.68000000005</v>
      </c>
      <c r="N835" s="77">
        <v>0</v>
      </c>
      <c r="O835" s="78">
        <v>59709.97374400001</v>
      </c>
      <c r="P835" s="24">
        <v>59709.97374400001</v>
      </c>
      <c r="Q835" s="41">
        <v>0</v>
      </c>
      <c r="R835" s="41">
        <v>479188.70625600003</v>
      </c>
      <c r="S835" s="42">
        <v>479188.70625600003</v>
      </c>
      <c r="T835" s="107" t="s">
        <v>260</v>
      </c>
    </row>
    <row r="836" spans="1:20" outlineLevel="1" x14ac:dyDescent="0.3">
      <c r="A836" s="109" t="s">
        <v>150</v>
      </c>
      <c r="B836" s="111">
        <v>0</v>
      </c>
      <c r="C836" s="110">
        <v>269049.34000000003</v>
      </c>
      <c r="D836" s="112">
        <v>269049.34000000003</v>
      </c>
      <c r="E836" s="111">
        <v>0</v>
      </c>
      <c r="F836" s="110">
        <v>29810.666872000005</v>
      </c>
      <c r="G836" s="113">
        <v>29810.666872000005</v>
      </c>
      <c r="H836" s="111">
        <v>0</v>
      </c>
      <c r="I836" s="110">
        <v>239238.67312800002</v>
      </c>
      <c r="J836" s="113">
        <v>239238.67312800002</v>
      </c>
      <c r="K836" s="110">
        <v>0</v>
      </c>
      <c r="L836" s="114">
        <v>538898.68000000005</v>
      </c>
      <c r="M836" s="110">
        <v>538898.68000000005</v>
      </c>
      <c r="N836" s="111">
        <v>0</v>
      </c>
      <c r="O836" s="110">
        <v>59709.97374400001</v>
      </c>
      <c r="P836" s="113">
        <v>59709.97374400001</v>
      </c>
      <c r="Q836" s="110">
        <v>0</v>
      </c>
      <c r="R836" s="110">
        <v>479188.70625600003</v>
      </c>
      <c r="S836" s="115">
        <v>479188.70625600003</v>
      </c>
      <c r="T836" s="116"/>
    </row>
    <row r="837" spans="1:20" outlineLevel="3" x14ac:dyDescent="0.3">
      <c r="A837" s="37" t="s">
        <v>153</v>
      </c>
      <c r="B837" s="77">
        <v>0</v>
      </c>
      <c r="C837" s="78">
        <v>2450.4</v>
      </c>
      <c r="D837" s="79">
        <v>2450.4</v>
      </c>
      <c r="E837" s="77">
        <v>0</v>
      </c>
      <c r="F837" s="78">
        <v>271.50432000000001</v>
      </c>
      <c r="G837" s="24">
        <v>271.50432000000001</v>
      </c>
      <c r="H837" s="77">
        <v>0</v>
      </c>
      <c r="I837" s="78">
        <v>2178.8956800000001</v>
      </c>
      <c r="J837" s="24">
        <v>2178.8956800000001</v>
      </c>
      <c r="K837" s="41">
        <v>0</v>
      </c>
      <c r="L837" s="23">
        <v>5496.41</v>
      </c>
      <c r="M837" s="41">
        <v>5496.41</v>
      </c>
      <c r="N837" s="77">
        <v>0</v>
      </c>
      <c r="O837" s="78">
        <v>609.00222800000006</v>
      </c>
      <c r="P837" s="24">
        <v>609.00222800000006</v>
      </c>
      <c r="Q837" s="41">
        <v>0</v>
      </c>
      <c r="R837" s="41">
        <v>4887.4077719999996</v>
      </c>
      <c r="S837" s="42">
        <v>4887.4077719999996</v>
      </c>
      <c r="T837" s="100" t="s">
        <v>248</v>
      </c>
    </row>
    <row r="838" spans="1:20" outlineLevel="3" x14ac:dyDescent="0.3">
      <c r="A838" s="37" t="s">
        <v>153</v>
      </c>
      <c r="B838" s="77">
        <v>0</v>
      </c>
      <c r="C838" s="78">
        <v>0</v>
      </c>
      <c r="D838" s="79">
        <v>0</v>
      </c>
      <c r="E838" s="77">
        <v>0</v>
      </c>
      <c r="F838" s="78">
        <v>0</v>
      </c>
      <c r="G838" s="24">
        <v>0</v>
      </c>
      <c r="H838" s="77">
        <v>0</v>
      </c>
      <c r="I838" s="78">
        <v>0</v>
      </c>
      <c r="J838" s="24">
        <v>0</v>
      </c>
      <c r="K838" s="41">
        <v>0</v>
      </c>
      <c r="L838" s="23">
        <v>0</v>
      </c>
      <c r="M838" s="41">
        <v>0</v>
      </c>
      <c r="N838" s="77">
        <v>0</v>
      </c>
      <c r="O838" s="78">
        <v>0</v>
      </c>
      <c r="P838" s="24">
        <v>0</v>
      </c>
      <c r="Q838" s="41">
        <v>0</v>
      </c>
      <c r="R838" s="41">
        <v>0</v>
      </c>
      <c r="S838" s="42">
        <v>0</v>
      </c>
      <c r="T838" s="100" t="s">
        <v>248</v>
      </c>
    </row>
    <row r="839" spans="1:20" outlineLevel="3" x14ac:dyDescent="0.3">
      <c r="A839" s="37" t="s">
        <v>153</v>
      </c>
      <c r="B839" s="77">
        <v>0</v>
      </c>
      <c r="C839" s="78">
        <v>0</v>
      </c>
      <c r="D839" s="79">
        <v>0</v>
      </c>
      <c r="E839" s="77">
        <v>0</v>
      </c>
      <c r="F839" s="78">
        <v>0</v>
      </c>
      <c r="G839" s="24">
        <v>0</v>
      </c>
      <c r="H839" s="77">
        <v>0</v>
      </c>
      <c r="I839" s="78">
        <v>0</v>
      </c>
      <c r="J839" s="24">
        <v>0</v>
      </c>
      <c r="K839" s="41">
        <v>0</v>
      </c>
      <c r="L839" s="23">
        <v>0</v>
      </c>
      <c r="M839" s="41">
        <v>0</v>
      </c>
      <c r="N839" s="77">
        <v>0</v>
      </c>
      <c r="O839" s="78">
        <v>0</v>
      </c>
      <c r="P839" s="24">
        <v>0</v>
      </c>
      <c r="Q839" s="41">
        <v>0</v>
      </c>
      <c r="R839" s="41">
        <v>0</v>
      </c>
      <c r="S839" s="42">
        <v>0</v>
      </c>
      <c r="T839" s="100" t="s">
        <v>248</v>
      </c>
    </row>
    <row r="840" spans="1:20" outlineLevel="2" x14ac:dyDescent="0.3">
      <c r="A840" s="37"/>
      <c r="B840" s="77">
        <v>0</v>
      </c>
      <c r="C840" s="78">
        <v>2450.4</v>
      </c>
      <c r="D840" s="79">
        <v>2450.4</v>
      </c>
      <c r="E840" s="77">
        <v>0</v>
      </c>
      <c r="F840" s="78">
        <v>271.50432000000001</v>
      </c>
      <c r="G840" s="24">
        <v>271.50432000000001</v>
      </c>
      <c r="H840" s="77">
        <v>0</v>
      </c>
      <c r="I840" s="78">
        <v>2178.8956800000001</v>
      </c>
      <c r="J840" s="24">
        <v>2178.8956800000001</v>
      </c>
      <c r="K840" s="41">
        <v>0</v>
      </c>
      <c r="L840" s="23">
        <v>5496.41</v>
      </c>
      <c r="M840" s="41">
        <v>5496.41</v>
      </c>
      <c r="N840" s="77">
        <v>0</v>
      </c>
      <c r="O840" s="78">
        <v>609.00222800000006</v>
      </c>
      <c r="P840" s="24">
        <v>609.00222800000006</v>
      </c>
      <c r="Q840" s="41">
        <v>0</v>
      </c>
      <c r="R840" s="41">
        <v>4887.4077719999996</v>
      </c>
      <c r="S840" s="42">
        <v>4887.4077719999996</v>
      </c>
      <c r="T840" s="107" t="s">
        <v>260</v>
      </c>
    </row>
    <row r="841" spans="1:20" outlineLevel="3" x14ac:dyDescent="0.3">
      <c r="A841" s="37" t="s">
        <v>153</v>
      </c>
      <c r="B841" s="77">
        <v>2856.16</v>
      </c>
      <c r="C841" s="78">
        <v>0</v>
      </c>
      <c r="D841" s="79">
        <v>2856.16</v>
      </c>
      <c r="E841" s="77">
        <v>2856.16</v>
      </c>
      <c r="F841" s="78">
        <v>0</v>
      </c>
      <c r="G841" s="24">
        <v>2856.16</v>
      </c>
      <c r="H841" s="77">
        <v>0</v>
      </c>
      <c r="I841" s="78">
        <v>0</v>
      </c>
      <c r="J841" s="24">
        <v>0</v>
      </c>
      <c r="K841" s="41">
        <v>2931.3599999999997</v>
      </c>
      <c r="L841" s="23">
        <v>0</v>
      </c>
      <c r="M841" s="41">
        <v>2931.3599999999997</v>
      </c>
      <c r="N841" s="77">
        <v>2931.3599999999997</v>
      </c>
      <c r="O841" s="78">
        <v>0</v>
      </c>
      <c r="P841" s="24">
        <v>2931.3599999999997</v>
      </c>
      <c r="Q841" s="41">
        <v>0</v>
      </c>
      <c r="R841" s="41">
        <v>0</v>
      </c>
      <c r="S841" s="42">
        <v>0</v>
      </c>
      <c r="T841" s="100" t="s">
        <v>66</v>
      </c>
    </row>
    <row r="842" spans="1:20" outlineLevel="2" x14ac:dyDescent="0.3">
      <c r="A842" s="37"/>
      <c r="B842" s="77">
        <v>2856.16</v>
      </c>
      <c r="C842" s="78">
        <v>0</v>
      </c>
      <c r="D842" s="79">
        <v>2856.16</v>
      </c>
      <c r="E842" s="77">
        <v>2856.16</v>
      </c>
      <c r="F842" s="78">
        <v>0</v>
      </c>
      <c r="G842" s="24">
        <v>2856.16</v>
      </c>
      <c r="H842" s="77">
        <v>0</v>
      </c>
      <c r="I842" s="78">
        <v>0</v>
      </c>
      <c r="J842" s="24">
        <v>0</v>
      </c>
      <c r="K842" s="41">
        <v>2931.3599999999997</v>
      </c>
      <c r="L842" s="23">
        <v>0</v>
      </c>
      <c r="M842" s="41">
        <v>2931.3599999999997</v>
      </c>
      <c r="N842" s="77">
        <v>2931.3599999999997</v>
      </c>
      <c r="O842" s="78">
        <v>0</v>
      </c>
      <c r="P842" s="24">
        <v>2931.3599999999997</v>
      </c>
      <c r="Q842" s="41">
        <v>0</v>
      </c>
      <c r="R842" s="41">
        <v>0</v>
      </c>
      <c r="S842" s="42">
        <v>0</v>
      </c>
      <c r="T842" s="107" t="s">
        <v>266</v>
      </c>
    </row>
    <row r="843" spans="1:20" outlineLevel="1" x14ac:dyDescent="0.3">
      <c r="A843" s="109" t="s">
        <v>152</v>
      </c>
      <c r="B843" s="111">
        <v>2856.16</v>
      </c>
      <c r="C843" s="110">
        <v>2450.4</v>
      </c>
      <c r="D843" s="112">
        <v>5306.5599999999995</v>
      </c>
      <c r="E843" s="111">
        <v>2856.16</v>
      </c>
      <c r="F843" s="110">
        <v>271.50432000000001</v>
      </c>
      <c r="G843" s="113">
        <v>3127.6643199999999</v>
      </c>
      <c r="H843" s="111">
        <v>0</v>
      </c>
      <c r="I843" s="110">
        <v>2178.8956800000001</v>
      </c>
      <c r="J843" s="113">
        <v>2178.8956800000001</v>
      </c>
      <c r="K843" s="110">
        <v>2931.3599999999997</v>
      </c>
      <c r="L843" s="114">
        <v>5496.41</v>
      </c>
      <c r="M843" s="110">
        <v>8427.77</v>
      </c>
      <c r="N843" s="111">
        <v>2931.3599999999997</v>
      </c>
      <c r="O843" s="110">
        <v>609.00222800000006</v>
      </c>
      <c r="P843" s="113">
        <v>3540.362228</v>
      </c>
      <c r="Q843" s="110">
        <v>0</v>
      </c>
      <c r="R843" s="110">
        <v>4887.4077719999996</v>
      </c>
      <c r="S843" s="115">
        <v>4887.4077719999996</v>
      </c>
      <c r="T843" s="116"/>
    </row>
    <row r="844" spans="1:20" outlineLevel="3" x14ac:dyDescent="0.3">
      <c r="A844" s="37" t="s">
        <v>155</v>
      </c>
      <c r="B844" s="77">
        <v>0</v>
      </c>
      <c r="C844" s="78">
        <v>200.67</v>
      </c>
      <c r="D844" s="79">
        <v>200.67</v>
      </c>
      <c r="E844" s="77">
        <v>0</v>
      </c>
      <c r="F844" s="78">
        <v>21.010149000000002</v>
      </c>
      <c r="G844" s="24">
        <v>21.010149000000002</v>
      </c>
      <c r="H844" s="77">
        <v>0</v>
      </c>
      <c r="I844" s="78">
        <v>179.65985099999997</v>
      </c>
      <c r="J844" s="24">
        <v>179.65985099999997</v>
      </c>
      <c r="K844" s="41">
        <v>0</v>
      </c>
      <c r="L844" s="23">
        <v>202.53</v>
      </c>
      <c r="M844" s="41">
        <v>202.53</v>
      </c>
      <c r="N844" s="77">
        <v>0</v>
      </c>
      <c r="O844" s="78">
        <v>21.204891000000003</v>
      </c>
      <c r="P844" s="24">
        <v>21.204891000000003</v>
      </c>
      <c r="Q844" s="41">
        <v>0</v>
      </c>
      <c r="R844" s="41">
        <v>181.325109</v>
      </c>
      <c r="S844" s="42">
        <v>181.325109</v>
      </c>
      <c r="T844" s="100" t="s">
        <v>57</v>
      </c>
    </row>
    <row r="845" spans="1:20" outlineLevel="3" x14ac:dyDescent="0.3">
      <c r="A845" s="37" t="s">
        <v>155</v>
      </c>
      <c r="B845" s="77">
        <v>0</v>
      </c>
      <c r="C845" s="78">
        <v>31528.48</v>
      </c>
      <c r="D845" s="79">
        <v>31528.48</v>
      </c>
      <c r="E845" s="77">
        <v>0</v>
      </c>
      <c r="F845" s="78">
        <v>3301.0318560000005</v>
      </c>
      <c r="G845" s="24">
        <v>3301.0318560000005</v>
      </c>
      <c r="H845" s="77">
        <v>0</v>
      </c>
      <c r="I845" s="78">
        <v>28227.448143999998</v>
      </c>
      <c r="J845" s="24">
        <v>28227.448143999998</v>
      </c>
      <c r="K845" s="41">
        <v>0</v>
      </c>
      <c r="L845" s="23">
        <v>63740.58</v>
      </c>
      <c r="M845" s="41">
        <v>63740.58</v>
      </c>
      <c r="N845" s="77">
        <v>0</v>
      </c>
      <c r="O845" s="78">
        <v>6673.638726000001</v>
      </c>
      <c r="P845" s="24">
        <v>6673.638726000001</v>
      </c>
      <c r="Q845" s="41">
        <v>0</v>
      </c>
      <c r="R845" s="41">
        <v>57066.941273999997</v>
      </c>
      <c r="S845" s="42">
        <v>57066.941273999997</v>
      </c>
      <c r="T845" s="100" t="s">
        <v>57</v>
      </c>
    </row>
    <row r="846" spans="1:20" outlineLevel="3" x14ac:dyDescent="0.3">
      <c r="A846" s="37" t="s">
        <v>155</v>
      </c>
      <c r="B846" s="77">
        <v>0</v>
      </c>
      <c r="C846" s="78">
        <v>26823.31</v>
      </c>
      <c r="D846" s="79">
        <v>26823.31</v>
      </c>
      <c r="E846" s="77">
        <v>0</v>
      </c>
      <c r="F846" s="78">
        <v>2808.4005570000004</v>
      </c>
      <c r="G846" s="24">
        <v>2808.4005570000004</v>
      </c>
      <c r="H846" s="77">
        <v>0</v>
      </c>
      <c r="I846" s="78">
        <v>24014.909443</v>
      </c>
      <c r="J846" s="24">
        <v>24014.909443</v>
      </c>
      <c r="K846" s="41">
        <v>0</v>
      </c>
      <c r="L846" s="23">
        <v>50776.53</v>
      </c>
      <c r="M846" s="41">
        <v>50776.53</v>
      </c>
      <c r="N846" s="77">
        <v>0</v>
      </c>
      <c r="O846" s="78">
        <v>5316.3026910000008</v>
      </c>
      <c r="P846" s="24">
        <v>5316.3026910000008</v>
      </c>
      <c r="Q846" s="41">
        <v>0</v>
      </c>
      <c r="R846" s="41">
        <v>45460.227308999994</v>
      </c>
      <c r="S846" s="42">
        <v>45460.227308999994</v>
      </c>
      <c r="T846" s="100" t="s">
        <v>57</v>
      </c>
    </row>
    <row r="847" spans="1:20" outlineLevel="3" x14ac:dyDescent="0.3">
      <c r="A847" s="37" t="s">
        <v>155</v>
      </c>
      <c r="B847" s="77">
        <v>0</v>
      </c>
      <c r="C847" s="78">
        <v>129121.67</v>
      </c>
      <c r="D847" s="79">
        <v>129121.67</v>
      </c>
      <c r="E847" s="77">
        <v>0</v>
      </c>
      <c r="F847" s="78">
        <v>13519.038849000002</v>
      </c>
      <c r="G847" s="24">
        <v>13519.038849000002</v>
      </c>
      <c r="H847" s="77">
        <v>0</v>
      </c>
      <c r="I847" s="78">
        <v>115602.63115099999</v>
      </c>
      <c r="J847" s="24">
        <v>115602.63115099999</v>
      </c>
      <c r="K847" s="41">
        <v>0</v>
      </c>
      <c r="L847" s="23">
        <v>316097.74</v>
      </c>
      <c r="M847" s="41">
        <v>316097.74</v>
      </c>
      <c r="N847" s="77">
        <v>0</v>
      </c>
      <c r="O847" s="78">
        <v>33095.433378000002</v>
      </c>
      <c r="P847" s="24">
        <v>33095.433378000002</v>
      </c>
      <c r="Q847" s="41">
        <v>0</v>
      </c>
      <c r="R847" s="41">
        <v>283002.306622</v>
      </c>
      <c r="S847" s="42">
        <v>283002.306622</v>
      </c>
      <c r="T847" s="100" t="s">
        <v>57</v>
      </c>
    </row>
    <row r="848" spans="1:20" outlineLevel="3" x14ac:dyDescent="0.3">
      <c r="A848" s="37" t="s">
        <v>155</v>
      </c>
      <c r="B848" s="77">
        <v>0</v>
      </c>
      <c r="C848" s="78">
        <v>743.6</v>
      </c>
      <c r="D848" s="79">
        <v>743.6</v>
      </c>
      <c r="E848" s="77">
        <v>0</v>
      </c>
      <c r="F848" s="78">
        <v>77.854920000000007</v>
      </c>
      <c r="G848" s="24">
        <v>77.854920000000007</v>
      </c>
      <c r="H848" s="77">
        <v>0</v>
      </c>
      <c r="I848" s="78">
        <v>665.74508000000003</v>
      </c>
      <c r="J848" s="24">
        <v>665.74508000000003</v>
      </c>
      <c r="K848" s="41">
        <v>0</v>
      </c>
      <c r="L848" s="23">
        <v>743.6</v>
      </c>
      <c r="M848" s="41">
        <v>743.6</v>
      </c>
      <c r="N848" s="77">
        <v>0</v>
      </c>
      <c r="O848" s="78">
        <v>77.854920000000007</v>
      </c>
      <c r="P848" s="24">
        <v>77.854920000000007</v>
      </c>
      <c r="Q848" s="41">
        <v>0</v>
      </c>
      <c r="R848" s="41">
        <v>665.74508000000003</v>
      </c>
      <c r="S848" s="42">
        <v>665.74508000000003</v>
      </c>
      <c r="T848" s="100" t="s">
        <v>57</v>
      </c>
    </row>
    <row r="849" spans="1:20" outlineLevel="3" x14ac:dyDescent="0.3">
      <c r="A849" s="37" t="s">
        <v>155</v>
      </c>
      <c r="B849" s="77">
        <v>0</v>
      </c>
      <c r="C849" s="78">
        <v>13380.93</v>
      </c>
      <c r="D849" s="79">
        <v>13380.93</v>
      </c>
      <c r="E849" s="77">
        <v>0</v>
      </c>
      <c r="F849" s="78">
        <v>1400.9833710000003</v>
      </c>
      <c r="G849" s="24">
        <v>1400.9833710000003</v>
      </c>
      <c r="H849" s="77">
        <v>0</v>
      </c>
      <c r="I849" s="78">
        <v>11979.946629</v>
      </c>
      <c r="J849" s="24">
        <v>11979.946629</v>
      </c>
      <c r="K849" s="41">
        <v>0</v>
      </c>
      <c r="L849" s="23">
        <v>25339.41</v>
      </c>
      <c r="M849" s="41">
        <v>25339.41</v>
      </c>
      <c r="N849" s="77">
        <v>0</v>
      </c>
      <c r="O849" s="78">
        <v>2653.0362270000005</v>
      </c>
      <c r="P849" s="24">
        <v>2653.0362270000005</v>
      </c>
      <c r="Q849" s="41">
        <v>0</v>
      </c>
      <c r="R849" s="41">
        <v>22686.373772999999</v>
      </c>
      <c r="S849" s="42">
        <v>22686.373772999999</v>
      </c>
      <c r="T849" s="100" t="s">
        <v>57</v>
      </c>
    </row>
    <row r="850" spans="1:20" outlineLevel="3" x14ac:dyDescent="0.3">
      <c r="A850" s="37" t="s">
        <v>155</v>
      </c>
      <c r="B850" s="77">
        <v>0</v>
      </c>
      <c r="C850" s="78">
        <v>1101</v>
      </c>
      <c r="D850" s="79">
        <v>1101</v>
      </c>
      <c r="E850" s="77">
        <v>0</v>
      </c>
      <c r="F850" s="78">
        <v>115.27470000000001</v>
      </c>
      <c r="G850" s="24">
        <v>115.27470000000001</v>
      </c>
      <c r="H850" s="77">
        <v>0</v>
      </c>
      <c r="I850" s="78">
        <v>985.72529999999995</v>
      </c>
      <c r="J850" s="24">
        <v>985.72529999999995</v>
      </c>
      <c r="K850" s="41">
        <v>0</v>
      </c>
      <c r="L850" s="23">
        <v>14335</v>
      </c>
      <c r="M850" s="41">
        <v>14335</v>
      </c>
      <c r="N850" s="77">
        <v>0</v>
      </c>
      <c r="O850" s="78">
        <v>1500.8745000000001</v>
      </c>
      <c r="P850" s="24">
        <v>1500.8745000000001</v>
      </c>
      <c r="Q850" s="41">
        <v>0</v>
      </c>
      <c r="R850" s="41">
        <v>12834.1255</v>
      </c>
      <c r="S850" s="42">
        <v>12834.1255</v>
      </c>
      <c r="T850" s="100" t="s">
        <v>57</v>
      </c>
    </row>
    <row r="851" spans="1:20" outlineLevel="3" x14ac:dyDescent="0.3">
      <c r="A851" s="37" t="s">
        <v>155</v>
      </c>
      <c r="B851" s="77">
        <v>0</v>
      </c>
      <c r="C851" s="78">
        <v>27027.39</v>
      </c>
      <c r="D851" s="79">
        <v>27027.39</v>
      </c>
      <c r="E851" s="77">
        <v>0</v>
      </c>
      <c r="F851" s="78">
        <v>2829.7677330000001</v>
      </c>
      <c r="G851" s="24">
        <v>2829.7677330000001</v>
      </c>
      <c r="H851" s="77">
        <v>0</v>
      </c>
      <c r="I851" s="78">
        <v>24197.622266999999</v>
      </c>
      <c r="J851" s="24">
        <v>24197.622266999999</v>
      </c>
      <c r="K851" s="41">
        <v>0</v>
      </c>
      <c r="L851" s="23">
        <v>58593.369999999995</v>
      </c>
      <c r="M851" s="41">
        <v>58593.369999999995</v>
      </c>
      <c r="N851" s="77">
        <v>0</v>
      </c>
      <c r="O851" s="78">
        <v>6134.7258390000006</v>
      </c>
      <c r="P851" s="24">
        <v>6134.7258390000006</v>
      </c>
      <c r="Q851" s="41">
        <v>0</v>
      </c>
      <c r="R851" s="41">
        <v>52458.644160999997</v>
      </c>
      <c r="S851" s="42">
        <v>52458.644160999997</v>
      </c>
      <c r="T851" s="100" t="s">
        <v>57</v>
      </c>
    </row>
    <row r="852" spans="1:20" outlineLevel="3" x14ac:dyDescent="0.3">
      <c r="A852" s="37" t="s">
        <v>155</v>
      </c>
      <c r="B852" s="77">
        <v>0</v>
      </c>
      <c r="C852" s="78">
        <v>0</v>
      </c>
      <c r="D852" s="79">
        <v>0</v>
      </c>
      <c r="E852" s="77">
        <v>0</v>
      </c>
      <c r="F852" s="78">
        <v>0</v>
      </c>
      <c r="G852" s="24">
        <v>0</v>
      </c>
      <c r="H852" s="77">
        <v>0</v>
      </c>
      <c r="I852" s="78">
        <v>0</v>
      </c>
      <c r="J852" s="24">
        <v>0</v>
      </c>
      <c r="K852" s="41">
        <v>0</v>
      </c>
      <c r="L852" s="23">
        <v>0</v>
      </c>
      <c r="M852" s="41">
        <v>0</v>
      </c>
      <c r="N852" s="77">
        <v>0</v>
      </c>
      <c r="O852" s="78">
        <v>0</v>
      </c>
      <c r="P852" s="24">
        <v>0</v>
      </c>
      <c r="Q852" s="41">
        <v>0</v>
      </c>
      <c r="R852" s="41">
        <v>0</v>
      </c>
      <c r="S852" s="42">
        <v>0</v>
      </c>
      <c r="T852" s="100" t="s">
        <v>57</v>
      </c>
    </row>
    <row r="853" spans="1:20" outlineLevel="3" x14ac:dyDescent="0.3">
      <c r="A853" s="37" t="s">
        <v>155</v>
      </c>
      <c r="B853" s="77">
        <v>0</v>
      </c>
      <c r="C853" s="78">
        <v>0</v>
      </c>
      <c r="D853" s="79">
        <v>0</v>
      </c>
      <c r="E853" s="77">
        <v>0</v>
      </c>
      <c r="F853" s="78">
        <v>0</v>
      </c>
      <c r="G853" s="24">
        <v>0</v>
      </c>
      <c r="H853" s="77">
        <v>0</v>
      </c>
      <c r="I853" s="78">
        <v>0</v>
      </c>
      <c r="J853" s="24">
        <v>0</v>
      </c>
      <c r="K853" s="41">
        <v>0</v>
      </c>
      <c r="L853" s="23">
        <v>0</v>
      </c>
      <c r="M853" s="41">
        <v>0</v>
      </c>
      <c r="N853" s="77">
        <v>0</v>
      </c>
      <c r="O853" s="78">
        <v>0</v>
      </c>
      <c r="P853" s="24">
        <v>0</v>
      </c>
      <c r="Q853" s="41">
        <v>0</v>
      </c>
      <c r="R853" s="41">
        <v>0</v>
      </c>
      <c r="S853" s="42">
        <v>0</v>
      </c>
      <c r="T853" s="100" t="s">
        <v>57</v>
      </c>
    </row>
    <row r="854" spans="1:20" outlineLevel="3" x14ac:dyDescent="0.3">
      <c r="A854" s="37" t="s">
        <v>155</v>
      </c>
      <c r="B854" s="77">
        <v>0</v>
      </c>
      <c r="C854" s="78">
        <v>7793.71</v>
      </c>
      <c r="D854" s="79">
        <v>7793.71</v>
      </c>
      <c r="E854" s="77">
        <v>0</v>
      </c>
      <c r="F854" s="78">
        <v>816.00143700000012</v>
      </c>
      <c r="G854" s="24">
        <v>816.00143700000012</v>
      </c>
      <c r="H854" s="77">
        <v>0</v>
      </c>
      <c r="I854" s="78">
        <v>6977.7085630000001</v>
      </c>
      <c r="J854" s="24">
        <v>6977.7085630000001</v>
      </c>
      <c r="K854" s="41">
        <v>0</v>
      </c>
      <c r="L854" s="23">
        <v>17338.13</v>
      </c>
      <c r="M854" s="41">
        <v>17338.13</v>
      </c>
      <c r="N854" s="77">
        <v>0</v>
      </c>
      <c r="O854" s="78">
        <v>1815.3022110000004</v>
      </c>
      <c r="P854" s="24">
        <v>1815.3022110000004</v>
      </c>
      <c r="Q854" s="41">
        <v>0</v>
      </c>
      <c r="R854" s="41">
        <v>15522.827789000001</v>
      </c>
      <c r="S854" s="42">
        <v>15522.827789000001</v>
      </c>
      <c r="T854" s="100" t="s">
        <v>57</v>
      </c>
    </row>
    <row r="855" spans="1:20" outlineLevel="3" x14ac:dyDescent="0.3">
      <c r="A855" s="37" t="s">
        <v>155</v>
      </c>
      <c r="B855" s="77">
        <v>0</v>
      </c>
      <c r="C855" s="78">
        <v>28.98</v>
      </c>
      <c r="D855" s="79">
        <v>28.98</v>
      </c>
      <c r="E855" s="77">
        <v>0</v>
      </c>
      <c r="F855" s="78">
        <v>3.0342060000000006</v>
      </c>
      <c r="G855" s="24">
        <v>3.0342060000000006</v>
      </c>
      <c r="H855" s="77">
        <v>0</v>
      </c>
      <c r="I855" s="78">
        <v>25.945793999999999</v>
      </c>
      <c r="J855" s="24">
        <v>25.945793999999999</v>
      </c>
      <c r="K855" s="41">
        <v>0</v>
      </c>
      <c r="L855" s="23">
        <v>82.68</v>
      </c>
      <c r="M855" s="41">
        <v>82.68</v>
      </c>
      <c r="N855" s="77">
        <v>0</v>
      </c>
      <c r="O855" s="78">
        <v>8.6565960000000022</v>
      </c>
      <c r="P855" s="24">
        <v>8.6565960000000022</v>
      </c>
      <c r="Q855" s="41">
        <v>0</v>
      </c>
      <c r="R855" s="41">
        <v>74.023403999999999</v>
      </c>
      <c r="S855" s="42">
        <v>74.023403999999999</v>
      </c>
      <c r="T855" s="100" t="s">
        <v>57</v>
      </c>
    </row>
    <row r="856" spans="1:20" outlineLevel="3" x14ac:dyDescent="0.3">
      <c r="A856" s="37" t="s">
        <v>155</v>
      </c>
      <c r="B856" s="77">
        <v>0</v>
      </c>
      <c r="C856" s="78">
        <v>814.64</v>
      </c>
      <c r="D856" s="79">
        <v>814.64</v>
      </c>
      <c r="E856" s="77">
        <v>0</v>
      </c>
      <c r="F856" s="78">
        <v>85.292808000000008</v>
      </c>
      <c r="G856" s="24">
        <v>85.292808000000008</v>
      </c>
      <c r="H856" s="77">
        <v>0</v>
      </c>
      <c r="I856" s="78">
        <v>729.34719199999995</v>
      </c>
      <c r="J856" s="24">
        <v>729.34719199999995</v>
      </c>
      <c r="K856" s="41">
        <v>0</v>
      </c>
      <c r="L856" s="23">
        <v>1618.9</v>
      </c>
      <c r="M856" s="41">
        <v>1618.9</v>
      </c>
      <c r="N856" s="77">
        <v>0</v>
      </c>
      <c r="O856" s="78">
        <v>169.49883000000003</v>
      </c>
      <c r="P856" s="24">
        <v>169.49883000000003</v>
      </c>
      <c r="Q856" s="41">
        <v>0</v>
      </c>
      <c r="R856" s="41">
        <v>1449.4011700000001</v>
      </c>
      <c r="S856" s="42">
        <v>1449.4011700000001</v>
      </c>
      <c r="T856" s="100" t="s">
        <v>57</v>
      </c>
    </row>
    <row r="857" spans="1:20" outlineLevel="3" x14ac:dyDescent="0.3">
      <c r="A857" s="37" t="s">
        <v>155</v>
      </c>
      <c r="B857" s="77">
        <v>0</v>
      </c>
      <c r="C857" s="78">
        <v>0</v>
      </c>
      <c r="D857" s="79">
        <v>0</v>
      </c>
      <c r="E857" s="77">
        <v>0</v>
      </c>
      <c r="F857" s="78">
        <v>0</v>
      </c>
      <c r="G857" s="24">
        <v>0</v>
      </c>
      <c r="H857" s="77">
        <v>0</v>
      </c>
      <c r="I857" s="78">
        <v>0</v>
      </c>
      <c r="J857" s="24">
        <v>0</v>
      </c>
      <c r="K857" s="41">
        <v>0</v>
      </c>
      <c r="L857" s="23">
        <v>228.01</v>
      </c>
      <c r="M857" s="41">
        <v>228.01</v>
      </c>
      <c r="N857" s="77">
        <v>0</v>
      </c>
      <c r="O857" s="78">
        <v>23.872647000000004</v>
      </c>
      <c r="P857" s="24">
        <v>23.872647000000004</v>
      </c>
      <c r="Q857" s="41">
        <v>0</v>
      </c>
      <c r="R857" s="41">
        <v>204.13735299999999</v>
      </c>
      <c r="S857" s="42">
        <v>204.13735299999999</v>
      </c>
      <c r="T857" s="100" t="s">
        <v>57</v>
      </c>
    </row>
    <row r="858" spans="1:20" outlineLevel="3" x14ac:dyDescent="0.3">
      <c r="A858" s="37" t="s">
        <v>155</v>
      </c>
      <c r="B858" s="77">
        <v>0</v>
      </c>
      <c r="C858" s="78">
        <v>9281.32</v>
      </c>
      <c r="D858" s="79">
        <v>9281.32</v>
      </c>
      <c r="E858" s="77">
        <v>0</v>
      </c>
      <c r="F858" s="78">
        <v>971.75420400000007</v>
      </c>
      <c r="G858" s="24">
        <v>971.75420400000007</v>
      </c>
      <c r="H858" s="77">
        <v>0</v>
      </c>
      <c r="I858" s="78">
        <v>8309.565795999999</v>
      </c>
      <c r="J858" s="24">
        <v>8309.565795999999</v>
      </c>
      <c r="K858" s="41">
        <v>0</v>
      </c>
      <c r="L858" s="23">
        <v>18411.16</v>
      </c>
      <c r="M858" s="41">
        <v>18411.16</v>
      </c>
      <c r="N858" s="77">
        <v>0</v>
      </c>
      <c r="O858" s="78">
        <v>1927.6484520000004</v>
      </c>
      <c r="P858" s="24">
        <v>1927.6484520000004</v>
      </c>
      <c r="Q858" s="41">
        <v>0</v>
      </c>
      <c r="R858" s="41">
        <v>16483.511547999999</v>
      </c>
      <c r="S858" s="42">
        <v>16483.511547999999</v>
      </c>
      <c r="T858" s="100" t="s">
        <v>57</v>
      </c>
    </row>
    <row r="859" spans="1:20" outlineLevel="3" x14ac:dyDescent="0.3">
      <c r="A859" s="37" t="s">
        <v>155</v>
      </c>
      <c r="B859" s="77">
        <v>0</v>
      </c>
      <c r="C859" s="78">
        <v>-239686</v>
      </c>
      <c r="D859" s="79">
        <v>-239686</v>
      </c>
      <c r="E859" s="77">
        <v>0</v>
      </c>
      <c r="F859" s="78">
        <v>-25095.124200000002</v>
      </c>
      <c r="G859" s="24">
        <v>-25095.124200000002</v>
      </c>
      <c r="H859" s="77">
        <v>0</v>
      </c>
      <c r="I859" s="78">
        <v>-214590.87580000001</v>
      </c>
      <c r="J859" s="24">
        <v>-214590.87580000001</v>
      </c>
      <c r="K859" s="41">
        <v>0</v>
      </c>
      <c r="L859" s="23">
        <v>-480746</v>
      </c>
      <c r="M859" s="41">
        <v>-480746</v>
      </c>
      <c r="N859" s="77">
        <v>0</v>
      </c>
      <c r="O859" s="78">
        <v>-50334.106200000009</v>
      </c>
      <c r="P859" s="24">
        <v>-50334.106200000009</v>
      </c>
      <c r="Q859" s="41">
        <v>0</v>
      </c>
      <c r="R859" s="41">
        <v>-430411.89379999996</v>
      </c>
      <c r="S859" s="42">
        <v>-430411.89379999996</v>
      </c>
      <c r="T859" s="100" t="s">
        <v>57</v>
      </c>
    </row>
    <row r="860" spans="1:20" outlineLevel="3" x14ac:dyDescent="0.3">
      <c r="A860" s="37" t="s">
        <v>155</v>
      </c>
      <c r="B860" s="77">
        <v>0</v>
      </c>
      <c r="C860" s="78">
        <v>-678252</v>
      </c>
      <c r="D860" s="79">
        <v>-678252</v>
      </c>
      <c r="E860" s="77">
        <v>0</v>
      </c>
      <c r="F860" s="78">
        <v>-71012.984400000016</v>
      </c>
      <c r="G860" s="24">
        <v>-71012.984400000016</v>
      </c>
      <c r="H860" s="77">
        <v>0</v>
      </c>
      <c r="I860" s="78">
        <v>-607239.01560000004</v>
      </c>
      <c r="J860" s="24">
        <v>-607239.01560000004</v>
      </c>
      <c r="K860" s="41">
        <v>0</v>
      </c>
      <c r="L860" s="23">
        <v>-1356825</v>
      </c>
      <c r="M860" s="41">
        <v>-1356825</v>
      </c>
      <c r="N860" s="77">
        <v>0</v>
      </c>
      <c r="O860" s="78">
        <v>-142059.57750000001</v>
      </c>
      <c r="P860" s="24">
        <v>-142059.57750000001</v>
      </c>
      <c r="Q860" s="41">
        <v>0</v>
      </c>
      <c r="R860" s="41">
        <v>-1214765.4224999999</v>
      </c>
      <c r="S860" s="42">
        <v>-1214765.4224999999</v>
      </c>
      <c r="T860" s="100" t="s">
        <v>57</v>
      </c>
    </row>
    <row r="861" spans="1:20" outlineLevel="3" x14ac:dyDescent="0.3">
      <c r="A861" s="37" t="s">
        <v>155</v>
      </c>
      <c r="B861" s="77">
        <v>0</v>
      </c>
      <c r="C861" s="78">
        <v>1021379.83</v>
      </c>
      <c r="D861" s="79">
        <v>1021379.83</v>
      </c>
      <c r="E861" s="77">
        <v>0</v>
      </c>
      <c r="F861" s="78">
        <v>106938.46820100001</v>
      </c>
      <c r="G861" s="24">
        <v>106938.46820100001</v>
      </c>
      <c r="H861" s="77">
        <v>0</v>
      </c>
      <c r="I861" s="78">
        <v>914441.36179899995</v>
      </c>
      <c r="J861" s="24">
        <v>914441.36179899995</v>
      </c>
      <c r="K861" s="41">
        <v>0</v>
      </c>
      <c r="L861" s="23">
        <v>2042759.66</v>
      </c>
      <c r="M861" s="41">
        <v>2042759.66</v>
      </c>
      <c r="N861" s="77">
        <v>0</v>
      </c>
      <c r="O861" s="78">
        <v>213876.93640200002</v>
      </c>
      <c r="P861" s="24">
        <v>213876.93640200002</v>
      </c>
      <c r="Q861" s="41">
        <v>0</v>
      </c>
      <c r="R861" s="41">
        <v>1828882.7235979999</v>
      </c>
      <c r="S861" s="42">
        <v>1828882.7235979999</v>
      </c>
      <c r="T861" s="100" t="s">
        <v>57</v>
      </c>
    </row>
    <row r="862" spans="1:20" outlineLevel="3" x14ac:dyDescent="0.3">
      <c r="A862" s="37" t="s">
        <v>155</v>
      </c>
      <c r="B862" s="77">
        <v>0</v>
      </c>
      <c r="C862" s="78">
        <v>78211.75</v>
      </c>
      <c r="D862" s="79">
        <v>78211.75</v>
      </c>
      <c r="E862" s="77">
        <v>0</v>
      </c>
      <c r="F862" s="78">
        <v>8188.7702250000011</v>
      </c>
      <c r="G862" s="24">
        <v>8188.7702250000011</v>
      </c>
      <c r="H862" s="77">
        <v>0</v>
      </c>
      <c r="I862" s="78">
        <v>70022.979775</v>
      </c>
      <c r="J862" s="24">
        <v>70022.979775</v>
      </c>
      <c r="K862" s="41">
        <v>0</v>
      </c>
      <c r="L862" s="23">
        <v>156423.5</v>
      </c>
      <c r="M862" s="41">
        <v>156423.5</v>
      </c>
      <c r="N862" s="77">
        <v>0</v>
      </c>
      <c r="O862" s="78">
        <v>16377.540450000002</v>
      </c>
      <c r="P862" s="24">
        <v>16377.540450000002</v>
      </c>
      <c r="Q862" s="41">
        <v>0</v>
      </c>
      <c r="R862" s="41">
        <v>140045.95955</v>
      </c>
      <c r="S862" s="42">
        <v>140045.95955</v>
      </c>
      <c r="T862" s="100" t="s">
        <v>57</v>
      </c>
    </row>
    <row r="863" spans="1:20" outlineLevel="3" x14ac:dyDescent="0.3">
      <c r="A863" s="37" t="s">
        <v>155</v>
      </c>
      <c r="B863" s="77">
        <v>0</v>
      </c>
      <c r="C863" s="78">
        <v>125990</v>
      </c>
      <c r="D863" s="79">
        <v>125990</v>
      </c>
      <c r="E863" s="77">
        <v>0</v>
      </c>
      <c r="F863" s="78">
        <v>13191.153000000002</v>
      </c>
      <c r="G863" s="24">
        <v>13191.153000000002</v>
      </c>
      <c r="H863" s="77">
        <v>0</v>
      </c>
      <c r="I863" s="78">
        <v>112798.84699999999</v>
      </c>
      <c r="J863" s="24">
        <v>112798.84699999999</v>
      </c>
      <c r="K863" s="41">
        <v>0</v>
      </c>
      <c r="L863" s="23">
        <v>251980</v>
      </c>
      <c r="M863" s="41">
        <v>251980</v>
      </c>
      <c r="N863" s="77">
        <v>0</v>
      </c>
      <c r="O863" s="78">
        <v>26382.306000000004</v>
      </c>
      <c r="P863" s="24">
        <v>26382.306000000004</v>
      </c>
      <c r="Q863" s="41">
        <v>0</v>
      </c>
      <c r="R863" s="41">
        <v>225597.69399999999</v>
      </c>
      <c r="S863" s="42">
        <v>225597.69399999999</v>
      </c>
      <c r="T863" s="100" t="s">
        <v>57</v>
      </c>
    </row>
    <row r="864" spans="1:20" outlineLevel="3" x14ac:dyDescent="0.3">
      <c r="A864" s="37" t="s">
        <v>155</v>
      </c>
      <c r="B864" s="77">
        <v>0</v>
      </c>
      <c r="C864" s="78">
        <v>28876.66</v>
      </c>
      <c r="D864" s="79">
        <v>28876.66</v>
      </c>
      <c r="E864" s="77">
        <v>0</v>
      </c>
      <c r="F864" s="78">
        <v>3023.3863020000003</v>
      </c>
      <c r="G864" s="24">
        <v>3023.3863020000003</v>
      </c>
      <c r="H864" s="77">
        <v>0</v>
      </c>
      <c r="I864" s="78">
        <v>25853.273698000001</v>
      </c>
      <c r="J864" s="24">
        <v>25853.273698000001</v>
      </c>
      <c r="K864" s="41">
        <v>0</v>
      </c>
      <c r="L864" s="23">
        <v>57753.32</v>
      </c>
      <c r="M864" s="41">
        <v>57753.32</v>
      </c>
      <c r="N864" s="77">
        <v>0</v>
      </c>
      <c r="O864" s="78">
        <v>6046.7726040000007</v>
      </c>
      <c r="P864" s="24">
        <v>6046.7726040000007</v>
      </c>
      <c r="Q864" s="41">
        <v>0</v>
      </c>
      <c r="R864" s="41">
        <v>51706.547396000002</v>
      </c>
      <c r="S864" s="42">
        <v>51706.547396000002</v>
      </c>
      <c r="T864" s="100" t="s">
        <v>57</v>
      </c>
    </row>
    <row r="865" spans="1:20" outlineLevel="3" x14ac:dyDescent="0.3">
      <c r="A865" s="37" t="s">
        <v>155</v>
      </c>
      <c r="B865" s="77">
        <v>0</v>
      </c>
      <c r="C865" s="78">
        <v>167417.41</v>
      </c>
      <c r="D865" s="79">
        <v>167417.41</v>
      </c>
      <c r="E865" s="77">
        <v>0</v>
      </c>
      <c r="F865" s="78">
        <v>17528.602827000002</v>
      </c>
      <c r="G865" s="24">
        <v>17528.602827000002</v>
      </c>
      <c r="H865" s="77">
        <v>0</v>
      </c>
      <c r="I865" s="78">
        <v>149888.80717300001</v>
      </c>
      <c r="J865" s="24">
        <v>149888.80717300001</v>
      </c>
      <c r="K865" s="41">
        <v>0</v>
      </c>
      <c r="L865" s="23">
        <v>334834.82</v>
      </c>
      <c r="M865" s="41">
        <v>334834.82</v>
      </c>
      <c r="N865" s="77">
        <v>0</v>
      </c>
      <c r="O865" s="78">
        <v>35057.205654000005</v>
      </c>
      <c r="P865" s="24">
        <v>35057.205654000005</v>
      </c>
      <c r="Q865" s="41">
        <v>0</v>
      </c>
      <c r="R865" s="41">
        <v>299777.61434600002</v>
      </c>
      <c r="S865" s="42">
        <v>299777.61434600002</v>
      </c>
      <c r="T865" s="100" t="s">
        <v>57</v>
      </c>
    </row>
    <row r="866" spans="1:20" outlineLevel="2" x14ac:dyDescent="0.3">
      <c r="A866" s="37"/>
      <c r="B866" s="77">
        <v>0</v>
      </c>
      <c r="C866" s="78">
        <v>751783.35</v>
      </c>
      <c r="D866" s="79">
        <v>751783.35</v>
      </c>
      <c r="E866" s="77">
        <v>0</v>
      </c>
      <c r="F866" s="78">
        <v>78711.716745000012</v>
      </c>
      <c r="G866" s="24">
        <v>78711.716745000012</v>
      </c>
      <c r="H866" s="77">
        <v>0</v>
      </c>
      <c r="I866" s="78">
        <v>673071.63325499988</v>
      </c>
      <c r="J866" s="24">
        <v>673071.63325499988</v>
      </c>
      <c r="K866" s="41">
        <v>0</v>
      </c>
      <c r="L866" s="23">
        <v>1573687.9400000002</v>
      </c>
      <c r="M866" s="41">
        <v>1573687.9400000002</v>
      </c>
      <c r="N866" s="77">
        <v>0</v>
      </c>
      <c r="O866" s="78">
        <v>164765.12731800001</v>
      </c>
      <c r="P866" s="24">
        <v>164765.12731800001</v>
      </c>
      <c r="Q866" s="41">
        <v>0</v>
      </c>
      <c r="R866" s="41">
        <v>1408922.812682</v>
      </c>
      <c r="S866" s="42">
        <v>1408922.812682</v>
      </c>
      <c r="T866" s="107" t="s">
        <v>273</v>
      </c>
    </row>
    <row r="867" spans="1:20" outlineLevel="3" x14ac:dyDescent="0.3">
      <c r="A867" s="37" t="s">
        <v>155</v>
      </c>
      <c r="B867" s="77">
        <v>0</v>
      </c>
      <c r="C867" s="78">
        <v>754</v>
      </c>
      <c r="D867" s="79">
        <v>754</v>
      </c>
      <c r="E867" s="77">
        <v>0</v>
      </c>
      <c r="F867" s="78">
        <v>8.8217999999999996</v>
      </c>
      <c r="G867" s="24">
        <v>8.8217999999999996</v>
      </c>
      <c r="H867" s="77">
        <v>0</v>
      </c>
      <c r="I867" s="78">
        <v>745.17819999999995</v>
      </c>
      <c r="J867" s="24">
        <v>745.17819999999995</v>
      </c>
      <c r="K867" s="41">
        <v>0</v>
      </c>
      <c r="L867" s="23">
        <v>1508</v>
      </c>
      <c r="M867" s="41">
        <v>1508</v>
      </c>
      <c r="N867" s="77">
        <v>0</v>
      </c>
      <c r="O867" s="78">
        <v>17.643599999999999</v>
      </c>
      <c r="P867" s="24">
        <v>17.643599999999999</v>
      </c>
      <c r="Q867" s="41">
        <v>0</v>
      </c>
      <c r="R867" s="41">
        <v>1490.3563999999999</v>
      </c>
      <c r="S867" s="42">
        <v>1490.3563999999999</v>
      </c>
      <c r="T867" s="100" t="s">
        <v>244</v>
      </c>
    </row>
    <row r="868" spans="1:20" outlineLevel="2" x14ac:dyDescent="0.3">
      <c r="A868" s="37"/>
      <c r="B868" s="77">
        <v>0</v>
      </c>
      <c r="C868" s="78">
        <v>754</v>
      </c>
      <c r="D868" s="79">
        <v>754</v>
      </c>
      <c r="E868" s="77">
        <v>0</v>
      </c>
      <c r="F868" s="78">
        <v>8.8217999999999996</v>
      </c>
      <c r="G868" s="24">
        <v>8.8217999999999996</v>
      </c>
      <c r="H868" s="77">
        <v>0</v>
      </c>
      <c r="I868" s="78">
        <v>745.17819999999995</v>
      </c>
      <c r="J868" s="24">
        <v>745.17819999999995</v>
      </c>
      <c r="K868" s="41">
        <v>0</v>
      </c>
      <c r="L868" s="23">
        <v>1508</v>
      </c>
      <c r="M868" s="41">
        <v>1508</v>
      </c>
      <c r="N868" s="77">
        <v>0</v>
      </c>
      <c r="O868" s="78">
        <v>17.643599999999999</v>
      </c>
      <c r="P868" s="24">
        <v>17.643599999999999</v>
      </c>
      <c r="Q868" s="41">
        <v>0</v>
      </c>
      <c r="R868" s="41">
        <v>1490.3563999999999</v>
      </c>
      <c r="S868" s="42">
        <v>1490.3563999999999</v>
      </c>
      <c r="T868" s="107" t="s">
        <v>262</v>
      </c>
    </row>
    <row r="869" spans="1:20" outlineLevel="1" x14ac:dyDescent="0.3">
      <c r="A869" s="109" t="s">
        <v>154</v>
      </c>
      <c r="B869" s="111">
        <v>0</v>
      </c>
      <c r="C869" s="110">
        <v>752537.35</v>
      </c>
      <c r="D869" s="112">
        <v>752537.35</v>
      </c>
      <c r="E869" s="111">
        <v>0</v>
      </c>
      <c r="F869" s="110">
        <v>78720.538545000018</v>
      </c>
      <c r="G869" s="113">
        <v>78720.538545000018</v>
      </c>
      <c r="H869" s="111">
        <v>0</v>
      </c>
      <c r="I869" s="110">
        <v>673816.81145499984</v>
      </c>
      <c r="J869" s="113">
        <v>673816.81145499984</v>
      </c>
      <c r="K869" s="110">
        <v>0</v>
      </c>
      <c r="L869" s="114">
        <v>1575195.9400000002</v>
      </c>
      <c r="M869" s="110">
        <v>1575195.9400000002</v>
      </c>
      <c r="N869" s="111">
        <v>0</v>
      </c>
      <c r="O869" s="110">
        <v>164782.77091800002</v>
      </c>
      <c r="P869" s="113">
        <v>164782.77091800002</v>
      </c>
      <c r="Q869" s="110">
        <v>0</v>
      </c>
      <c r="R869" s="110">
        <v>1410413.1690819999</v>
      </c>
      <c r="S869" s="115">
        <v>1410413.1690819999</v>
      </c>
      <c r="T869" s="116"/>
    </row>
    <row r="870" spans="1:20" outlineLevel="3" x14ac:dyDescent="0.3">
      <c r="A870" s="37" t="s">
        <v>157</v>
      </c>
      <c r="B870" s="77">
        <v>0</v>
      </c>
      <c r="C870" s="78">
        <v>0</v>
      </c>
      <c r="D870" s="79">
        <v>0</v>
      </c>
      <c r="E870" s="77">
        <v>0</v>
      </c>
      <c r="F870" s="78">
        <v>0</v>
      </c>
      <c r="G870" s="24">
        <v>0</v>
      </c>
      <c r="H870" s="77">
        <v>0</v>
      </c>
      <c r="I870" s="78">
        <v>0</v>
      </c>
      <c r="J870" s="24">
        <v>0</v>
      </c>
      <c r="K870" s="41">
        <v>0</v>
      </c>
      <c r="L870" s="23">
        <v>335000</v>
      </c>
      <c r="M870" s="41">
        <v>335000</v>
      </c>
      <c r="N870" s="77">
        <v>0</v>
      </c>
      <c r="O870" s="78">
        <v>37118</v>
      </c>
      <c r="P870" s="24">
        <v>37118</v>
      </c>
      <c r="Q870" s="41">
        <v>0</v>
      </c>
      <c r="R870" s="41">
        <v>297882</v>
      </c>
      <c r="S870" s="42">
        <v>297882</v>
      </c>
      <c r="T870" s="100" t="s">
        <v>248</v>
      </c>
    </row>
    <row r="871" spans="1:20" outlineLevel="3" x14ac:dyDescent="0.3">
      <c r="A871" s="37" t="s">
        <v>157</v>
      </c>
      <c r="B871" s="77">
        <v>0</v>
      </c>
      <c r="C871" s="78">
        <v>0</v>
      </c>
      <c r="D871" s="79">
        <v>0</v>
      </c>
      <c r="E871" s="77">
        <v>0</v>
      </c>
      <c r="F871" s="78">
        <v>0</v>
      </c>
      <c r="G871" s="24">
        <v>0</v>
      </c>
      <c r="H871" s="77">
        <v>0</v>
      </c>
      <c r="I871" s="78">
        <v>0</v>
      </c>
      <c r="J871" s="24">
        <v>0</v>
      </c>
      <c r="K871" s="41">
        <v>0</v>
      </c>
      <c r="L871" s="23">
        <v>0</v>
      </c>
      <c r="M871" s="41">
        <v>0</v>
      </c>
      <c r="N871" s="77">
        <v>0</v>
      </c>
      <c r="O871" s="78">
        <v>0</v>
      </c>
      <c r="P871" s="24">
        <v>0</v>
      </c>
      <c r="Q871" s="41">
        <v>0</v>
      </c>
      <c r="R871" s="41">
        <v>0</v>
      </c>
      <c r="S871" s="42">
        <v>0</v>
      </c>
      <c r="T871" s="100" t="s">
        <v>248</v>
      </c>
    </row>
    <row r="872" spans="1:20" outlineLevel="3" x14ac:dyDescent="0.3">
      <c r="A872" s="37" t="s">
        <v>157</v>
      </c>
      <c r="B872" s="77">
        <v>0</v>
      </c>
      <c r="C872" s="78">
        <v>0</v>
      </c>
      <c r="D872" s="79">
        <v>0</v>
      </c>
      <c r="E872" s="77">
        <v>0</v>
      </c>
      <c r="F872" s="78">
        <v>0</v>
      </c>
      <c r="G872" s="24">
        <v>0</v>
      </c>
      <c r="H872" s="77">
        <v>0</v>
      </c>
      <c r="I872" s="78">
        <v>0</v>
      </c>
      <c r="J872" s="24">
        <v>0</v>
      </c>
      <c r="K872" s="41">
        <v>0</v>
      </c>
      <c r="L872" s="23">
        <v>0</v>
      </c>
      <c r="M872" s="41">
        <v>0</v>
      </c>
      <c r="N872" s="77">
        <v>0</v>
      </c>
      <c r="O872" s="78">
        <v>0</v>
      </c>
      <c r="P872" s="24">
        <v>0</v>
      </c>
      <c r="Q872" s="41">
        <v>0</v>
      </c>
      <c r="R872" s="41">
        <v>0</v>
      </c>
      <c r="S872" s="42">
        <v>0</v>
      </c>
      <c r="T872" s="100" t="s">
        <v>248</v>
      </c>
    </row>
    <row r="873" spans="1:20" outlineLevel="3" x14ac:dyDescent="0.3">
      <c r="A873" s="37" t="s">
        <v>157</v>
      </c>
      <c r="B873" s="77">
        <v>0</v>
      </c>
      <c r="C873" s="78">
        <v>133380.09</v>
      </c>
      <c r="D873" s="79">
        <v>133380.09</v>
      </c>
      <c r="E873" s="77">
        <v>0</v>
      </c>
      <c r="F873" s="78">
        <v>14778.513972000001</v>
      </c>
      <c r="G873" s="24">
        <v>14778.513972000001</v>
      </c>
      <c r="H873" s="77">
        <v>0</v>
      </c>
      <c r="I873" s="78">
        <v>118601.576028</v>
      </c>
      <c r="J873" s="24">
        <v>118601.576028</v>
      </c>
      <c r="K873" s="41">
        <v>0</v>
      </c>
      <c r="L873" s="23">
        <v>483684.73</v>
      </c>
      <c r="M873" s="41">
        <v>483684.73</v>
      </c>
      <c r="N873" s="77">
        <v>0</v>
      </c>
      <c r="O873" s="78">
        <v>53592.268084000003</v>
      </c>
      <c r="P873" s="24">
        <v>53592.268084000003</v>
      </c>
      <c r="Q873" s="41">
        <v>0</v>
      </c>
      <c r="R873" s="41">
        <v>430092.461916</v>
      </c>
      <c r="S873" s="42">
        <v>430092.461916</v>
      </c>
      <c r="T873" s="100" t="s">
        <v>248</v>
      </c>
    </row>
    <row r="874" spans="1:20" outlineLevel="3" x14ac:dyDescent="0.3">
      <c r="A874" s="37" t="s">
        <v>157</v>
      </c>
      <c r="B874" s="77">
        <v>0</v>
      </c>
      <c r="C874" s="78">
        <v>17000</v>
      </c>
      <c r="D874" s="79">
        <v>17000</v>
      </c>
      <c r="E874" s="77">
        <v>0</v>
      </c>
      <c r="F874" s="78">
        <v>1883.6000000000001</v>
      </c>
      <c r="G874" s="24">
        <v>1883.6000000000001</v>
      </c>
      <c r="H874" s="77">
        <v>0</v>
      </c>
      <c r="I874" s="78">
        <v>15116.4</v>
      </c>
      <c r="J874" s="24">
        <v>15116.4</v>
      </c>
      <c r="K874" s="41">
        <v>0</v>
      </c>
      <c r="L874" s="23">
        <v>17000</v>
      </c>
      <c r="M874" s="41">
        <v>17000</v>
      </c>
      <c r="N874" s="77">
        <v>0</v>
      </c>
      <c r="O874" s="78">
        <v>1883.6000000000001</v>
      </c>
      <c r="P874" s="24">
        <v>1883.6000000000001</v>
      </c>
      <c r="Q874" s="41">
        <v>0</v>
      </c>
      <c r="R874" s="41">
        <v>15116.4</v>
      </c>
      <c r="S874" s="42">
        <v>15116.4</v>
      </c>
      <c r="T874" s="100" t="s">
        <v>248</v>
      </c>
    </row>
    <row r="875" spans="1:20" outlineLevel="3" x14ac:dyDescent="0.3">
      <c r="A875" s="37" t="s">
        <v>157</v>
      </c>
      <c r="B875" s="77">
        <v>0</v>
      </c>
      <c r="C875" s="78">
        <v>14765.25</v>
      </c>
      <c r="D875" s="79">
        <v>14765.25</v>
      </c>
      <c r="E875" s="77">
        <v>0</v>
      </c>
      <c r="F875" s="78">
        <v>1635.9897000000001</v>
      </c>
      <c r="G875" s="24">
        <v>1635.9897000000001</v>
      </c>
      <c r="H875" s="77">
        <v>0</v>
      </c>
      <c r="I875" s="78">
        <v>13129.2603</v>
      </c>
      <c r="J875" s="24">
        <v>13129.2603</v>
      </c>
      <c r="K875" s="41">
        <v>0</v>
      </c>
      <c r="L875" s="23">
        <v>14765.25</v>
      </c>
      <c r="M875" s="41">
        <v>14765.25</v>
      </c>
      <c r="N875" s="77">
        <v>0</v>
      </c>
      <c r="O875" s="78">
        <v>1635.9897000000001</v>
      </c>
      <c r="P875" s="24">
        <v>1635.9897000000001</v>
      </c>
      <c r="Q875" s="41">
        <v>0</v>
      </c>
      <c r="R875" s="41">
        <v>13129.2603</v>
      </c>
      <c r="S875" s="42">
        <v>13129.2603</v>
      </c>
      <c r="T875" s="100" t="s">
        <v>248</v>
      </c>
    </row>
    <row r="876" spans="1:20" outlineLevel="3" x14ac:dyDescent="0.3">
      <c r="A876" s="37" t="s">
        <v>157</v>
      </c>
      <c r="B876" s="77">
        <v>0</v>
      </c>
      <c r="C876" s="78">
        <v>77221.03</v>
      </c>
      <c r="D876" s="79">
        <v>77221.03</v>
      </c>
      <c r="E876" s="77">
        <v>0</v>
      </c>
      <c r="F876" s="78">
        <v>8556.0901240000003</v>
      </c>
      <c r="G876" s="24">
        <v>8556.0901240000003</v>
      </c>
      <c r="H876" s="77">
        <v>0</v>
      </c>
      <c r="I876" s="78">
        <v>68664.939876000004</v>
      </c>
      <c r="J876" s="24">
        <v>68664.939876000004</v>
      </c>
      <c r="K876" s="41">
        <v>0</v>
      </c>
      <c r="L876" s="23">
        <v>88197.22</v>
      </c>
      <c r="M876" s="41">
        <v>88197.22</v>
      </c>
      <c r="N876" s="77">
        <v>0</v>
      </c>
      <c r="O876" s="78">
        <v>9772.2519760000014</v>
      </c>
      <c r="P876" s="24">
        <v>9772.2519760000014</v>
      </c>
      <c r="Q876" s="41">
        <v>0</v>
      </c>
      <c r="R876" s="41">
        <v>78424.968024000002</v>
      </c>
      <c r="S876" s="42">
        <v>78424.968024000002</v>
      </c>
      <c r="T876" s="100" t="s">
        <v>248</v>
      </c>
    </row>
    <row r="877" spans="1:20" outlineLevel="3" x14ac:dyDescent="0.3">
      <c r="A877" s="37" t="s">
        <v>157</v>
      </c>
      <c r="B877" s="77">
        <v>0</v>
      </c>
      <c r="C877" s="78">
        <v>0</v>
      </c>
      <c r="D877" s="79">
        <v>0</v>
      </c>
      <c r="E877" s="77">
        <v>0</v>
      </c>
      <c r="F877" s="78">
        <v>0</v>
      </c>
      <c r="G877" s="24">
        <v>0</v>
      </c>
      <c r="H877" s="77">
        <v>0</v>
      </c>
      <c r="I877" s="78">
        <v>0</v>
      </c>
      <c r="J877" s="24">
        <v>0</v>
      </c>
      <c r="K877" s="41">
        <v>0</v>
      </c>
      <c r="L877" s="23">
        <v>0</v>
      </c>
      <c r="M877" s="41">
        <v>0</v>
      </c>
      <c r="N877" s="77">
        <v>0</v>
      </c>
      <c r="O877" s="78">
        <v>0</v>
      </c>
      <c r="P877" s="24">
        <v>0</v>
      </c>
      <c r="Q877" s="41">
        <v>0</v>
      </c>
      <c r="R877" s="41">
        <v>0</v>
      </c>
      <c r="S877" s="42">
        <v>0</v>
      </c>
      <c r="T877" s="100" t="s">
        <v>248</v>
      </c>
    </row>
    <row r="878" spans="1:20" outlineLevel="2" x14ac:dyDescent="0.3">
      <c r="A878" s="37"/>
      <c r="B878" s="77">
        <v>0</v>
      </c>
      <c r="C878" s="78">
        <v>242366.37</v>
      </c>
      <c r="D878" s="79">
        <v>242366.37</v>
      </c>
      <c r="E878" s="77">
        <v>0</v>
      </c>
      <c r="F878" s="78">
        <v>26854.193796</v>
      </c>
      <c r="G878" s="24">
        <v>26854.193796</v>
      </c>
      <c r="H878" s="77">
        <v>0</v>
      </c>
      <c r="I878" s="78">
        <v>215512.17620400002</v>
      </c>
      <c r="J878" s="24">
        <v>215512.17620400002</v>
      </c>
      <c r="K878" s="41">
        <v>0</v>
      </c>
      <c r="L878" s="23">
        <v>938647.2</v>
      </c>
      <c r="M878" s="41">
        <v>938647.2</v>
      </c>
      <c r="N878" s="77">
        <v>0</v>
      </c>
      <c r="O878" s="78">
        <v>104002.10976000002</v>
      </c>
      <c r="P878" s="24">
        <v>104002.10976000002</v>
      </c>
      <c r="Q878" s="41">
        <v>0</v>
      </c>
      <c r="R878" s="41">
        <v>834645.09024000005</v>
      </c>
      <c r="S878" s="42">
        <v>834645.09024000005</v>
      </c>
      <c r="T878" s="107" t="s">
        <v>260</v>
      </c>
    </row>
    <row r="879" spans="1:20" outlineLevel="1" x14ac:dyDescent="0.3">
      <c r="A879" s="109" t="s">
        <v>156</v>
      </c>
      <c r="B879" s="111">
        <v>0</v>
      </c>
      <c r="C879" s="110">
        <v>242366.37</v>
      </c>
      <c r="D879" s="112">
        <v>242366.37</v>
      </c>
      <c r="E879" s="111">
        <v>0</v>
      </c>
      <c r="F879" s="110">
        <v>26854.193796</v>
      </c>
      <c r="G879" s="113">
        <v>26854.193796</v>
      </c>
      <c r="H879" s="111">
        <v>0</v>
      </c>
      <c r="I879" s="110">
        <v>215512.17620400002</v>
      </c>
      <c r="J879" s="113">
        <v>215512.17620400002</v>
      </c>
      <c r="K879" s="110">
        <v>0</v>
      </c>
      <c r="L879" s="114">
        <v>938647.2</v>
      </c>
      <c r="M879" s="110">
        <v>938647.2</v>
      </c>
      <c r="N879" s="111">
        <v>0</v>
      </c>
      <c r="O879" s="110">
        <v>104002.10976000002</v>
      </c>
      <c r="P879" s="113">
        <v>104002.10976000002</v>
      </c>
      <c r="Q879" s="110">
        <v>0</v>
      </c>
      <c r="R879" s="110">
        <v>834645.09024000005</v>
      </c>
      <c r="S879" s="115">
        <v>834645.09024000005</v>
      </c>
      <c r="T879" s="116"/>
    </row>
    <row r="880" spans="1:20" outlineLevel="3" x14ac:dyDescent="0.3">
      <c r="A880" s="37" t="s">
        <v>159</v>
      </c>
      <c r="B880" s="77">
        <v>0</v>
      </c>
      <c r="C880" s="78">
        <v>0</v>
      </c>
      <c r="D880" s="79">
        <v>0</v>
      </c>
      <c r="E880" s="77">
        <v>0</v>
      </c>
      <c r="F880" s="78">
        <v>0</v>
      </c>
      <c r="G880" s="24">
        <v>0</v>
      </c>
      <c r="H880" s="77">
        <v>0</v>
      </c>
      <c r="I880" s="78">
        <v>0</v>
      </c>
      <c r="J880" s="24">
        <v>0</v>
      </c>
      <c r="K880" s="41">
        <v>0</v>
      </c>
      <c r="L880" s="23">
        <v>2390.84</v>
      </c>
      <c r="M880" s="41">
        <v>2390.84</v>
      </c>
      <c r="N880" s="77">
        <v>0</v>
      </c>
      <c r="O880" s="78">
        <v>264.90507200000002</v>
      </c>
      <c r="P880" s="24">
        <v>264.90507200000002</v>
      </c>
      <c r="Q880" s="41">
        <v>0</v>
      </c>
      <c r="R880" s="41">
        <v>2125.9349280000001</v>
      </c>
      <c r="S880" s="42">
        <v>2125.9349280000001</v>
      </c>
      <c r="T880" s="100" t="s">
        <v>248</v>
      </c>
    </row>
    <row r="881" spans="1:20" outlineLevel="3" x14ac:dyDescent="0.3">
      <c r="A881" s="37" t="s">
        <v>159</v>
      </c>
      <c r="B881" s="77">
        <v>0</v>
      </c>
      <c r="C881" s="78">
        <v>385368.88</v>
      </c>
      <c r="D881" s="79">
        <v>385368.88</v>
      </c>
      <c r="E881" s="77">
        <v>0</v>
      </c>
      <c r="F881" s="78">
        <v>42698.871904000007</v>
      </c>
      <c r="G881" s="24">
        <v>42698.871904000007</v>
      </c>
      <c r="H881" s="77">
        <v>0</v>
      </c>
      <c r="I881" s="78">
        <v>342670.00809600001</v>
      </c>
      <c r="J881" s="24">
        <v>342670.00809600001</v>
      </c>
      <c r="K881" s="41">
        <v>0</v>
      </c>
      <c r="L881" s="23">
        <v>770737.76</v>
      </c>
      <c r="M881" s="41">
        <v>770737.76</v>
      </c>
      <c r="N881" s="77">
        <v>0</v>
      </c>
      <c r="O881" s="78">
        <v>85397.743808000014</v>
      </c>
      <c r="P881" s="24">
        <v>85397.743808000014</v>
      </c>
      <c r="Q881" s="41">
        <v>0</v>
      </c>
      <c r="R881" s="41">
        <v>685340.01619200001</v>
      </c>
      <c r="S881" s="42">
        <v>685340.01619200001</v>
      </c>
      <c r="T881" s="100" t="s">
        <v>248</v>
      </c>
    </row>
    <row r="882" spans="1:20" outlineLevel="2" x14ac:dyDescent="0.3">
      <c r="A882" s="37"/>
      <c r="B882" s="77">
        <v>0</v>
      </c>
      <c r="C882" s="78">
        <v>385368.88</v>
      </c>
      <c r="D882" s="79">
        <v>385368.88</v>
      </c>
      <c r="E882" s="77">
        <v>0</v>
      </c>
      <c r="F882" s="78">
        <v>42698.871904000007</v>
      </c>
      <c r="G882" s="24">
        <v>42698.871904000007</v>
      </c>
      <c r="H882" s="77">
        <v>0</v>
      </c>
      <c r="I882" s="78">
        <v>342670.00809600001</v>
      </c>
      <c r="J882" s="24">
        <v>342670.00809600001</v>
      </c>
      <c r="K882" s="41">
        <v>0</v>
      </c>
      <c r="L882" s="23">
        <v>773128.6</v>
      </c>
      <c r="M882" s="41">
        <v>773128.6</v>
      </c>
      <c r="N882" s="77">
        <v>0</v>
      </c>
      <c r="O882" s="78">
        <v>85662.648880000008</v>
      </c>
      <c r="P882" s="24">
        <v>85662.648880000008</v>
      </c>
      <c r="Q882" s="41">
        <v>0</v>
      </c>
      <c r="R882" s="41">
        <v>687465.95111999998</v>
      </c>
      <c r="S882" s="42">
        <v>687465.95111999998</v>
      </c>
      <c r="T882" s="107" t="s">
        <v>260</v>
      </c>
    </row>
    <row r="883" spans="1:20" outlineLevel="3" x14ac:dyDescent="0.3">
      <c r="A883" s="37" t="s">
        <v>159</v>
      </c>
      <c r="B883" s="77">
        <v>0</v>
      </c>
      <c r="C883" s="78">
        <v>0</v>
      </c>
      <c r="D883" s="79">
        <v>0</v>
      </c>
      <c r="E883" s="77">
        <v>0</v>
      </c>
      <c r="F883" s="78">
        <v>0</v>
      </c>
      <c r="G883" s="24">
        <v>0</v>
      </c>
      <c r="H883" s="77">
        <v>0</v>
      </c>
      <c r="I883" s="78">
        <v>0</v>
      </c>
      <c r="J883" s="24">
        <v>0</v>
      </c>
      <c r="K883" s="41">
        <v>0</v>
      </c>
      <c r="L883" s="23">
        <v>5130</v>
      </c>
      <c r="M883" s="41">
        <v>5130</v>
      </c>
      <c r="N883" s="77">
        <v>0</v>
      </c>
      <c r="O883" s="78">
        <v>564.81299999999987</v>
      </c>
      <c r="P883" s="24">
        <v>564.81299999999987</v>
      </c>
      <c r="Q883" s="41">
        <v>0</v>
      </c>
      <c r="R883" s="41">
        <v>4565.1869999999999</v>
      </c>
      <c r="S883" s="42">
        <v>4565.1869999999999</v>
      </c>
      <c r="T883" s="100" t="s">
        <v>62</v>
      </c>
    </row>
    <row r="884" spans="1:20" outlineLevel="2" x14ac:dyDescent="0.3">
      <c r="A884" s="37"/>
      <c r="B884" s="77">
        <v>0</v>
      </c>
      <c r="C884" s="78">
        <v>0</v>
      </c>
      <c r="D884" s="79">
        <v>0</v>
      </c>
      <c r="E884" s="77">
        <v>0</v>
      </c>
      <c r="F884" s="78">
        <v>0</v>
      </c>
      <c r="G884" s="24">
        <v>0</v>
      </c>
      <c r="H884" s="77">
        <v>0</v>
      </c>
      <c r="I884" s="78">
        <v>0</v>
      </c>
      <c r="J884" s="24">
        <v>0</v>
      </c>
      <c r="K884" s="41">
        <v>0</v>
      </c>
      <c r="L884" s="23">
        <v>5130</v>
      </c>
      <c r="M884" s="41">
        <v>5130</v>
      </c>
      <c r="N884" s="77">
        <v>0</v>
      </c>
      <c r="O884" s="78">
        <v>564.81299999999987</v>
      </c>
      <c r="P884" s="24">
        <v>564.81299999999987</v>
      </c>
      <c r="Q884" s="41">
        <v>0</v>
      </c>
      <c r="R884" s="41">
        <v>4565.1869999999999</v>
      </c>
      <c r="S884" s="42">
        <v>4565.1869999999999</v>
      </c>
      <c r="T884" s="107" t="s">
        <v>265</v>
      </c>
    </row>
    <row r="885" spans="1:20" outlineLevel="3" x14ac:dyDescent="0.3">
      <c r="A885" s="37" t="s">
        <v>159</v>
      </c>
      <c r="B885" s="77">
        <v>0</v>
      </c>
      <c r="C885" s="78">
        <v>0</v>
      </c>
      <c r="D885" s="79">
        <v>0</v>
      </c>
      <c r="E885" s="77">
        <v>0</v>
      </c>
      <c r="F885" s="78">
        <v>0</v>
      </c>
      <c r="G885" s="24">
        <v>0</v>
      </c>
      <c r="H885" s="77">
        <v>0</v>
      </c>
      <c r="I885" s="78">
        <v>0</v>
      </c>
      <c r="J885" s="24">
        <v>0</v>
      </c>
      <c r="K885" s="41">
        <v>7978.36</v>
      </c>
      <c r="L885" s="23">
        <v>0</v>
      </c>
      <c r="M885" s="41">
        <v>7978.36</v>
      </c>
      <c r="N885" s="77">
        <v>0</v>
      </c>
      <c r="O885" s="78">
        <v>0</v>
      </c>
      <c r="P885" s="24">
        <v>0</v>
      </c>
      <c r="Q885" s="41">
        <v>7978.36</v>
      </c>
      <c r="R885" s="41">
        <v>0</v>
      </c>
      <c r="S885" s="42">
        <v>7978.36</v>
      </c>
      <c r="T885" s="100" t="s">
        <v>63</v>
      </c>
    </row>
    <row r="886" spans="1:20" outlineLevel="2" x14ac:dyDescent="0.3">
      <c r="A886" s="37"/>
      <c r="B886" s="77">
        <v>0</v>
      </c>
      <c r="C886" s="78">
        <v>0</v>
      </c>
      <c r="D886" s="79">
        <v>0</v>
      </c>
      <c r="E886" s="77">
        <v>0</v>
      </c>
      <c r="F886" s="78">
        <v>0</v>
      </c>
      <c r="G886" s="24">
        <v>0</v>
      </c>
      <c r="H886" s="77">
        <v>0</v>
      </c>
      <c r="I886" s="78">
        <v>0</v>
      </c>
      <c r="J886" s="24">
        <v>0</v>
      </c>
      <c r="K886" s="41">
        <v>7978.36</v>
      </c>
      <c r="L886" s="23">
        <v>0</v>
      </c>
      <c r="M886" s="41">
        <v>7978.36</v>
      </c>
      <c r="N886" s="77">
        <v>0</v>
      </c>
      <c r="O886" s="78">
        <v>0</v>
      </c>
      <c r="P886" s="24">
        <v>0</v>
      </c>
      <c r="Q886" s="41">
        <v>7978.36</v>
      </c>
      <c r="R886" s="41">
        <v>0</v>
      </c>
      <c r="S886" s="42">
        <v>7978.36</v>
      </c>
      <c r="T886" s="107" t="s">
        <v>259</v>
      </c>
    </row>
    <row r="887" spans="1:20" outlineLevel="1" x14ac:dyDescent="0.3">
      <c r="A887" s="109" t="s">
        <v>158</v>
      </c>
      <c r="B887" s="111">
        <v>0</v>
      </c>
      <c r="C887" s="110">
        <v>385368.88</v>
      </c>
      <c r="D887" s="112">
        <v>385368.88</v>
      </c>
      <c r="E887" s="111">
        <v>0</v>
      </c>
      <c r="F887" s="110">
        <v>42698.871904000007</v>
      </c>
      <c r="G887" s="113">
        <v>42698.871904000007</v>
      </c>
      <c r="H887" s="111">
        <v>0</v>
      </c>
      <c r="I887" s="110">
        <v>342670.00809600001</v>
      </c>
      <c r="J887" s="113">
        <v>342670.00809600001</v>
      </c>
      <c r="K887" s="110">
        <v>7978.36</v>
      </c>
      <c r="L887" s="114">
        <v>778258.6</v>
      </c>
      <c r="M887" s="110">
        <v>786236.96</v>
      </c>
      <c r="N887" s="111">
        <v>0</v>
      </c>
      <c r="O887" s="110">
        <v>86227.461880000003</v>
      </c>
      <c r="P887" s="113">
        <v>86227.461880000003</v>
      </c>
      <c r="Q887" s="110">
        <v>7978.36</v>
      </c>
      <c r="R887" s="110">
        <v>692031.13812000002</v>
      </c>
      <c r="S887" s="115">
        <v>700009.49812</v>
      </c>
      <c r="T887" s="116"/>
    </row>
    <row r="888" spans="1:20" outlineLevel="3" x14ac:dyDescent="0.3">
      <c r="A888" s="37" t="s">
        <v>161</v>
      </c>
      <c r="B888" s="77">
        <v>0</v>
      </c>
      <c r="C888" s="78">
        <v>9365.91</v>
      </c>
      <c r="D888" s="79">
        <v>9365.91</v>
      </c>
      <c r="E888" s="77">
        <v>0</v>
      </c>
      <c r="F888" s="78">
        <v>1037.7428280000001</v>
      </c>
      <c r="G888" s="24">
        <v>1037.7428280000001</v>
      </c>
      <c r="H888" s="77">
        <v>0</v>
      </c>
      <c r="I888" s="78">
        <v>8328.1671719999995</v>
      </c>
      <c r="J888" s="24">
        <v>8328.1671719999995</v>
      </c>
      <c r="K888" s="41">
        <v>0</v>
      </c>
      <c r="L888" s="23">
        <v>-26138.390000000003</v>
      </c>
      <c r="M888" s="41">
        <v>-26138.390000000003</v>
      </c>
      <c r="N888" s="77">
        <v>0</v>
      </c>
      <c r="O888" s="78">
        <v>-2896.1336120000005</v>
      </c>
      <c r="P888" s="24">
        <v>-2896.1336120000005</v>
      </c>
      <c r="Q888" s="41">
        <v>0</v>
      </c>
      <c r="R888" s="41">
        <v>-23242.256388000002</v>
      </c>
      <c r="S888" s="42">
        <v>-23242.256388000002</v>
      </c>
      <c r="T888" s="100" t="s">
        <v>248</v>
      </c>
    </row>
    <row r="889" spans="1:20" outlineLevel="3" x14ac:dyDescent="0.3">
      <c r="A889" s="37" t="s">
        <v>161</v>
      </c>
      <c r="B889" s="77">
        <v>0</v>
      </c>
      <c r="C889" s="78">
        <v>160.65</v>
      </c>
      <c r="D889" s="79">
        <v>160.65</v>
      </c>
      <c r="E889" s="77">
        <v>0</v>
      </c>
      <c r="F889" s="78">
        <v>17.800020000000004</v>
      </c>
      <c r="G889" s="24">
        <v>17.800020000000004</v>
      </c>
      <c r="H889" s="77">
        <v>0</v>
      </c>
      <c r="I889" s="78">
        <v>142.84998000000002</v>
      </c>
      <c r="J889" s="24">
        <v>142.84998000000002</v>
      </c>
      <c r="K889" s="41">
        <v>0</v>
      </c>
      <c r="L889" s="23">
        <v>160.65</v>
      </c>
      <c r="M889" s="41">
        <v>160.65</v>
      </c>
      <c r="N889" s="77">
        <v>0</v>
      </c>
      <c r="O889" s="78">
        <v>17.800020000000004</v>
      </c>
      <c r="P889" s="24">
        <v>17.800020000000004</v>
      </c>
      <c r="Q889" s="41">
        <v>0</v>
      </c>
      <c r="R889" s="41">
        <v>142.84998000000002</v>
      </c>
      <c r="S889" s="42">
        <v>142.84998000000002</v>
      </c>
      <c r="T889" s="100" t="s">
        <v>248</v>
      </c>
    </row>
    <row r="890" spans="1:20" outlineLevel="3" x14ac:dyDescent="0.3">
      <c r="A890" s="37" t="s">
        <v>161</v>
      </c>
      <c r="B890" s="77">
        <v>0</v>
      </c>
      <c r="C890" s="78">
        <v>0</v>
      </c>
      <c r="D890" s="79">
        <v>0</v>
      </c>
      <c r="E890" s="77">
        <v>0</v>
      </c>
      <c r="F890" s="78">
        <v>0</v>
      </c>
      <c r="G890" s="24">
        <v>0</v>
      </c>
      <c r="H890" s="77">
        <v>0</v>
      </c>
      <c r="I890" s="78">
        <v>0</v>
      </c>
      <c r="J890" s="24">
        <v>0</v>
      </c>
      <c r="K890" s="41">
        <v>0</v>
      </c>
      <c r="L890" s="23">
        <v>929.73</v>
      </c>
      <c r="M890" s="41">
        <v>929.73</v>
      </c>
      <c r="N890" s="77">
        <v>0</v>
      </c>
      <c r="O890" s="78">
        <v>103.01408400000001</v>
      </c>
      <c r="P890" s="24">
        <v>103.01408400000001</v>
      </c>
      <c r="Q890" s="41">
        <v>0</v>
      </c>
      <c r="R890" s="41">
        <v>826.71591599999999</v>
      </c>
      <c r="S890" s="42">
        <v>826.71591599999999</v>
      </c>
      <c r="T890" s="100" t="s">
        <v>248</v>
      </c>
    </row>
    <row r="891" spans="1:20" outlineLevel="3" x14ac:dyDescent="0.3">
      <c r="A891" s="37" t="s">
        <v>161</v>
      </c>
      <c r="B891" s="77">
        <v>0</v>
      </c>
      <c r="C891" s="78">
        <v>7011.18</v>
      </c>
      <c r="D891" s="79">
        <v>7011.18</v>
      </c>
      <c r="E891" s="77">
        <v>0</v>
      </c>
      <c r="F891" s="78">
        <v>776.83874400000013</v>
      </c>
      <c r="G891" s="24">
        <v>776.83874400000013</v>
      </c>
      <c r="H891" s="77">
        <v>0</v>
      </c>
      <c r="I891" s="78">
        <v>6234.3412559999997</v>
      </c>
      <c r="J891" s="24">
        <v>6234.3412559999997</v>
      </c>
      <c r="K891" s="41">
        <v>0</v>
      </c>
      <c r="L891" s="23">
        <v>16451.96</v>
      </c>
      <c r="M891" s="41">
        <v>16451.96</v>
      </c>
      <c r="N891" s="77">
        <v>0</v>
      </c>
      <c r="O891" s="78">
        <v>1822.877168</v>
      </c>
      <c r="P891" s="24">
        <v>1822.877168</v>
      </c>
      <c r="Q891" s="41">
        <v>0</v>
      </c>
      <c r="R891" s="41">
        <v>14629.082832</v>
      </c>
      <c r="S891" s="42">
        <v>14629.082832</v>
      </c>
      <c r="T891" s="100" t="s">
        <v>248</v>
      </c>
    </row>
    <row r="892" spans="1:20" outlineLevel="3" x14ac:dyDescent="0.3">
      <c r="A892" s="37" t="s">
        <v>161</v>
      </c>
      <c r="B892" s="77">
        <v>0</v>
      </c>
      <c r="C892" s="78">
        <v>4352.29</v>
      </c>
      <c r="D892" s="79">
        <v>4352.29</v>
      </c>
      <c r="E892" s="77">
        <v>0</v>
      </c>
      <c r="F892" s="78">
        <v>482.23373200000003</v>
      </c>
      <c r="G892" s="24">
        <v>482.23373200000003</v>
      </c>
      <c r="H892" s="77">
        <v>0</v>
      </c>
      <c r="I892" s="78">
        <v>3870.0562679999998</v>
      </c>
      <c r="J892" s="24">
        <v>3870.0562679999998</v>
      </c>
      <c r="K892" s="41">
        <v>0</v>
      </c>
      <c r="L892" s="23">
        <v>14847.21</v>
      </c>
      <c r="M892" s="41">
        <v>14847.21</v>
      </c>
      <c r="N892" s="77">
        <v>0</v>
      </c>
      <c r="O892" s="78">
        <v>1645.070868</v>
      </c>
      <c r="P892" s="24">
        <v>1645.070868</v>
      </c>
      <c r="Q892" s="41">
        <v>0</v>
      </c>
      <c r="R892" s="41">
        <v>13202.139131999998</v>
      </c>
      <c r="S892" s="42">
        <v>13202.139131999998</v>
      </c>
      <c r="T892" s="100" t="s">
        <v>248</v>
      </c>
    </row>
    <row r="893" spans="1:20" outlineLevel="3" x14ac:dyDescent="0.3">
      <c r="A893" s="37" t="s">
        <v>161</v>
      </c>
      <c r="B893" s="77">
        <v>0</v>
      </c>
      <c r="C893" s="78">
        <v>34507.57</v>
      </c>
      <c r="D893" s="79">
        <v>34507.57</v>
      </c>
      <c r="E893" s="77">
        <v>0</v>
      </c>
      <c r="F893" s="78">
        <v>3823.4387560000005</v>
      </c>
      <c r="G893" s="24">
        <v>3823.4387560000005</v>
      </c>
      <c r="H893" s="77">
        <v>0</v>
      </c>
      <c r="I893" s="78">
        <v>30684.131244</v>
      </c>
      <c r="J893" s="24">
        <v>30684.131244</v>
      </c>
      <c r="K893" s="41">
        <v>0</v>
      </c>
      <c r="L893" s="23">
        <v>68099.100000000006</v>
      </c>
      <c r="M893" s="41">
        <v>68099.100000000006</v>
      </c>
      <c r="N893" s="77">
        <v>0</v>
      </c>
      <c r="O893" s="78">
        <v>7545.3802800000012</v>
      </c>
      <c r="P893" s="24">
        <v>7545.3802800000012</v>
      </c>
      <c r="Q893" s="41">
        <v>0</v>
      </c>
      <c r="R893" s="41">
        <v>60553.719720000008</v>
      </c>
      <c r="S893" s="42">
        <v>60553.719720000008</v>
      </c>
      <c r="T893" s="100" t="s">
        <v>248</v>
      </c>
    </row>
    <row r="894" spans="1:20" outlineLevel="3" x14ac:dyDescent="0.3">
      <c r="A894" s="37" t="s">
        <v>161</v>
      </c>
      <c r="B894" s="77">
        <v>0</v>
      </c>
      <c r="C894" s="78">
        <v>2358.09</v>
      </c>
      <c r="D894" s="79">
        <v>2358.09</v>
      </c>
      <c r="E894" s="77">
        <v>0</v>
      </c>
      <c r="F894" s="78">
        <v>261.27637200000004</v>
      </c>
      <c r="G894" s="24">
        <v>261.27637200000004</v>
      </c>
      <c r="H894" s="77">
        <v>0</v>
      </c>
      <c r="I894" s="78">
        <v>2096.8136279999999</v>
      </c>
      <c r="J894" s="24">
        <v>2096.8136279999999</v>
      </c>
      <c r="K894" s="41">
        <v>0</v>
      </c>
      <c r="L894" s="23">
        <v>4190.82</v>
      </c>
      <c r="M894" s="41">
        <v>4190.82</v>
      </c>
      <c r="N894" s="77">
        <v>0</v>
      </c>
      <c r="O894" s="78">
        <v>464.34285599999998</v>
      </c>
      <c r="P894" s="24">
        <v>464.34285599999998</v>
      </c>
      <c r="Q894" s="41">
        <v>0</v>
      </c>
      <c r="R894" s="41">
        <v>3726.4771439999995</v>
      </c>
      <c r="S894" s="42">
        <v>3726.4771439999995</v>
      </c>
      <c r="T894" s="100" t="s">
        <v>248</v>
      </c>
    </row>
    <row r="895" spans="1:20" outlineLevel="3" x14ac:dyDescent="0.3">
      <c r="A895" s="37" t="s">
        <v>161</v>
      </c>
      <c r="B895" s="77">
        <v>0</v>
      </c>
      <c r="C895" s="78">
        <v>0</v>
      </c>
      <c r="D895" s="79">
        <v>0</v>
      </c>
      <c r="E895" s="77">
        <v>0</v>
      </c>
      <c r="F895" s="78">
        <v>0</v>
      </c>
      <c r="G895" s="24">
        <v>0</v>
      </c>
      <c r="H895" s="77">
        <v>0</v>
      </c>
      <c r="I895" s="78">
        <v>0</v>
      </c>
      <c r="J895" s="24">
        <v>0</v>
      </c>
      <c r="K895" s="41">
        <v>0</v>
      </c>
      <c r="L895" s="23">
        <v>0</v>
      </c>
      <c r="M895" s="41">
        <v>0</v>
      </c>
      <c r="N895" s="77">
        <v>0</v>
      </c>
      <c r="O895" s="78">
        <v>0</v>
      </c>
      <c r="P895" s="24">
        <v>0</v>
      </c>
      <c r="Q895" s="41">
        <v>0</v>
      </c>
      <c r="R895" s="41">
        <v>0</v>
      </c>
      <c r="S895" s="42">
        <v>0</v>
      </c>
      <c r="T895" s="100" t="s">
        <v>248</v>
      </c>
    </row>
    <row r="896" spans="1:20" outlineLevel="3" x14ac:dyDescent="0.3">
      <c r="A896" s="37" t="s">
        <v>161</v>
      </c>
      <c r="B896" s="77">
        <v>0</v>
      </c>
      <c r="C896" s="78">
        <v>0</v>
      </c>
      <c r="D896" s="79">
        <v>0</v>
      </c>
      <c r="E896" s="77">
        <v>0</v>
      </c>
      <c r="F896" s="78">
        <v>0</v>
      </c>
      <c r="G896" s="24">
        <v>0</v>
      </c>
      <c r="H896" s="77">
        <v>0</v>
      </c>
      <c r="I896" s="78">
        <v>0</v>
      </c>
      <c r="J896" s="24">
        <v>0</v>
      </c>
      <c r="K896" s="41">
        <v>0</v>
      </c>
      <c r="L896" s="23">
        <v>24.95</v>
      </c>
      <c r="M896" s="41">
        <v>24.95</v>
      </c>
      <c r="N896" s="77">
        <v>0</v>
      </c>
      <c r="O896" s="78">
        <v>2.7644600000000001</v>
      </c>
      <c r="P896" s="24">
        <v>2.7644600000000001</v>
      </c>
      <c r="Q896" s="41">
        <v>0</v>
      </c>
      <c r="R896" s="41">
        <v>22.18554</v>
      </c>
      <c r="S896" s="42">
        <v>22.18554</v>
      </c>
      <c r="T896" s="100" t="s">
        <v>248</v>
      </c>
    </row>
    <row r="897" spans="1:20" outlineLevel="3" x14ac:dyDescent="0.3">
      <c r="A897" s="37" t="s">
        <v>161</v>
      </c>
      <c r="B897" s="77">
        <v>0</v>
      </c>
      <c r="C897" s="78">
        <v>34377.800000000003</v>
      </c>
      <c r="D897" s="79">
        <v>34377.800000000003</v>
      </c>
      <c r="E897" s="77">
        <v>0</v>
      </c>
      <c r="F897" s="78">
        <v>3809.0602400000007</v>
      </c>
      <c r="G897" s="24">
        <v>3809.0602400000007</v>
      </c>
      <c r="H897" s="77">
        <v>0</v>
      </c>
      <c r="I897" s="78">
        <v>30568.739760000004</v>
      </c>
      <c r="J897" s="24">
        <v>30568.739760000004</v>
      </c>
      <c r="K897" s="41">
        <v>0</v>
      </c>
      <c r="L897" s="23">
        <v>68005.11</v>
      </c>
      <c r="M897" s="41">
        <v>68005.11</v>
      </c>
      <c r="N897" s="77">
        <v>0</v>
      </c>
      <c r="O897" s="78">
        <v>7534.9661880000003</v>
      </c>
      <c r="P897" s="24">
        <v>7534.9661880000003</v>
      </c>
      <c r="Q897" s="41">
        <v>0</v>
      </c>
      <c r="R897" s="41">
        <v>60470.143812000002</v>
      </c>
      <c r="S897" s="42">
        <v>60470.143812000002</v>
      </c>
      <c r="T897" s="100" t="s">
        <v>248</v>
      </c>
    </row>
    <row r="898" spans="1:20" outlineLevel="3" x14ac:dyDescent="0.3">
      <c r="A898" s="37" t="s">
        <v>161</v>
      </c>
      <c r="B898" s="77">
        <v>0</v>
      </c>
      <c r="C898" s="78">
        <v>36730.51</v>
      </c>
      <c r="D898" s="79">
        <v>36730.51</v>
      </c>
      <c r="E898" s="77">
        <v>0</v>
      </c>
      <c r="F898" s="78">
        <v>4069.7405080000008</v>
      </c>
      <c r="G898" s="24">
        <v>4069.7405080000008</v>
      </c>
      <c r="H898" s="77">
        <v>0</v>
      </c>
      <c r="I898" s="78">
        <v>32660.769491999999</v>
      </c>
      <c r="J898" s="24">
        <v>32660.769491999999</v>
      </c>
      <c r="K898" s="41">
        <v>0</v>
      </c>
      <c r="L898" s="23">
        <v>62685.37</v>
      </c>
      <c r="M898" s="41">
        <v>62685.37</v>
      </c>
      <c r="N898" s="77">
        <v>0</v>
      </c>
      <c r="O898" s="78">
        <v>6945.5389960000011</v>
      </c>
      <c r="P898" s="24">
        <v>6945.5389960000011</v>
      </c>
      <c r="Q898" s="41">
        <v>0</v>
      </c>
      <c r="R898" s="41">
        <v>55739.831004</v>
      </c>
      <c r="S898" s="42">
        <v>55739.831004</v>
      </c>
      <c r="T898" s="100" t="s">
        <v>248</v>
      </c>
    </row>
    <row r="899" spans="1:20" outlineLevel="3" x14ac:dyDescent="0.3">
      <c r="A899" s="37" t="s">
        <v>161</v>
      </c>
      <c r="B899" s="77">
        <v>0</v>
      </c>
      <c r="C899" s="78">
        <v>10856.32</v>
      </c>
      <c r="D899" s="79">
        <v>10856.32</v>
      </c>
      <c r="E899" s="77">
        <v>0</v>
      </c>
      <c r="F899" s="78">
        <v>1202.8802560000001</v>
      </c>
      <c r="G899" s="24">
        <v>1202.8802560000001</v>
      </c>
      <c r="H899" s="77">
        <v>0</v>
      </c>
      <c r="I899" s="78">
        <v>9653.4397439999993</v>
      </c>
      <c r="J899" s="24">
        <v>9653.4397439999993</v>
      </c>
      <c r="K899" s="41">
        <v>0</v>
      </c>
      <c r="L899" s="23">
        <v>15151.599999999999</v>
      </c>
      <c r="M899" s="41">
        <v>15151.599999999999</v>
      </c>
      <c r="N899" s="77">
        <v>0</v>
      </c>
      <c r="O899" s="78">
        <v>1678.79728</v>
      </c>
      <c r="P899" s="24">
        <v>1678.79728</v>
      </c>
      <c r="Q899" s="41">
        <v>0</v>
      </c>
      <c r="R899" s="41">
        <v>13472.802719999998</v>
      </c>
      <c r="S899" s="42">
        <v>13472.802719999998</v>
      </c>
      <c r="T899" s="100" t="s">
        <v>248</v>
      </c>
    </row>
    <row r="900" spans="1:20" outlineLevel="3" x14ac:dyDescent="0.3">
      <c r="A900" s="37" t="s">
        <v>161</v>
      </c>
      <c r="B900" s="77">
        <v>0</v>
      </c>
      <c r="C900" s="78">
        <v>0</v>
      </c>
      <c r="D900" s="79">
        <v>0</v>
      </c>
      <c r="E900" s="77">
        <v>0</v>
      </c>
      <c r="F900" s="78">
        <v>0</v>
      </c>
      <c r="G900" s="24">
        <v>0</v>
      </c>
      <c r="H900" s="77">
        <v>0</v>
      </c>
      <c r="I900" s="78">
        <v>0</v>
      </c>
      <c r="J900" s="24">
        <v>0</v>
      </c>
      <c r="K900" s="41">
        <v>0</v>
      </c>
      <c r="L900" s="23">
        <v>33.15</v>
      </c>
      <c r="M900" s="41">
        <v>33.15</v>
      </c>
      <c r="N900" s="77">
        <v>0</v>
      </c>
      <c r="O900" s="78">
        <v>3.6730200000000002</v>
      </c>
      <c r="P900" s="24">
        <v>3.6730200000000002</v>
      </c>
      <c r="Q900" s="41">
        <v>0</v>
      </c>
      <c r="R900" s="41">
        <v>29.476979999999998</v>
      </c>
      <c r="S900" s="42">
        <v>29.476979999999998</v>
      </c>
      <c r="T900" s="100" t="s">
        <v>248</v>
      </c>
    </row>
    <row r="901" spans="1:20" outlineLevel="3" x14ac:dyDescent="0.3">
      <c r="A901" s="37" t="s">
        <v>161</v>
      </c>
      <c r="B901" s="77">
        <v>0</v>
      </c>
      <c r="C901" s="78">
        <v>1544.08</v>
      </c>
      <c r="D901" s="79">
        <v>1544.08</v>
      </c>
      <c r="E901" s="77">
        <v>0</v>
      </c>
      <c r="F901" s="78">
        <v>171.08406400000001</v>
      </c>
      <c r="G901" s="24">
        <v>171.08406400000001</v>
      </c>
      <c r="H901" s="77">
        <v>0</v>
      </c>
      <c r="I901" s="78">
        <v>1372.9959359999998</v>
      </c>
      <c r="J901" s="24">
        <v>1372.9959359999998</v>
      </c>
      <c r="K901" s="41">
        <v>0</v>
      </c>
      <c r="L901" s="23">
        <v>1296.4699999999998</v>
      </c>
      <c r="M901" s="41">
        <v>1296.4699999999998</v>
      </c>
      <c r="N901" s="77">
        <v>0</v>
      </c>
      <c r="O901" s="78">
        <v>143.648876</v>
      </c>
      <c r="P901" s="24">
        <v>143.648876</v>
      </c>
      <c r="Q901" s="41">
        <v>0</v>
      </c>
      <c r="R901" s="41">
        <v>1152.8211239999998</v>
      </c>
      <c r="S901" s="42">
        <v>1152.8211239999998</v>
      </c>
      <c r="T901" s="100" t="s">
        <v>248</v>
      </c>
    </row>
    <row r="902" spans="1:20" outlineLevel="3" x14ac:dyDescent="0.3">
      <c r="A902" s="37" t="s">
        <v>161</v>
      </c>
      <c r="B902" s="77">
        <v>0</v>
      </c>
      <c r="C902" s="78">
        <v>9699.73</v>
      </c>
      <c r="D902" s="79">
        <v>9699.73</v>
      </c>
      <c r="E902" s="77">
        <v>0</v>
      </c>
      <c r="F902" s="78">
        <v>1074.730084</v>
      </c>
      <c r="G902" s="24">
        <v>1074.730084</v>
      </c>
      <c r="H902" s="77">
        <v>0</v>
      </c>
      <c r="I902" s="78">
        <v>8624.9999159999988</v>
      </c>
      <c r="J902" s="24">
        <v>8624.9999159999988</v>
      </c>
      <c r="K902" s="41">
        <v>0</v>
      </c>
      <c r="L902" s="23">
        <v>25753.279999999999</v>
      </c>
      <c r="M902" s="41">
        <v>25753.279999999999</v>
      </c>
      <c r="N902" s="77">
        <v>0</v>
      </c>
      <c r="O902" s="78">
        <v>2853.463424</v>
      </c>
      <c r="P902" s="24">
        <v>2853.463424</v>
      </c>
      <c r="Q902" s="41">
        <v>0</v>
      </c>
      <c r="R902" s="41">
        <v>22899.816575999997</v>
      </c>
      <c r="S902" s="42">
        <v>22899.816575999997</v>
      </c>
      <c r="T902" s="100" t="s">
        <v>248</v>
      </c>
    </row>
    <row r="903" spans="1:20" outlineLevel="3" x14ac:dyDescent="0.3">
      <c r="A903" s="37" t="s">
        <v>161</v>
      </c>
      <c r="B903" s="77">
        <v>0</v>
      </c>
      <c r="C903" s="78">
        <v>1666.57</v>
      </c>
      <c r="D903" s="79">
        <v>1666.57</v>
      </c>
      <c r="E903" s="77">
        <v>0</v>
      </c>
      <c r="F903" s="78">
        <v>184.655956</v>
      </c>
      <c r="G903" s="24">
        <v>184.655956</v>
      </c>
      <c r="H903" s="77">
        <v>0</v>
      </c>
      <c r="I903" s="78">
        <v>1481.9140439999999</v>
      </c>
      <c r="J903" s="24">
        <v>1481.9140439999999</v>
      </c>
      <c r="K903" s="41">
        <v>0</v>
      </c>
      <c r="L903" s="23">
        <v>2120.6999999999998</v>
      </c>
      <c r="M903" s="41">
        <v>2120.6999999999998</v>
      </c>
      <c r="N903" s="77">
        <v>0</v>
      </c>
      <c r="O903" s="78">
        <v>234.97355999999999</v>
      </c>
      <c r="P903" s="24">
        <v>234.97355999999999</v>
      </c>
      <c r="Q903" s="41">
        <v>0</v>
      </c>
      <c r="R903" s="41">
        <v>1885.7264399999999</v>
      </c>
      <c r="S903" s="42">
        <v>1885.7264399999999</v>
      </c>
      <c r="T903" s="100" t="s">
        <v>248</v>
      </c>
    </row>
    <row r="904" spans="1:20" outlineLevel="3" x14ac:dyDescent="0.3">
      <c r="A904" s="37" t="s">
        <v>161</v>
      </c>
      <c r="B904" s="77">
        <v>0</v>
      </c>
      <c r="C904" s="78">
        <v>455.64</v>
      </c>
      <c r="D904" s="79">
        <v>455.64</v>
      </c>
      <c r="E904" s="77">
        <v>0</v>
      </c>
      <c r="F904" s="78">
        <v>50.484912000000001</v>
      </c>
      <c r="G904" s="24">
        <v>50.484912000000001</v>
      </c>
      <c r="H904" s="77">
        <v>0</v>
      </c>
      <c r="I904" s="78">
        <v>405.15508799999998</v>
      </c>
      <c r="J904" s="24">
        <v>405.15508799999998</v>
      </c>
      <c r="K904" s="41">
        <v>0</v>
      </c>
      <c r="L904" s="23">
        <v>1115.31</v>
      </c>
      <c r="M904" s="41">
        <v>1115.31</v>
      </c>
      <c r="N904" s="77">
        <v>0</v>
      </c>
      <c r="O904" s="78">
        <v>123.57634800000001</v>
      </c>
      <c r="P904" s="24">
        <v>123.57634800000001</v>
      </c>
      <c r="Q904" s="41">
        <v>0</v>
      </c>
      <c r="R904" s="41">
        <v>991.73365199999989</v>
      </c>
      <c r="S904" s="42">
        <v>991.73365199999989</v>
      </c>
      <c r="T904" s="100" t="s">
        <v>248</v>
      </c>
    </row>
    <row r="905" spans="1:20" outlineLevel="3" x14ac:dyDescent="0.3">
      <c r="A905" s="37" t="s">
        <v>161</v>
      </c>
      <c r="B905" s="77">
        <v>0</v>
      </c>
      <c r="C905" s="78">
        <v>0</v>
      </c>
      <c r="D905" s="79">
        <v>0</v>
      </c>
      <c r="E905" s="77">
        <v>0</v>
      </c>
      <c r="F905" s="78">
        <v>0</v>
      </c>
      <c r="G905" s="24">
        <v>0</v>
      </c>
      <c r="H905" s="77">
        <v>0</v>
      </c>
      <c r="I905" s="78">
        <v>0</v>
      </c>
      <c r="J905" s="24">
        <v>0</v>
      </c>
      <c r="K905" s="41">
        <v>0</v>
      </c>
      <c r="L905" s="23">
        <v>0</v>
      </c>
      <c r="M905" s="41">
        <v>0</v>
      </c>
      <c r="N905" s="77">
        <v>0</v>
      </c>
      <c r="O905" s="78">
        <v>0</v>
      </c>
      <c r="P905" s="24">
        <v>0</v>
      </c>
      <c r="Q905" s="41">
        <v>0</v>
      </c>
      <c r="R905" s="41">
        <v>0</v>
      </c>
      <c r="S905" s="42">
        <v>0</v>
      </c>
      <c r="T905" s="100" t="s">
        <v>248</v>
      </c>
    </row>
    <row r="906" spans="1:20" outlineLevel="3" x14ac:dyDescent="0.3">
      <c r="A906" s="37" t="s">
        <v>161</v>
      </c>
      <c r="B906" s="77">
        <v>0</v>
      </c>
      <c r="C906" s="78">
        <v>33839.82</v>
      </c>
      <c r="D906" s="79">
        <v>33839.82</v>
      </c>
      <c r="E906" s="77">
        <v>0</v>
      </c>
      <c r="F906" s="78">
        <v>3749.4520560000001</v>
      </c>
      <c r="G906" s="24">
        <v>3749.4520560000001</v>
      </c>
      <c r="H906" s="77">
        <v>0</v>
      </c>
      <c r="I906" s="78">
        <v>30090.367943999998</v>
      </c>
      <c r="J906" s="24">
        <v>30090.367943999998</v>
      </c>
      <c r="K906" s="41">
        <v>0</v>
      </c>
      <c r="L906" s="23">
        <v>83558.929999999993</v>
      </c>
      <c r="M906" s="41">
        <v>83558.929999999993</v>
      </c>
      <c r="N906" s="77">
        <v>0</v>
      </c>
      <c r="O906" s="78">
        <v>9258.3294440000009</v>
      </c>
      <c r="P906" s="24">
        <v>9258.3294440000009</v>
      </c>
      <c r="Q906" s="41">
        <v>0</v>
      </c>
      <c r="R906" s="41">
        <v>74300.60055599999</v>
      </c>
      <c r="S906" s="42">
        <v>74300.60055599999</v>
      </c>
      <c r="T906" s="100" t="s">
        <v>248</v>
      </c>
    </row>
    <row r="907" spans="1:20" outlineLevel="3" x14ac:dyDescent="0.3">
      <c r="A907" s="37" t="s">
        <v>161</v>
      </c>
      <c r="B907" s="77">
        <v>0</v>
      </c>
      <c r="C907" s="78">
        <v>1454.73</v>
      </c>
      <c r="D907" s="79">
        <v>1454.73</v>
      </c>
      <c r="E907" s="77">
        <v>0</v>
      </c>
      <c r="F907" s="78">
        <v>161.18408400000001</v>
      </c>
      <c r="G907" s="24">
        <v>161.18408400000001</v>
      </c>
      <c r="H907" s="77">
        <v>0</v>
      </c>
      <c r="I907" s="78">
        <v>1293.545916</v>
      </c>
      <c r="J907" s="24">
        <v>1293.545916</v>
      </c>
      <c r="K907" s="41">
        <v>0</v>
      </c>
      <c r="L907" s="23">
        <v>3137.65</v>
      </c>
      <c r="M907" s="41">
        <v>3137.65</v>
      </c>
      <c r="N907" s="77">
        <v>0</v>
      </c>
      <c r="O907" s="78">
        <v>347.65162000000004</v>
      </c>
      <c r="P907" s="24">
        <v>347.65162000000004</v>
      </c>
      <c r="Q907" s="41">
        <v>0</v>
      </c>
      <c r="R907" s="41">
        <v>2789.99838</v>
      </c>
      <c r="S907" s="42">
        <v>2789.99838</v>
      </c>
      <c r="T907" s="100" t="s">
        <v>248</v>
      </c>
    </row>
    <row r="908" spans="1:20" outlineLevel="3" x14ac:dyDescent="0.3">
      <c r="A908" s="37" t="s">
        <v>161</v>
      </c>
      <c r="B908" s="77">
        <v>0</v>
      </c>
      <c r="C908" s="78">
        <v>-393.5</v>
      </c>
      <c r="D908" s="79">
        <v>-393.5</v>
      </c>
      <c r="E908" s="77">
        <v>0</v>
      </c>
      <c r="F908" s="78">
        <v>-43.599800000000002</v>
      </c>
      <c r="G908" s="24">
        <v>-43.599800000000002</v>
      </c>
      <c r="H908" s="77">
        <v>0</v>
      </c>
      <c r="I908" s="78">
        <v>-349.90019999999998</v>
      </c>
      <c r="J908" s="24">
        <v>-349.90019999999998</v>
      </c>
      <c r="K908" s="41">
        <v>0</v>
      </c>
      <c r="L908" s="23">
        <v>-2183</v>
      </c>
      <c r="M908" s="41">
        <v>-2183</v>
      </c>
      <c r="N908" s="77">
        <v>0</v>
      </c>
      <c r="O908" s="78">
        <v>-241.87640000000002</v>
      </c>
      <c r="P908" s="24">
        <v>-241.87640000000002</v>
      </c>
      <c r="Q908" s="41">
        <v>0</v>
      </c>
      <c r="R908" s="41">
        <v>-1941.1235999999999</v>
      </c>
      <c r="S908" s="42">
        <v>-1941.1235999999999</v>
      </c>
      <c r="T908" s="100" t="s">
        <v>248</v>
      </c>
    </row>
    <row r="909" spans="1:20" outlineLevel="3" x14ac:dyDescent="0.3">
      <c r="A909" s="37" t="s">
        <v>161</v>
      </c>
      <c r="B909" s="77">
        <v>0</v>
      </c>
      <c r="C909" s="78">
        <v>57228.99</v>
      </c>
      <c r="D909" s="79">
        <v>57228.99</v>
      </c>
      <c r="E909" s="77">
        <v>0</v>
      </c>
      <c r="F909" s="78">
        <v>6340.972092</v>
      </c>
      <c r="G909" s="24">
        <v>6340.972092</v>
      </c>
      <c r="H909" s="77">
        <v>0</v>
      </c>
      <c r="I909" s="78">
        <v>50888.017907999994</v>
      </c>
      <c r="J909" s="24">
        <v>50888.017907999994</v>
      </c>
      <c r="K909" s="41">
        <v>0</v>
      </c>
      <c r="L909" s="23">
        <v>117516.56</v>
      </c>
      <c r="M909" s="41">
        <v>117516.56</v>
      </c>
      <c r="N909" s="77">
        <v>0</v>
      </c>
      <c r="O909" s="78">
        <v>13020.834848</v>
      </c>
      <c r="P909" s="24">
        <v>13020.834848</v>
      </c>
      <c r="Q909" s="41">
        <v>0</v>
      </c>
      <c r="R909" s="41">
        <v>104495.725152</v>
      </c>
      <c r="S909" s="42">
        <v>104495.725152</v>
      </c>
      <c r="T909" s="100" t="s">
        <v>248</v>
      </c>
    </row>
    <row r="910" spans="1:20" outlineLevel="2" x14ac:dyDescent="0.3">
      <c r="A910" s="37"/>
      <c r="B910" s="77">
        <v>0</v>
      </c>
      <c r="C910" s="78">
        <v>245216.38000000003</v>
      </c>
      <c r="D910" s="79">
        <v>245216.38000000003</v>
      </c>
      <c r="E910" s="77">
        <v>0</v>
      </c>
      <c r="F910" s="78">
        <v>27169.974904000002</v>
      </c>
      <c r="G910" s="24">
        <v>27169.974904000002</v>
      </c>
      <c r="H910" s="77">
        <v>0</v>
      </c>
      <c r="I910" s="78">
        <v>218046.405096</v>
      </c>
      <c r="J910" s="24">
        <v>218046.405096</v>
      </c>
      <c r="K910" s="41">
        <v>0</v>
      </c>
      <c r="L910" s="23">
        <v>456757.16000000003</v>
      </c>
      <c r="M910" s="41">
        <v>456757.16000000003</v>
      </c>
      <c r="N910" s="77">
        <v>0</v>
      </c>
      <c r="O910" s="78">
        <v>50608.693327999994</v>
      </c>
      <c r="P910" s="24">
        <v>50608.693327999994</v>
      </c>
      <c r="Q910" s="41">
        <v>0</v>
      </c>
      <c r="R910" s="41">
        <v>406148.46667200001</v>
      </c>
      <c r="S910" s="42">
        <v>406148.46667200001</v>
      </c>
      <c r="T910" s="107" t="s">
        <v>260</v>
      </c>
    </row>
    <row r="911" spans="1:20" outlineLevel="3" x14ac:dyDescent="0.3">
      <c r="A911" s="37" t="s">
        <v>161</v>
      </c>
      <c r="B911" s="77">
        <v>0</v>
      </c>
      <c r="C911" s="78">
        <v>2478.4</v>
      </c>
      <c r="D911" s="79">
        <v>2478.4</v>
      </c>
      <c r="E911" s="77">
        <v>0</v>
      </c>
      <c r="F911" s="78">
        <v>373.99056000000007</v>
      </c>
      <c r="G911" s="24">
        <v>373.99056000000007</v>
      </c>
      <c r="H911" s="77">
        <v>0</v>
      </c>
      <c r="I911" s="78">
        <v>2104.4094399999999</v>
      </c>
      <c r="J911" s="24">
        <v>2104.4094399999999</v>
      </c>
      <c r="K911" s="41">
        <v>0</v>
      </c>
      <c r="L911" s="23">
        <v>2744.85</v>
      </c>
      <c r="M911" s="41">
        <v>2744.85</v>
      </c>
      <c r="N911" s="77">
        <v>0</v>
      </c>
      <c r="O911" s="78">
        <v>414.19786500000009</v>
      </c>
      <c r="P911" s="24">
        <v>414.19786500000009</v>
      </c>
      <c r="Q911" s="41">
        <v>0</v>
      </c>
      <c r="R911" s="41">
        <v>2330.6521349999998</v>
      </c>
      <c r="S911" s="42">
        <v>2330.6521349999998</v>
      </c>
      <c r="T911" s="100" t="s">
        <v>52</v>
      </c>
    </row>
    <row r="912" spans="1:20" outlineLevel="3" x14ac:dyDescent="0.3">
      <c r="A912" s="37" t="s">
        <v>161</v>
      </c>
      <c r="B912" s="77">
        <v>0</v>
      </c>
      <c r="C912" s="78">
        <v>1271.3399999999999</v>
      </c>
      <c r="D912" s="79">
        <v>1271.3399999999999</v>
      </c>
      <c r="E912" s="77">
        <v>0</v>
      </c>
      <c r="F912" s="78">
        <v>191.84520600000002</v>
      </c>
      <c r="G912" s="24">
        <v>191.84520600000002</v>
      </c>
      <c r="H912" s="77">
        <v>0</v>
      </c>
      <c r="I912" s="78">
        <v>1079.494794</v>
      </c>
      <c r="J912" s="24">
        <v>1079.494794</v>
      </c>
      <c r="K912" s="41">
        <v>0</v>
      </c>
      <c r="L912" s="23">
        <v>4019.21</v>
      </c>
      <c r="M912" s="41">
        <v>4019.21</v>
      </c>
      <c r="N912" s="77">
        <v>0</v>
      </c>
      <c r="O912" s="78">
        <v>606.4987890000001</v>
      </c>
      <c r="P912" s="24">
        <v>606.4987890000001</v>
      </c>
      <c r="Q912" s="41">
        <v>0</v>
      </c>
      <c r="R912" s="41">
        <v>3412.7112109999998</v>
      </c>
      <c r="S912" s="42">
        <v>3412.7112109999998</v>
      </c>
      <c r="T912" s="100" t="s">
        <v>52</v>
      </c>
    </row>
    <row r="913" spans="1:20" outlineLevel="2" x14ac:dyDescent="0.3">
      <c r="A913" s="37"/>
      <c r="B913" s="77">
        <v>0</v>
      </c>
      <c r="C913" s="78">
        <v>3749.74</v>
      </c>
      <c r="D913" s="79">
        <v>3749.74</v>
      </c>
      <c r="E913" s="77">
        <v>0</v>
      </c>
      <c r="F913" s="78">
        <v>565.83576600000015</v>
      </c>
      <c r="G913" s="24">
        <v>565.83576600000015</v>
      </c>
      <c r="H913" s="77">
        <v>0</v>
      </c>
      <c r="I913" s="78">
        <v>3183.9042339999996</v>
      </c>
      <c r="J913" s="24">
        <v>3183.9042339999996</v>
      </c>
      <c r="K913" s="41">
        <v>0</v>
      </c>
      <c r="L913" s="23">
        <v>6764.0599999999995</v>
      </c>
      <c r="M913" s="41">
        <v>6764.0599999999995</v>
      </c>
      <c r="N913" s="77">
        <v>0</v>
      </c>
      <c r="O913" s="78">
        <v>1020.6966540000002</v>
      </c>
      <c r="P913" s="24">
        <v>1020.6966540000002</v>
      </c>
      <c r="Q913" s="41">
        <v>0</v>
      </c>
      <c r="R913" s="41">
        <v>5743.3633460000001</v>
      </c>
      <c r="S913" s="42">
        <v>5743.3633460000001</v>
      </c>
      <c r="T913" s="107" t="s">
        <v>264</v>
      </c>
    </row>
    <row r="914" spans="1:20" outlineLevel="3" x14ac:dyDescent="0.3">
      <c r="A914" s="37" t="s">
        <v>161</v>
      </c>
      <c r="B914" s="77">
        <v>0</v>
      </c>
      <c r="C914" s="78">
        <v>8762.65</v>
      </c>
      <c r="D914" s="79">
        <v>8762.65</v>
      </c>
      <c r="E914" s="77">
        <v>0</v>
      </c>
      <c r="F914" s="78">
        <v>964.76776499999971</v>
      </c>
      <c r="G914" s="24">
        <v>964.76776499999971</v>
      </c>
      <c r="H914" s="77">
        <v>0</v>
      </c>
      <c r="I914" s="78">
        <v>7797.882235</v>
      </c>
      <c r="J914" s="24">
        <v>7797.882235</v>
      </c>
      <c r="K914" s="41">
        <v>0</v>
      </c>
      <c r="L914" s="23">
        <v>17582.400000000001</v>
      </c>
      <c r="M914" s="41">
        <v>17582.400000000001</v>
      </c>
      <c r="N914" s="77">
        <v>0</v>
      </c>
      <c r="O914" s="78">
        <v>1935.8222399999997</v>
      </c>
      <c r="P914" s="24">
        <v>1935.8222399999997</v>
      </c>
      <c r="Q914" s="41">
        <v>0</v>
      </c>
      <c r="R914" s="41">
        <v>15646.577760000002</v>
      </c>
      <c r="S914" s="42">
        <v>15646.577760000002</v>
      </c>
      <c r="T914" s="100" t="s">
        <v>62</v>
      </c>
    </row>
    <row r="915" spans="1:20" outlineLevel="3" x14ac:dyDescent="0.3">
      <c r="A915" s="37" t="s">
        <v>161</v>
      </c>
      <c r="B915" s="77">
        <v>0</v>
      </c>
      <c r="C915" s="78">
        <v>750.49</v>
      </c>
      <c r="D915" s="79">
        <v>750.49</v>
      </c>
      <c r="E915" s="77">
        <v>0</v>
      </c>
      <c r="F915" s="78">
        <v>82.628948999999977</v>
      </c>
      <c r="G915" s="24">
        <v>82.628948999999977</v>
      </c>
      <c r="H915" s="77">
        <v>0</v>
      </c>
      <c r="I915" s="78">
        <v>667.86105100000009</v>
      </c>
      <c r="J915" s="24">
        <v>667.86105100000009</v>
      </c>
      <c r="K915" s="41">
        <v>0</v>
      </c>
      <c r="L915" s="23">
        <v>837.62</v>
      </c>
      <c r="M915" s="41">
        <v>837.62</v>
      </c>
      <c r="N915" s="77">
        <v>0</v>
      </c>
      <c r="O915" s="78">
        <v>92.221961999999976</v>
      </c>
      <c r="P915" s="24">
        <v>92.221961999999976</v>
      </c>
      <c r="Q915" s="41">
        <v>0</v>
      </c>
      <c r="R915" s="41">
        <v>745.39803800000004</v>
      </c>
      <c r="S915" s="42">
        <v>745.39803800000004</v>
      </c>
      <c r="T915" s="100" t="s">
        <v>62</v>
      </c>
    </row>
    <row r="916" spans="1:20" outlineLevel="3" x14ac:dyDescent="0.3">
      <c r="A916" s="37" t="s">
        <v>161</v>
      </c>
      <c r="B916" s="77">
        <v>0</v>
      </c>
      <c r="C916" s="78">
        <v>4099.79</v>
      </c>
      <c r="D916" s="79">
        <v>4099.79</v>
      </c>
      <c r="E916" s="77">
        <v>0</v>
      </c>
      <c r="F916" s="78">
        <v>451.38687899999991</v>
      </c>
      <c r="G916" s="24">
        <v>451.38687899999991</v>
      </c>
      <c r="H916" s="77">
        <v>0</v>
      </c>
      <c r="I916" s="78">
        <v>3648.4031210000003</v>
      </c>
      <c r="J916" s="24">
        <v>3648.4031210000003</v>
      </c>
      <c r="K916" s="41">
        <v>0</v>
      </c>
      <c r="L916" s="23">
        <v>8147.59</v>
      </c>
      <c r="M916" s="41">
        <v>8147.59</v>
      </c>
      <c r="N916" s="77">
        <v>0</v>
      </c>
      <c r="O916" s="78">
        <v>897.04965899999979</v>
      </c>
      <c r="P916" s="24">
        <v>897.04965899999979</v>
      </c>
      <c r="Q916" s="41">
        <v>0</v>
      </c>
      <c r="R916" s="41">
        <v>7250.5403409999999</v>
      </c>
      <c r="S916" s="42">
        <v>7250.5403409999999</v>
      </c>
      <c r="T916" s="100" t="s">
        <v>62</v>
      </c>
    </row>
    <row r="917" spans="1:20" outlineLevel="3" x14ac:dyDescent="0.3">
      <c r="A917" s="37" t="s">
        <v>161</v>
      </c>
      <c r="B917" s="77">
        <v>0</v>
      </c>
      <c r="C917" s="78">
        <v>0</v>
      </c>
      <c r="D917" s="79">
        <v>0</v>
      </c>
      <c r="E917" s="77">
        <v>0</v>
      </c>
      <c r="F917" s="78">
        <v>0</v>
      </c>
      <c r="G917" s="24">
        <v>0</v>
      </c>
      <c r="H917" s="77">
        <v>0</v>
      </c>
      <c r="I917" s="78">
        <v>0</v>
      </c>
      <c r="J917" s="24">
        <v>0</v>
      </c>
      <c r="K917" s="41">
        <v>0</v>
      </c>
      <c r="L917" s="23">
        <v>57.76</v>
      </c>
      <c r="M917" s="41">
        <v>57.76</v>
      </c>
      <c r="N917" s="77">
        <v>0</v>
      </c>
      <c r="O917" s="78">
        <v>6.3593759999999984</v>
      </c>
      <c r="P917" s="24">
        <v>6.3593759999999984</v>
      </c>
      <c r="Q917" s="41">
        <v>0</v>
      </c>
      <c r="R917" s="41">
        <v>51.400624000000001</v>
      </c>
      <c r="S917" s="42">
        <v>51.400624000000001</v>
      </c>
      <c r="T917" s="100" t="s">
        <v>62</v>
      </c>
    </row>
    <row r="918" spans="1:20" outlineLevel="3" x14ac:dyDescent="0.3">
      <c r="A918" s="37" t="s">
        <v>161</v>
      </c>
      <c r="B918" s="77">
        <v>0</v>
      </c>
      <c r="C918" s="78">
        <v>71</v>
      </c>
      <c r="D918" s="79">
        <v>71</v>
      </c>
      <c r="E918" s="77">
        <v>0</v>
      </c>
      <c r="F918" s="78">
        <v>7.8170999999999982</v>
      </c>
      <c r="G918" s="24">
        <v>7.8170999999999982</v>
      </c>
      <c r="H918" s="77">
        <v>0</v>
      </c>
      <c r="I918" s="78">
        <v>63.182900000000004</v>
      </c>
      <c r="J918" s="24">
        <v>63.182900000000004</v>
      </c>
      <c r="K918" s="41">
        <v>0</v>
      </c>
      <c r="L918" s="23">
        <v>104.8</v>
      </c>
      <c r="M918" s="41">
        <v>104.8</v>
      </c>
      <c r="N918" s="77">
        <v>0</v>
      </c>
      <c r="O918" s="78">
        <v>11.538479999999996</v>
      </c>
      <c r="P918" s="24">
        <v>11.538479999999996</v>
      </c>
      <c r="Q918" s="41">
        <v>0</v>
      </c>
      <c r="R918" s="41">
        <v>93.261520000000004</v>
      </c>
      <c r="S918" s="42">
        <v>93.261520000000004</v>
      </c>
      <c r="T918" s="100" t="s">
        <v>62</v>
      </c>
    </row>
    <row r="919" spans="1:20" outlineLevel="3" x14ac:dyDescent="0.3">
      <c r="A919" s="37" t="s">
        <v>161</v>
      </c>
      <c r="B919" s="77">
        <v>0</v>
      </c>
      <c r="C919" s="78">
        <v>-76823</v>
      </c>
      <c r="D919" s="79">
        <v>-76823</v>
      </c>
      <c r="E919" s="77">
        <v>0</v>
      </c>
      <c r="F919" s="78">
        <v>-8458.2122999999974</v>
      </c>
      <c r="G919" s="24">
        <v>-8458.2122999999974</v>
      </c>
      <c r="H919" s="77">
        <v>0</v>
      </c>
      <c r="I919" s="78">
        <v>-68364.787700000001</v>
      </c>
      <c r="J919" s="24">
        <v>-68364.787700000001</v>
      </c>
      <c r="K919" s="41">
        <v>0</v>
      </c>
      <c r="L919" s="23">
        <v>-55129.61</v>
      </c>
      <c r="M919" s="41">
        <v>-55129.61</v>
      </c>
      <c r="N919" s="77">
        <v>0</v>
      </c>
      <c r="O919" s="78">
        <v>-6069.7700609999983</v>
      </c>
      <c r="P919" s="24">
        <v>-6069.7700609999983</v>
      </c>
      <c r="Q919" s="41">
        <v>0</v>
      </c>
      <c r="R919" s="41">
        <v>-49059.839939000005</v>
      </c>
      <c r="S919" s="42">
        <v>-49059.839939000005</v>
      </c>
      <c r="T919" s="100" t="s">
        <v>62</v>
      </c>
    </row>
    <row r="920" spans="1:20" outlineLevel="3" x14ac:dyDescent="0.3">
      <c r="A920" s="37" t="s">
        <v>161</v>
      </c>
      <c r="B920" s="77">
        <v>0</v>
      </c>
      <c r="C920" s="78">
        <v>186.66</v>
      </c>
      <c r="D920" s="79">
        <v>186.66</v>
      </c>
      <c r="E920" s="77">
        <v>0</v>
      </c>
      <c r="F920" s="78">
        <v>20.551265999999995</v>
      </c>
      <c r="G920" s="24">
        <v>20.551265999999995</v>
      </c>
      <c r="H920" s="77">
        <v>0</v>
      </c>
      <c r="I920" s="78">
        <v>166.108734</v>
      </c>
      <c r="J920" s="24">
        <v>166.108734</v>
      </c>
      <c r="K920" s="41">
        <v>0</v>
      </c>
      <c r="L920" s="23">
        <v>1780.0800000000002</v>
      </c>
      <c r="M920" s="41">
        <v>1780.0800000000002</v>
      </c>
      <c r="N920" s="77">
        <v>0</v>
      </c>
      <c r="O920" s="78">
        <v>195.98680799999997</v>
      </c>
      <c r="P920" s="24">
        <v>195.98680799999997</v>
      </c>
      <c r="Q920" s="41">
        <v>0</v>
      </c>
      <c r="R920" s="41">
        <v>1584.0931920000003</v>
      </c>
      <c r="S920" s="42">
        <v>1584.0931920000003</v>
      </c>
      <c r="T920" s="100" t="s">
        <v>62</v>
      </c>
    </row>
    <row r="921" spans="1:20" outlineLevel="2" x14ac:dyDescent="0.3">
      <c r="A921" s="37"/>
      <c r="B921" s="77">
        <v>0</v>
      </c>
      <c r="C921" s="78">
        <v>-62952.409999999996</v>
      </c>
      <c r="D921" s="79">
        <v>-62952.409999999996</v>
      </c>
      <c r="E921" s="77">
        <v>0</v>
      </c>
      <c r="F921" s="78">
        <v>-6931.0603409999976</v>
      </c>
      <c r="G921" s="24">
        <v>-6931.0603409999976</v>
      </c>
      <c r="H921" s="77">
        <v>0</v>
      </c>
      <c r="I921" s="78">
        <v>-56021.349659</v>
      </c>
      <c r="J921" s="24">
        <v>-56021.349659</v>
      </c>
      <c r="K921" s="41">
        <v>0</v>
      </c>
      <c r="L921" s="23">
        <v>-26619.360000000001</v>
      </c>
      <c r="M921" s="41">
        <v>-26619.360000000001</v>
      </c>
      <c r="N921" s="77">
        <v>0</v>
      </c>
      <c r="O921" s="78">
        <v>-2930.7915359999988</v>
      </c>
      <c r="P921" s="24">
        <v>-2930.7915359999988</v>
      </c>
      <c r="Q921" s="41">
        <v>0</v>
      </c>
      <c r="R921" s="41">
        <v>-23688.568464</v>
      </c>
      <c r="S921" s="42">
        <v>-23688.568464</v>
      </c>
      <c r="T921" s="107" t="s">
        <v>265</v>
      </c>
    </row>
    <row r="922" spans="1:20" outlineLevel="3" x14ac:dyDescent="0.3">
      <c r="A922" s="37" t="s">
        <v>161</v>
      </c>
      <c r="B922" s="77">
        <v>0</v>
      </c>
      <c r="C922" s="78">
        <v>1355.06</v>
      </c>
      <c r="D922" s="79">
        <v>1355.06</v>
      </c>
      <c r="E922" s="77">
        <v>0</v>
      </c>
      <c r="F922" s="78">
        <v>341.06860200000006</v>
      </c>
      <c r="G922" s="24">
        <v>341.06860200000006</v>
      </c>
      <c r="H922" s="77">
        <v>0</v>
      </c>
      <c r="I922" s="78">
        <v>1013.9913979999999</v>
      </c>
      <c r="J922" s="24">
        <v>1013.9913979999999</v>
      </c>
      <c r="K922" s="41">
        <v>0</v>
      </c>
      <c r="L922" s="23">
        <v>2891.96</v>
      </c>
      <c r="M922" s="41">
        <v>2891.96</v>
      </c>
      <c r="N922" s="77">
        <v>0</v>
      </c>
      <c r="O922" s="78">
        <v>727.90633200000013</v>
      </c>
      <c r="P922" s="24">
        <v>727.90633200000013</v>
      </c>
      <c r="Q922" s="41">
        <v>0</v>
      </c>
      <c r="R922" s="41">
        <v>2164.053668</v>
      </c>
      <c r="S922" s="42">
        <v>2164.053668</v>
      </c>
      <c r="T922" s="100" t="s">
        <v>51</v>
      </c>
    </row>
    <row r="923" spans="1:20" outlineLevel="2" x14ac:dyDescent="0.3">
      <c r="A923" s="37"/>
      <c r="B923" s="77">
        <v>0</v>
      </c>
      <c r="C923" s="78">
        <v>1355.06</v>
      </c>
      <c r="D923" s="79">
        <v>1355.06</v>
      </c>
      <c r="E923" s="77">
        <v>0</v>
      </c>
      <c r="F923" s="78">
        <v>341.06860200000006</v>
      </c>
      <c r="G923" s="24">
        <v>341.06860200000006</v>
      </c>
      <c r="H923" s="77">
        <v>0</v>
      </c>
      <c r="I923" s="78">
        <v>1013.9913979999999</v>
      </c>
      <c r="J923" s="24">
        <v>1013.9913979999999</v>
      </c>
      <c r="K923" s="41">
        <v>0</v>
      </c>
      <c r="L923" s="23">
        <v>2891.96</v>
      </c>
      <c r="M923" s="41">
        <v>2891.96</v>
      </c>
      <c r="N923" s="77">
        <v>0</v>
      </c>
      <c r="O923" s="78">
        <v>727.90633200000013</v>
      </c>
      <c r="P923" s="24">
        <v>727.90633200000013</v>
      </c>
      <c r="Q923" s="41">
        <v>0</v>
      </c>
      <c r="R923" s="41">
        <v>2164.053668</v>
      </c>
      <c r="S923" s="42">
        <v>2164.053668</v>
      </c>
      <c r="T923" s="107" t="s">
        <v>269</v>
      </c>
    </row>
    <row r="924" spans="1:20" outlineLevel="3" x14ac:dyDescent="0.3">
      <c r="A924" s="37" t="s">
        <v>161</v>
      </c>
      <c r="B924" s="77">
        <v>0</v>
      </c>
      <c r="C924" s="78">
        <v>0</v>
      </c>
      <c r="D924" s="79">
        <v>0</v>
      </c>
      <c r="E924" s="77">
        <v>0</v>
      </c>
      <c r="F924" s="78">
        <v>0</v>
      </c>
      <c r="G924" s="24">
        <v>0</v>
      </c>
      <c r="H924" s="77">
        <v>0</v>
      </c>
      <c r="I924" s="78">
        <v>0</v>
      </c>
      <c r="J924" s="24">
        <v>0</v>
      </c>
      <c r="K924" s="41">
        <v>216.47</v>
      </c>
      <c r="L924" s="23">
        <v>0</v>
      </c>
      <c r="M924" s="41">
        <v>216.47</v>
      </c>
      <c r="N924" s="77">
        <v>0</v>
      </c>
      <c r="O924" s="78">
        <v>0</v>
      </c>
      <c r="P924" s="24">
        <v>0</v>
      </c>
      <c r="Q924" s="41">
        <v>216.47</v>
      </c>
      <c r="R924" s="41">
        <v>0</v>
      </c>
      <c r="S924" s="42">
        <v>216.47</v>
      </c>
      <c r="T924" s="100" t="s">
        <v>63</v>
      </c>
    </row>
    <row r="925" spans="1:20" outlineLevel="3" x14ac:dyDescent="0.3">
      <c r="A925" s="37" t="s">
        <v>161</v>
      </c>
      <c r="B925" s="77">
        <v>540.77</v>
      </c>
      <c r="C925" s="78">
        <v>0</v>
      </c>
      <c r="D925" s="79">
        <v>540.77</v>
      </c>
      <c r="E925" s="77">
        <v>0</v>
      </c>
      <c r="F925" s="78">
        <v>0</v>
      </c>
      <c r="G925" s="24">
        <v>0</v>
      </c>
      <c r="H925" s="77">
        <v>540.77</v>
      </c>
      <c r="I925" s="78">
        <v>0</v>
      </c>
      <c r="J925" s="24">
        <v>540.77</v>
      </c>
      <c r="K925" s="41">
        <v>1290.77</v>
      </c>
      <c r="L925" s="23">
        <v>0</v>
      </c>
      <c r="M925" s="41">
        <v>1290.77</v>
      </c>
      <c r="N925" s="77">
        <v>0</v>
      </c>
      <c r="O925" s="78">
        <v>0</v>
      </c>
      <c r="P925" s="24">
        <v>0</v>
      </c>
      <c r="Q925" s="41">
        <v>1290.77</v>
      </c>
      <c r="R925" s="41">
        <v>0</v>
      </c>
      <c r="S925" s="42">
        <v>1290.77</v>
      </c>
      <c r="T925" s="100" t="s">
        <v>63</v>
      </c>
    </row>
    <row r="926" spans="1:20" outlineLevel="3" x14ac:dyDescent="0.3">
      <c r="A926" s="37" t="s">
        <v>161</v>
      </c>
      <c r="B926" s="77">
        <v>1316.33</v>
      </c>
      <c r="C926" s="78">
        <v>0</v>
      </c>
      <c r="D926" s="79">
        <v>1316.33</v>
      </c>
      <c r="E926" s="77">
        <v>0</v>
      </c>
      <c r="F926" s="78">
        <v>0</v>
      </c>
      <c r="G926" s="24">
        <v>0</v>
      </c>
      <c r="H926" s="77">
        <v>1316.33</v>
      </c>
      <c r="I926" s="78">
        <v>0</v>
      </c>
      <c r="J926" s="24">
        <v>1316.33</v>
      </c>
      <c r="K926" s="41">
        <v>3053.54</v>
      </c>
      <c r="L926" s="23">
        <v>0</v>
      </c>
      <c r="M926" s="41">
        <v>3053.54</v>
      </c>
      <c r="N926" s="77">
        <v>0</v>
      </c>
      <c r="O926" s="78">
        <v>0</v>
      </c>
      <c r="P926" s="24">
        <v>0</v>
      </c>
      <c r="Q926" s="41">
        <v>3053.54</v>
      </c>
      <c r="R926" s="41">
        <v>0</v>
      </c>
      <c r="S926" s="42">
        <v>3053.54</v>
      </c>
      <c r="T926" s="100" t="s">
        <v>63</v>
      </c>
    </row>
    <row r="927" spans="1:20" outlineLevel="3" x14ac:dyDescent="0.3">
      <c r="A927" s="37" t="s">
        <v>161</v>
      </c>
      <c r="B927" s="77">
        <v>399.83</v>
      </c>
      <c r="C927" s="78">
        <v>0</v>
      </c>
      <c r="D927" s="79">
        <v>399.83</v>
      </c>
      <c r="E927" s="77">
        <v>0</v>
      </c>
      <c r="F927" s="78">
        <v>0</v>
      </c>
      <c r="G927" s="24">
        <v>0</v>
      </c>
      <c r="H927" s="77">
        <v>399.83</v>
      </c>
      <c r="I927" s="78">
        <v>0</v>
      </c>
      <c r="J927" s="24">
        <v>399.83</v>
      </c>
      <c r="K927" s="41">
        <v>3334.75</v>
      </c>
      <c r="L927" s="23">
        <v>0</v>
      </c>
      <c r="M927" s="41">
        <v>3334.75</v>
      </c>
      <c r="N927" s="77">
        <v>0</v>
      </c>
      <c r="O927" s="78">
        <v>0</v>
      </c>
      <c r="P927" s="24">
        <v>0</v>
      </c>
      <c r="Q927" s="41">
        <v>3334.75</v>
      </c>
      <c r="R927" s="41">
        <v>0</v>
      </c>
      <c r="S927" s="42">
        <v>3334.75</v>
      </c>
      <c r="T927" s="100" t="s">
        <v>63</v>
      </c>
    </row>
    <row r="928" spans="1:20" outlineLevel="3" x14ac:dyDescent="0.3">
      <c r="A928" s="37" t="s">
        <v>161</v>
      </c>
      <c r="B928" s="77">
        <v>1.73</v>
      </c>
      <c r="C928" s="78">
        <v>0</v>
      </c>
      <c r="D928" s="79">
        <v>1.73</v>
      </c>
      <c r="E928" s="77">
        <v>0</v>
      </c>
      <c r="F928" s="78">
        <v>0</v>
      </c>
      <c r="G928" s="24">
        <v>0</v>
      </c>
      <c r="H928" s="77">
        <v>1.73</v>
      </c>
      <c r="I928" s="78">
        <v>0</v>
      </c>
      <c r="J928" s="24">
        <v>1.73</v>
      </c>
      <c r="K928" s="41">
        <v>5.1899999999999995</v>
      </c>
      <c r="L928" s="23">
        <v>0</v>
      </c>
      <c r="M928" s="41">
        <v>5.1899999999999995</v>
      </c>
      <c r="N928" s="77">
        <v>0</v>
      </c>
      <c r="O928" s="78">
        <v>0</v>
      </c>
      <c r="P928" s="24">
        <v>0</v>
      </c>
      <c r="Q928" s="41">
        <v>5.1899999999999995</v>
      </c>
      <c r="R928" s="41">
        <v>0</v>
      </c>
      <c r="S928" s="42">
        <v>5.1899999999999995</v>
      </c>
      <c r="T928" s="100" t="s">
        <v>63</v>
      </c>
    </row>
    <row r="929" spans="1:20" outlineLevel="3" x14ac:dyDescent="0.3">
      <c r="A929" s="37" t="s">
        <v>161</v>
      </c>
      <c r="B929" s="77">
        <v>4825.0200000000004</v>
      </c>
      <c r="C929" s="78">
        <v>0</v>
      </c>
      <c r="D929" s="79">
        <v>4825.0200000000004</v>
      </c>
      <c r="E929" s="77">
        <v>0</v>
      </c>
      <c r="F929" s="78">
        <v>0</v>
      </c>
      <c r="G929" s="24">
        <v>0</v>
      </c>
      <c r="H929" s="77">
        <v>4825.0200000000004</v>
      </c>
      <c r="I929" s="78">
        <v>0</v>
      </c>
      <c r="J929" s="24">
        <v>4825.0200000000004</v>
      </c>
      <c r="K929" s="41">
        <v>10940.04</v>
      </c>
      <c r="L929" s="23">
        <v>0</v>
      </c>
      <c r="M929" s="41">
        <v>10940.04</v>
      </c>
      <c r="N929" s="77">
        <v>0</v>
      </c>
      <c r="O929" s="78">
        <v>0</v>
      </c>
      <c r="P929" s="24">
        <v>0</v>
      </c>
      <c r="Q929" s="41">
        <v>10940.04</v>
      </c>
      <c r="R929" s="41">
        <v>0</v>
      </c>
      <c r="S929" s="42">
        <v>10940.04</v>
      </c>
      <c r="T929" s="100" t="s">
        <v>63</v>
      </c>
    </row>
    <row r="930" spans="1:20" outlineLevel="3" x14ac:dyDescent="0.3">
      <c r="A930" s="37" t="s">
        <v>161</v>
      </c>
      <c r="B930" s="77">
        <v>4447.13</v>
      </c>
      <c r="C930" s="78">
        <v>0</v>
      </c>
      <c r="D930" s="79">
        <v>4447.13</v>
      </c>
      <c r="E930" s="77">
        <v>0</v>
      </c>
      <c r="F930" s="78">
        <v>0</v>
      </c>
      <c r="G930" s="24">
        <v>0</v>
      </c>
      <c r="H930" s="77">
        <v>4447.13</v>
      </c>
      <c r="I930" s="78">
        <v>0</v>
      </c>
      <c r="J930" s="24">
        <v>4447.13</v>
      </c>
      <c r="K930" s="41">
        <v>14087.95</v>
      </c>
      <c r="L930" s="23">
        <v>0</v>
      </c>
      <c r="M930" s="41">
        <v>14087.95</v>
      </c>
      <c r="N930" s="77">
        <v>0</v>
      </c>
      <c r="O930" s="78">
        <v>0</v>
      </c>
      <c r="P930" s="24">
        <v>0</v>
      </c>
      <c r="Q930" s="41">
        <v>14087.95</v>
      </c>
      <c r="R930" s="41">
        <v>0</v>
      </c>
      <c r="S930" s="42">
        <v>14087.95</v>
      </c>
      <c r="T930" s="100" t="s">
        <v>63</v>
      </c>
    </row>
    <row r="931" spans="1:20" outlineLevel="3" x14ac:dyDescent="0.3">
      <c r="A931" s="37" t="s">
        <v>161</v>
      </c>
      <c r="B931" s="77">
        <v>0</v>
      </c>
      <c r="C931" s="78">
        <v>0</v>
      </c>
      <c r="D931" s="79">
        <v>0</v>
      </c>
      <c r="E931" s="77">
        <v>0</v>
      </c>
      <c r="F931" s="78">
        <v>0</v>
      </c>
      <c r="G931" s="24">
        <v>0</v>
      </c>
      <c r="H931" s="77">
        <v>0</v>
      </c>
      <c r="I931" s="78">
        <v>0</v>
      </c>
      <c r="J931" s="24">
        <v>0</v>
      </c>
      <c r="K931" s="41">
        <v>165</v>
      </c>
      <c r="L931" s="23">
        <v>0</v>
      </c>
      <c r="M931" s="41">
        <v>165</v>
      </c>
      <c r="N931" s="77">
        <v>0</v>
      </c>
      <c r="O931" s="78">
        <v>0</v>
      </c>
      <c r="P931" s="24">
        <v>0</v>
      </c>
      <c r="Q931" s="41">
        <v>165</v>
      </c>
      <c r="R931" s="41">
        <v>0</v>
      </c>
      <c r="S931" s="42">
        <v>165</v>
      </c>
      <c r="T931" s="100" t="s">
        <v>63</v>
      </c>
    </row>
    <row r="932" spans="1:20" outlineLevel="3" x14ac:dyDescent="0.3">
      <c r="A932" s="37" t="s">
        <v>161</v>
      </c>
      <c r="B932" s="77">
        <v>1403.27</v>
      </c>
      <c r="C932" s="78">
        <v>0</v>
      </c>
      <c r="D932" s="79">
        <v>1403.27</v>
      </c>
      <c r="E932" s="77">
        <v>0</v>
      </c>
      <c r="F932" s="78">
        <v>0</v>
      </c>
      <c r="G932" s="24">
        <v>0</v>
      </c>
      <c r="H932" s="77">
        <v>1403.27</v>
      </c>
      <c r="I932" s="78">
        <v>0</v>
      </c>
      <c r="J932" s="24">
        <v>1403.27</v>
      </c>
      <c r="K932" s="41">
        <v>2874.99</v>
      </c>
      <c r="L932" s="23">
        <v>0</v>
      </c>
      <c r="M932" s="41">
        <v>2874.99</v>
      </c>
      <c r="N932" s="77">
        <v>0</v>
      </c>
      <c r="O932" s="78">
        <v>0</v>
      </c>
      <c r="P932" s="24">
        <v>0</v>
      </c>
      <c r="Q932" s="41">
        <v>2874.99</v>
      </c>
      <c r="R932" s="41">
        <v>0</v>
      </c>
      <c r="S932" s="42">
        <v>2874.99</v>
      </c>
      <c r="T932" s="100" t="s">
        <v>63</v>
      </c>
    </row>
    <row r="933" spans="1:20" outlineLevel="3" x14ac:dyDescent="0.3">
      <c r="A933" s="37" t="s">
        <v>161</v>
      </c>
      <c r="B933" s="77">
        <v>3766.76</v>
      </c>
      <c r="C933" s="78">
        <v>0</v>
      </c>
      <c r="D933" s="79">
        <v>3766.76</v>
      </c>
      <c r="E933" s="77">
        <v>0</v>
      </c>
      <c r="F933" s="78">
        <v>0</v>
      </c>
      <c r="G933" s="24">
        <v>0</v>
      </c>
      <c r="H933" s="77">
        <v>3766.76</v>
      </c>
      <c r="I933" s="78">
        <v>0</v>
      </c>
      <c r="J933" s="24">
        <v>3766.76</v>
      </c>
      <c r="K933" s="41">
        <v>6419.71</v>
      </c>
      <c r="L933" s="23">
        <v>0</v>
      </c>
      <c r="M933" s="41">
        <v>6419.71</v>
      </c>
      <c r="N933" s="77">
        <v>0</v>
      </c>
      <c r="O933" s="78">
        <v>0</v>
      </c>
      <c r="P933" s="24">
        <v>0</v>
      </c>
      <c r="Q933" s="41">
        <v>6419.71</v>
      </c>
      <c r="R933" s="41">
        <v>0</v>
      </c>
      <c r="S933" s="42">
        <v>6419.71</v>
      </c>
      <c r="T933" s="100" t="s">
        <v>63</v>
      </c>
    </row>
    <row r="934" spans="1:20" outlineLevel="3" x14ac:dyDescent="0.3">
      <c r="A934" s="37" t="s">
        <v>161</v>
      </c>
      <c r="B934" s="77">
        <v>13057</v>
      </c>
      <c r="C934" s="78">
        <v>0</v>
      </c>
      <c r="D934" s="79">
        <v>13057</v>
      </c>
      <c r="E934" s="77">
        <v>0</v>
      </c>
      <c r="F934" s="78">
        <v>0</v>
      </c>
      <c r="G934" s="24">
        <v>0</v>
      </c>
      <c r="H934" s="77">
        <v>13057</v>
      </c>
      <c r="I934" s="78">
        <v>0</v>
      </c>
      <c r="J934" s="24">
        <v>13057</v>
      </c>
      <c r="K934" s="41">
        <v>24419.53</v>
      </c>
      <c r="L934" s="23">
        <v>0</v>
      </c>
      <c r="M934" s="41">
        <v>24419.53</v>
      </c>
      <c r="N934" s="77">
        <v>0</v>
      </c>
      <c r="O934" s="78">
        <v>0</v>
      </c>
      <c r="P934" s="24">
        <v>0</v>
      </c>
      <c r="Q934" s="41">
        <v>24419.53</v>
      </c>
      <c r="R934" s="41">
        <v>0</v>
      </c>
      <c r="S934" s="42">
        <v>24419.53</v>
      </c>
      <c r="T934" s="100" t="s">
        <v>63</v>
      </c>
    </row>
    <row r="935" spans="1:20" outlineLevel="3" x14ac:dyDescent="0.3">
      <c r="A935" s="37" t="s">
        <v>161</v>
      </c>
      <c r="B935" s="77">
        <v>3296.65</v>
      </c>
      <c r="C935" s="78">
        <v>0</v>
      </c>
      <c r="D935" s="79">
        <v>3296.65</v>
      </c>
      <c r="E935" s="77">
        <v>0</v>
      </c>
      <c r="F935" s="78">
        <v>0</v>
      </c>
      <c r="G935" s="24">
        <v>0</v>
      </c>
      <c r="H935" s="77">
        <v>3296.65</v>
      </c>
      <c r="I935" s="78">
        <v>0</v>
      </c>
      <c r="J935" s="24">
        <v>3296.65</v>
      </c>
      <c r="K935" s="41">
        <v>8339.51</v>
      </c>
      <c r="L935" s="23">
        <v>0</v>
      </c>
      <c r="M935" s="41">
        <v>8339.51</v>
      </c>
      <c r="N935" s="77">
        <v>0</v>
      </c>
      <c r="O935" s="78">
        <v>0</v>
      </c>
      <c r="P935" s="24">
        <v>0</v>
      </c>
      <c r="Q935" s="41">
        <v>8339.51</v>
      </c>
      <c r="R935" s="41">
        <v>0</v>
      </c>
      <c r="S935" s="42">
        <v>8339.51</v>
      </c>
      <c r="T935" s="100" t="s">
        <v>63</v>
      </c>
    </row>
    <row r="936" spans="1:20" outlineLevel="3" x14ac:dyDescent="0.3">
      <c r="A936" s="37" t="s">
        <v>161</v>
      </c>
      <c r="B936" s="77">
        <v>4396.82</v>
      </c>
      <c r="C936" s="78">
        <v>0</v>
      </c>
      <c r="D936" s="79">
        <v>4396.82</v>
      </c>
      <c r="E936" s="77">
        <v>0</v>
      </c>
      <c r="F936" s="78">
        <v>0</v>
      </c>
      <c r="G936" s="24">
        <v>0</v>
      </c>
      <c r="H936" s="77">
        <v>4396.82</v>
      </c>
      <c r="I936" s="78">
        <v>0</v>
      </c>
      <c r="J936" s="24">
        <v>4396.82</v>
      </c>
      <c r="K936" s="41">
        <v>8917.0099999999984</v>
      </c>
      <c r="L936" s="23">
        <v>0</v>
      </c>
      <c r="M936" s="41">
        <v>8917.0099999999984</v>
      </c>
      <c r="N936" s="77">
        <v>0</v>
      </c>
      <c r="O936" s="78">
        <v>0</v>
      </c>
      <c r="P936" s="24">
        <v>0</v>
      </c>
      <c r="Q936" s="41">
        <v>8917.0099999999984</v>
      </c>
      <c r="R936" s="41">
        <v>0</v>
      </c>
      <c r="S936" s="42">
        <v>8917.0099999999984</v>
      </c>
      <c r="T936" s="100" t="s">
        <v>63</v>
      </c>
    </row>
    <row r="937" spans="1:20" outlineLevel="3" x14ac:dyDescent="0.3">
      <c r="A937" s="37" t="s">
        <v>161</v>
      </c>
      <c r="B937" s="77">
        <v>-13852.74</v>
      </c>
      <c r="C937" s="78">
        <v>0</v>
      </c>
      <c r="D937" s="79">
        <v>-13852.74</v>
      </c>
      <c r="E937" s="77">
        <v>0</v>
      </c>
      <c r="F937" s="78">
        <v>0</v>
      </c>
      <c r="G937" s="24">
        <v>0</v>
      </c>
      <c r="H937" s="77">
        <v>-13852.74</v>
      </c>
      <c r="I937" s="78">
        <v>0</v>
      </c>
      <c r="J937" s="24">
        <v>-13852.74</v>
      </c>
      <c r="K937" s="41">
        <v>3229.0300000000007</v>
      </c>
      <c r="L937" s="23">
        <v>0</v>
      </c>
      <c r="M937" s="41">
        <v>3229.0300000000007</v>
      </c>
      <c r="N937" s="77">
        <v>0</v>
      </c>
      <c r="O937" s="78">
        <v>0</v>
      </c>
      <c r="P937" s="24">
        <v>0</v>
      </c>
      <c r="Q937" s="41">
        <v>3229.0300000000007</v>
      </c>
      <c r="R937" s="41">
        <v>0</v>
      </c>
      <c r="S937" s="42">
        <v>3229.0300000000007</v>
      </c>
      <c r="T937" s="100" t="s">
        <v>63</v>
      </c>
    </row>
    <row r="938" spans="1:20" outlineLevel="3" x14ac:dyDescent="0.3">
      <c r="A938" s="37" t="s">
        <v>161</v>
      </c>
      <c r="B938" s="77">
        <v>4244.6099999999997</v>
      </c>
      <c r="C938" s="78">
        <v>0</v>
      </c>
      <c r="D938" s="79">
        <v>4244.6099999999997</v>
      </c>
      <c r="E938" s="77">
        <v>0</v>
      </c>
      <c r="F938" s="78">
        <v>0</v>
      </c>
      <c r="G938" s="24">
        <v>0</v>
      </c>
      <c r="H938" s="77">
        <v>4244.6099999999997</v>
      </c>
      <c r="I938" s="78">
        <v>0</v>
      </c>
      <c r="J938" s="24">
        <v>4244.6099999999997</v>
      </c>
      <c r="K938" s="41">
        <v>9116.7999999999993</v>
      </c>
      <c r="L938" s="23">
        <v>0</v>
      </c>
      <c r="M938" s="41">
        <v>9116.7999999999993</v>
      </c>
      <c r="N938" s="77">
        <v>0</v>
      </c>
      <c r="O938" s="78">
        <v>0</v>
      </c>
      <c r="P938" s="24">
        <v>0</v>
      </c>
      <c r="Q938" s="41">
        <v>9116.7999999999993</v>
      </c>
      <c r="R938" s="41">
        <v>0</v>
      </c>
      <c r="S938" s="42">
        <v>9116.7999999999993</v>
      </c>
      <c r="T938" s="100" t="s">
        <v>63</v>
      </c>
    </row>
    <row r="939" spans="1:20" outlineLevel="3" x14ac:dyDescent="0.3">
      <c r="A939" s="37" t="s">
        <v>161</v>
      </c>
      <c r="B939" s="77">
        <v>0</v>
      </c>
      <c r="C939" s="78">
        <v>0</v>
      </c>
      <c r="D939" s="79">
        <v>0</v>
      </c>
      <c r="E939" s="77">
        <v>0</v>
      </c>
      <c r="F939" s="78">
        <v>0</v>
      </c>
      <c r="G939" s="24">
        <v>0</v>
      </c>
      <c r="H939" s="77">
        <v>0</v>
      </c>
      <c r="I939" s="78">
        <v>0</v>
      </c>
      <c r="J939" s="24">
        <v>0</v>
      </c>
      <c r="K939" s="41">
        <v>291.27999999999997</v>
      </c>
      <c r="L939" s="23">
        <v>0</v>
      </c>
      <c r="M939" s="41">
        <v>291.27999999999997</v>
      </c>
      <c r="N939" s="77">
        <v>0</v>
      </c>
      <c r="O939" s="78">
        <v>0</v>
      </c>
      <c r="P939" s="24">
        <v>0</v>
      </c>
      <c r="Q939" s="41">
        <v>291.27999999999997</v>
      </c>
      <c r="R939" s="41">
        <v>0</v>
      </c>
      <c r="S939" s="42">
        <v>291.27999999999997</v>
      </c>
      <c r="T939" s="100" t="s">
        <v>63</v>
      </c>
    </row>
    <row r="940" spans="1:20" outlineLevel="3" x14ac:dyDescent="0.3">
      <c r="A940" s="37" t="s">
        <v>161</v>
      </c>
      <c r="B940" s="77">
        <v>-2345.21</v>
      </c>
      <c r="C940" s="78">
        <v>0</v>
      </c>
      <c r="D940" s="79">
        <v>-2345.21</v>
      </c>
      <c r="E940" s="77">
        <v>0</v>
      </c>
      <c r="F940" s="78">
        <v>0</v>
      </c>
      <c r="G940" s="24">
        <v>0</v>
      </c>
      <c r="H940" s="77">
        <v>-2345.21</v>
      </c>
      <c r="I940" s="78">
        <v>0</v>
      </c>
      <c r="J940" s="24">
        <v>-2345.21</v>
      </c>
      <c r="K940" s="41">
        <v>2255.46</v>
      </c>
      <c r="L940" s="23">
        <v>0</v>
      </c>
      <c r="M940" s="41">
        <v>2255.46</v>
      </c>
      <c r="N940" s="77">
        <v>0</v>
      </c>
      <c r="O940" s="78">
        <v>0</v>
      </c>
      <c r="P940" s="24">
        <v>0</v>
      </c>
      <c r="Q940" s="41">
        <v>2255.46</v>
      </c>
      <c r="R940" s="41">
        <v>0</v>
      </c>
      <c r="S940" s="42">
        <v>2255.46</v>
      </c>
      <c r="T940" s="100" t="s">
        <v>63</v>
      </c>
    </row>
    <row r="941" spans="1:20" outlineLevel="2" x14ac:dyDescent="0.3">
      <c r="A941" s="37"/>
      <c r="B941" s="77">
        <v>25497.970000000008</v>
      </c>
      <c r="C941" s="78">
        <v>0</v>
      </c>
      <c r="D941" s="79">
        <v>25497.970000000008</v>
      </c>
      <c r="E941" s="77">
        <v>0</v>
      </c>
      <c r="F941" s="78">
        <v>0</v>
      </c>
      <c r="G941" s="24">
        <v>0</v>
      </c>
      <c r="H941" s="77">
        <v>25497.970000000008</v>
      </c>
      <c r="I941" s="78">
        <v>0</v>
      </c>
      <c r="J941" s="24">
        <v>25497.970000000008</v>
      </c>
      <c r="K941" s="41">
        <v>98957.03</v>
      </c>
      <c r="L941" s="23">
        <v>0</v>
      </c>
      <c r="M941" s="41">
        <v>98957.03</v>
      </c>
      <c r="N941" s="77">
        <v>0</v>
      </c>
      <c r="O941" s="78">
        <v>0</v>
      </c>
      <c r="P941" s="24">
        <v>0</v>
      </c>
      <c r="Q941" s="41">
        <v>98957.03</v>
      </c>
      <c r="R941" s="41">
        <v>0</v>
      </c>
      <c r="S941" s="42">
        <v>98957.03</v>
      </c>
      <c r="T941" s="107" t="s">
        <v>259</v>
      </c>
    </row>
    <row r="942" spans="1:20" outlineLevel="3" x14ac:dyDescent="0.3">
      <c r="A942" s="37" t="s">
        <v>161</v>
      </c>
      <c r="B942" s="77">
        <v>5190.33</v>
      </c>
      <c r="C942" s="78">
        <v>0</v>
      </c>
      <c r="D942" s="79">
        <v>5190.33</v>
      </c>
      <c r="E942" s="77">
        <v>5190.33</v>
      </c>
      <c r="F942" s="78">
        <v>0</v>
      </c>
      <c r="G942" s="24">
        <v>5190.33</v>
      </c>
      <c r="H942" s="77">
        <v>0</v>
      </c>
      <c r="I942" s="78">
        <v>0</v>
      </c>
      <c r="J942" s="24">
        <v>0</v>
      </c>
      <c r="K942" s="41">
        <v>9587.4399999999987</v>
      </c>
      <c r="L942" s="23">
        <v>0</v>
      </c>
      <c r="M942" s="41">
        <v>9587.4399999999987</v>
      </c>
      <c r="N942" s="77">
        <v>9587.4399999999987</v>
      </c>
      <c r="O942" s="78">
        <v>0</v>
      </c>
      <c r="P942" s="24">
        <v>9587.4399999999987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5190.33</v>
      </c>
      <c r="C943" s="78">
        <v>0</v>
      </c>
      <c r="D943" s="79">
        <v>5190.33</v>
      </c>
      <c r="E943" s="77">
        <v>5190.33</v>
      </c>
      <c r="F943" s="78">
        <v>0</v>
      </c>
      <c r="G943" s="24">
        <v>5190.33</v>
      </c>
      <c r="H943" s="77">
        <v>0</v>
      </c>
      <c r="I943" s="78">
        <v>0</v>
      </c>
      <c r="J943" s="24">
        <v>0</v>
      </c>
      <c r="K943" s="41">
        <v>9587.4399999999987</v>
      </c>
      <c r="L943" s="23">
        <v>0</v>
      </c>
      <c r="M943" s="41">
        <v>9587.4399999999987</v>
      </c>
      <c r="N943" s="77">
        <v>9587.4399999999987</v>
      </c>
      <c r="O943" s="78">
        <v>0</v>
      </c>
      <c r="P943" s="24">
        <v>9587.4399999999987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3" x14ac:dyDescent="0.3">
      <c r="A944" s="37" t="s">
        <v>161</v>
      </c>
      <c r="B944" s="77">
        <v>0</v>
      </c>
      <c r="C944" s="78">
        <v>397.63</v>
      </c>
      <c r="D944" s="79">
        <v>397.63</v>
      </c>
      <c r="E944" s="77">
        <v>0</v>
      </c>
      <c r="F944" s="78">
        <v>38.212242999999987</v>
      </c>
      <c r="G944" s="24">
        <v>38.212242999999987</v>
      </c>
      <c r="H944" s="77">
        <v>0</v>
      </c>
      <c r="I944" s="78">
        <v>359.41775699999999</v>
      </c>
      <c r="J944" s="24">
        <v>359.41775699999999</v>
      </c>
      <c r="K944" s="41">
        <v>0</v>
      </c>
      <c r="L944" s="23">
        <v>397.63</v>
      </c>
      <c r="M944" s="41">
        <v>397.63</v>
      </c>
      <c r="N944" s="77">
        <v>0</v>
      </c>
      <c r="O944" s="78">
        <v>38.212242999999987</v>
      </c>
      <c r="P944" s="24">
        <v>38.212242999999987</v>
      </c>
      <c r="Q944" s="41">
        <v>0</v>
      </c>
      <c r="R944" s="41">
        <v>359.41775699999999</v>
      </c>
      <c r="S944" s="42">
        <v>359.41775699999999</v>
      </c>
      <c r="T944" s="100" t="s">
        <v>64</v>
      </c>
    </row>
    <row r="945" spans="1:20" outlineLevel="3" x14ac:dyDescent="0.3">
      <c r="A945" s="37" t="s">
        <v>161</v>
      </c>
      <c r="B945" s="77">
        <v>0</v>
      </c>
      <c r="C945" s="78">
        <v>0</v>
      </c>
      <c r="D945" s="79">
        <v>0</v>
      </c>
      <c r="E945" s="77">
        <v>0</v>
      </c>
      <c r="F945" s="78">
        <v>0</v>
      </c>
      <c r="G945" s="24">
        <v>0</v>
      </c>
      <c r="H945" s="77">
        <v>0</v>
      </c>
      <c r="I945" s="78">
        <v>0</v>
      </c>
      <c r="J945" s="24">
        <v>0</v>
      </c>
      <c r="K945" s="41">
        <v>0</v>
      </c>
      <c r="L945" s="23">
        <v>374.32</v>
      </c>
      <c r="M945" s="41">
        <v>374.32</v>
      </c>
      <c r="N945" s="77">
        <v>0</v>
      </c>
      <c r="O945" s="78">
        <v>35.972151999999987</v>
      </c>
      <c r="P945" s="24">
        <v>35.972151999999987</v>
      </c>
      <c r="Q945" s="41">
        <v>0</v>
      </c>
      <c r="R945" s="41">
        <v>338.347848</v>
      </c>
      <c r="S945" s="42">
        <v>338.347848</v>
      </c>
      <c r="T945" s="100" t="s">
        <v>64</v>
      </c>
    </row>
    <row r="946" spans="1:20" outlineLevel="3" x14ac:dyDescent="0.3">
      <c r="A946" s="37" t="s">
        <v>161</v>
      </c>
      <c r="B946" s="77">
        <v>0</v>
      </c>
      <c r="C946" s="78">
        <v>605.45000000000005</v>
      </c>
      <c r="D946" s="79">
        <v>605.45000000000005</v>
      </c>
      <c r="E946" s="77">
        <v>0</v>
      </c>
      <c r="F946" s="78">
        <v>58.183744999999981</v>
      </c>
      <c r="G946" s="24">
        <v>58.183744999999981</v>
      </c>
      <c r="H946" s="77">
        <v>0</v>
      </c>
      <c r="I946" s="78">
        <v>547.26625500000011</v>
      </c>
      <c r="J946" s="24">
        <v>547.26625500000011</v>
      </c>
      <c r="K946" s="41">
        <v>0</v>
      </c>
      <c r="L946" s="23">
        <v>1324.38</v>
      </c>
      <c r="M946" s="41">
        <v>1324.38</v>
      </c>
      <c r="N946" s="77">
        <v>0</v>
      </c>
      <c r="O946" s="78">
        <v>127.27291799999996</v>
      </c>
      <c r="P946" s="24">
        <v>127.27291799999996</v>
      </c>
      <c r="Q946" s="41">
        <v>0</v>
      </c>
      <c r="R946" s="41">
        <v>1197.1070820000002</v>
      </c>
      <c r="S946" s="42">
        <v>1197.1070820000002</v>
      </c>
      <c r="T946" s="100" t="s">
        <v>64</v>
      </c>
    </row>
    <row r="947" spans="1:20" outlineLevel="3" x14ac:dyDescent="0.3">
      <c r="A947" s="37" t="s">
        <v>161</v>
      </c>
      <c r="B947" s="77">
        <v>0</v>
      </c>
      <c r="C947" s="78">
        <v>2299</v>
      </c>
      <c r="D947" s="79">
        <v>2299</v>
      </c>
      <c r="E947" s="77">
        <v>0</v>
      </c>
      <c r="F947" s="78">
        <v>220.93389999999991</v>
      </c>
      <c r="G947" s="24">
        <v>220.93389999999991</v>
      </c>
      <c r="H947" s="77">
        <v>0</v>
      </c>
      <c r="I947" s="78">
        <v>2078.0661</v>
      </c>
      <c r="J947" s="24">
        <v>2078.0661</v>
      </c>
      <c r="K947" s="41">
        <v>0</v>
      </c>
      <c r="L947" s="23">
        <v>4035</v>
      </c>
      <c r="M947" s="41">
        <v>4035</v>
      </c>
      <c r="N947" s="77">
        <v>0</v>
      </c>
      <c r="O947" s="78">
        <v>387.76349999999985</v>
      </c>
      <c r="P947" s="24">
        <v>387.76349999999985</v>
      </c>
      <c r="Q947" s="41">
        <v>0</v>
      </c>
      <c r="R947" s="41">
        <v>3647.2365</v>
      </c>
      <c r="S947" s="42">
        <v>3647.2365</v>
      </c>
      <c r="T947" s="100" t="s">
        <v>64</v>
      </c>
    </row>
    <row r="948" spans="1:20" outlineLevel="3" x14ac:dyDescent="0.3">
      <c r="A948" s="37" t="s">
        <v>161</v>
      </c>
      <c r="B948" s="77">
        <v>0</v>
      </c>
      <c r="C948" s="78">
        <v>344.06</v>
      </c>
      <c r="D948" s="79">
        <v>344.06</v>
      </c>
      <c r="E948" s="77">
        <v>0</v>
      </c>
      <c r="F948" s="78">
        <v>33.064165999999986</v>
      </c>
      <c r="G948" s="24">
        <v>33.064165999999986</v>
      </c>
      <c r="H948" s="77">
        <v>0</v>
      </c>
      <c r="I948" s="78">
        <v>310.995834</v>
      </c>
      <c r="J948" s="24">
        <v>310.995834</v>
      </c>
      <c r="K948" s="41">
        <v>0</v>
      </c>
      <c r="L948" s="23">
        <v>6634.6200000000008</v>
      </c>
      <c r="M948" s="41">
        <v>6634.6200000000008</v>
      </c>
      <c r="N948" s="77">
        <v>0</v>
      </c>
      <c r="O948" s="78">
        <v>637.58698199999981</v>
      </c>
      <c r="P948" s="24">
        <v>637.58698199999981</v>
      </c>
      <c r="Q948" s="41">
        <v>0</v>
      </c>
      <c r="R948" s="41">
        <v>5997.033018000001</v>
      </c>
      <c r="S948" s="42">
        <v>5997.033018000001</v>
      </c>
      <c r="T948" s="100" t="s">
        <v>64</v>
      </c>
    </row>
    <row r="949" spans="1:20" outlineLevel="2" x14ac:dyDescent="0.3">
      <c r="A949" s="37"/>
      <c r="B949" s="77">
        <v>0</v>
      </c>
      <c r="C949" s="78">
        <v>3646.14</v>
      </c>
      <c r="D949" s="79">
        <v>3646.14</v>
      </c>
      <c r="E949" s="77">
        <v>0</v>
      </c>
      <c r="F949" s="78">
        <v>350.39405399999987</v>
      </c>
      <c r="G949" s="24">
        <v>350.39405399999987</v>
      </c>
      <c r="H949" s="77">
        <v>0</v>
      </c>
      <c r="I949" s="78">
        <v>3295.745946</v>
      </c>
      <c r="J949" s="24">
        <v>3295.745946</v>
      </c>
      <c r="K949" s="41">
        <v>0</v>
      </c>
      <c r="L949" s="23">
        <v>12765.95</v>
      </c>
      <c r="M949" s="41">
        <v>12765.95</v>
      </c>
      <c r="N949" s="77">
        <v>0</v>
      </c>
      <c r="O949" s="78">
        <v>1226.8077949999997</v>
      </c>
      <c r="P949" s="24">
        <v>1226.8077949999997</v>
      </c>
      <c r="Q949" s="41">
        <v>0</v>
      </c>
      <c r="R949" s="41">
        <v>11539.142205</v>
      </c>
      <c r="S949" s="42">
        <v>11539.142205</v>
      </c>
      <c r="T949" s="107" t="s">
        <v>258</v>
      </c>
    </row>
    <row r="950" spans="1:20" outlineLevel="3" x14ac:dyDescent="0.3">
      <c r="A950" s="37" t="s">
        <v>161</v>
      </c>
      <c r="B950" s="77">
        <v>0</v>
      </c>
      <c r="C950" s="78">
        <v>0</v>
      </c>
      <c r="D950" s="79">
        <v>0</v>
      </c>
      <c r="E950" s="77">
        <v>0</v>
      </c>
      <c r="F950" s="78">
        <v>0</v>
      </c>
      <c r="G950" s="24">
        <v>0</v>
      </c>
      <c r="H950" s="77">
        <v>0</v>
      </c>
      <c r="I950" s="78">
        <v>0</v>
      </c>
      <c r="J950" s="24">
        <v>0</v>
      </c>
      <c r="K950" s="41">
        <v>0</v>
      </c>
      <c r="L950" s="23">
        <v>337.07</v>
      </c>
      <c r="M950" s="41">
        <v>337.07</v>
      </c>
      <c r="N950" s="77">
        <v>0</v>
      </c>
      <c r="O950" s="78">
        <v>27.94310299999999</v>
      </c>
      <c r="P950" s="24">
        <v>27.94310299999999</v>
      </c>
      <c r="Q950" s="41">
        <v>0</v>
      </c>
      <c r="R950" s="41">
        <v>309.12689699999999</v>
      </c>
      <c r="S950" s="42">
        <v>309.12689699999999</v>
      </c>
      <c r="T950" s="100" t="s">
        <v>49</v>
      </c>
    </row>
    <row r="951" spans="1:20" outlineLevel="3" x14ac:dyDescent="0.3">
      <c r="A951" s="37" t="s">
        <v>161</v>
      </c>
      <c r="B951" s="77">
        <v>0</v>
      </c>
      <c r="C951" s="78">
        <v>917.86</v>
      </c>
      <c r="D951" s="79">
        <v>917.86</v>
      </c>
      <c r="E951" s="77">
        <v>0</v>
      </c>
      <c r="F951" s="78">
        <v>76.090593999999982</v>
      </c>
      <c r="G951" s="24">
        <v>76.090593999999982</v>
      </c>
      <c r="H951" s="77">
        <v>0</v>
      </c>
      <c r="I951" s="78">
        <v>841.769406</v>
      </c>
      <c r="J951" s="24">
        <v>841.769406</v>
      </c>
      <c r="K951" s="41">
        <v>0</v>
      </c>
      <c r="L951" s="23">
        <v>1223.81</v>
      </c>
      <c r="M951" s="41">
        <v>1223.81</v>
      </c>
      <c r="N951" s="77">
        <v>0</v>
      </c>
      <c r="O951" s="78">
        <v>101.45384899999996</v>
      </c>
      <c r="P951" s="24">
        <v>101.45384899999996</v>
      </c>
      <c r="Q951" s="41">
        <v>0</v>
      </c>
      <c r="R951" s="41">
        <v>1122.356151</v>
      </c>
      <c r="S951" s="42">
        <v>1122.356151</v>
      </c>
      <c r="T951" s="100" t="s">
        <v>49</v>
      </c>
    </row>
    <row r="952" spans="1:20" outlineLevel="3" x14ac:dyDescent="0.3">
      <c r="A952" s="37" t="s">
        <v>161</v>
      </c>
      <c r="B952" s="77">
        <v>0</v>
      </c>
      <c r="C952" s="78">
        <v>2166.39</v>
      </c>
      <c r="D952" s="79">
        <v>2166.39</v>
      </c>
      <c r="E952" s="77">
        <v>0</v>
      </c>
      <c r="F952" s="78">
        <v>179.59373099999993</v>
      </c>
      <c r="G952" s="24">
        <v>179.59373099999993</v>
      </c>
      <c r="H952" s="77">
        <v>0</v>
      </c>
      <c r="I952" s="78">
        <v>1986.7962689999999</v>
      </c>
      <c r="J952" s="24">
        <v>1986.7962689999999</v>
      </c>
      <c r="K952" s="41">
        <v>0</v>
      </c>
      <c r="L952" s="23">
        <v>4498.83</v>
      </c>
      <c r="M952" s="41">
        <v>4498.83</v>
      </c>
      <c r="N952" s="77">
        <v>0</v>
      </c>
      <c r="O952" s="78">
        <v>372.9530069999999</v>
      </c>
      <c r="P952" s="24">
        <v>372.9530069999999</v>
      </c>
      <c r="Q952" s="41">
        <v>0</v>
      </c>
      <c r="R952" s="41">
        <v>4125.8769929999999</v>
      </c>
      <c r="S952" s="42">
        <v>4125.8769929999999</v>
      </c>
      <c r="T952" s="100" t="s">
        <v>49</v>
      </c>
    </row>
    <row r="953" spans="1:20" outlineLevel="3" x14ac:dyDescent="0.3">
      <c r="A953" s="37" t="s">
        <v>161</v>
      </c>
      <c r="B953" s="77">
        <v>0</v>
      </c>
      <c r="C953" s="78">
        <v>0</v>
      </c>
      <c r="D953" s="79">
        <v>0</v>
      </c>
      <c r="E953" s="77">
        <v>0</v>
      </c>
      <c r="F953" s="78">
        <v>0</v>
      </c>
      <c r="G953" s="24">
        <v>0</v>
      </c>
      <c r="H953" s="77">
        <v>0</v>
      </c>
      <c r="I953" s="78">
        <v>0</v>
      </c>
      <c r="J953" s="24">
        <v>0</v>
      </c>
      <c r="K953" s="41">
        <v>0</v>
      </c>
      <c r="L953" s="23">
        <v>118.75</v>
      </c>
      <c r="M953" s="41">
        <v>118.75</v>
      </c>
      <c r="N953" s="77">
        <v>0</v>
      </c>
      <c r="O953" s="78">
        <v>9.8443749999999977</v>
      </c>
      <c r="P953" s="24">
        <v>9.8443749999999977</v>
      </c>
      <c r="Q953" s="41">
        <v>0</v>
      </c>
      <c r="R953" s="41">
        <v>108.905625</v>
      </c>
      <c r="S953" s="42">
        <v>108.905625</v>
      </c>
      <c r="T953" s="100" t="s">
        <v>49</v>
      </c>
    </row>
    <row r="954" spans="1:20" outlineLevel="2" x14ac:dyDescent="0.3">
      <c r="A954" s="37"/>
      <c r="B954" s="77">
        <v>0</v>
      </c>
      <c r="C954" s="78">
        <v>3084.25</v>
      </c>
      <c r="D954" s="79">
        <v>3084.25</v>
      </c>
      <c r="E954" s="77">
        <v>0</v>
      </c>
      <c r="F954" s="78">
        <v>255.68432499999992</v>
      </c>
      <c r="G954" s="24">
        <v>255.68432499999992</v>
      </c>
      <c r="H954" s="77">
        <v>0</v>
      </c>
      <c r="I954" s="78">
        <v>2828.5656749999998</v>
      </c>
      <c r="J954" s="24">
        <v>2828.5656749999998</v>
      </c>
      <c r="K954" s="41">
        <v>0</v>
      </c>
      <c r="L954" s="23">
        <v>6178.46</v>
      </c>
      <c r="M954" s="41">
        <v>6178.46</v>
      </c>
      <c r="N954" s="77">
        <v>0</v>
      </c>
      <c r="O954" s="78">
        <v>512.1943339999998</v>
      </c>
      <c r="P954" s="24">
        <v>512.1943339999998</v>
      </c>
      <c r="Q954" s="41">
        <v>0</v>
      </c>
      <c r="R954" s="41">
        <v>5666.2656660000002</v>
      </c>
      <c r="S954" s="42">
        <v>5666.2656660000002</v>
      </c>
      <c r="T954" s="107" t="s">
        <v>261</v>
      </c>
    </row>
    <row r="955" spans="1:20" outlineLevel="3" x14ac:dyDescent="0.3">
      <c r="A955" s="37" t="s">
        <v>161</v>
      </c>
      <c r="B955" s="77">
        <v>0</v>
      </c>
      <c r="C955" s="78">
        <v>0</v>
      </c>
      <c r="D955" s="79">
        <v>0</v>
      </c>
      <c r="E955" s="77">
        <v>0</v>
      </c>
      <c r="F955" s="78">
        <v>0</v>
      </c>
      <c r="G955" s="24">
        <v>0</v>
      </c>
      <c r="H955" s="77">
        <v>0</v>
      </c>
      <c r="I955" s="78">
        <v>0</v>
      </c>
      <c r="J955" s="24">
        <v>0</v>
      </c>
      <c r="K955" s="41">
        <v>0</v>
      </c>
      <c r="L955" s="23">
        <v>1089.21</v>
      </c>
      <c r="M955" s="41">
        <v>1089.21</v>
      </c>
      <c r="N955" s="77">
        <v>0</v>
      </c>
      <c r="O955" s="78">
        <v>12.743757</v>
      </c>
      <c r="P955" s="24">
        <v>12.743757</v>
      </c>
      <c r="Q955" s="41">
        <v>0</v>
      </c>
      <c r="R955" s="41">
        <v>1076.4662430000001</v>
      </c>
      <c r="S955" s="42">
        <v>1076.4662430000001</v>
      </c>
      <c r="T955" s="100" t="s">
        <v>244</v>
      </c>
    </row>
    <row r="956" spans="1:20" outlineLevel="3" x14ac:dyDescent="0.3">
      <c r="A956" s="37" t="s">
        <v>161</v>
      </c>
      <c r="B956" s="77">
        <v>0</v>
      </c>
      <c r="C956" s="78">
        <v>69.97</v>
      </c>
      <c r="D956" s="79">
        <v>69.97</v>
      </c>
      <c r="E956" s="77">
        <v>0</v>
      </c>
      <c r="F956" s="78">
        <v>0.81864899999999996</v>
      </c>
      <c r="G956" s="24">
        <v>0.81864899999999996</v>
      </c>
      <c r="H956" s="77">
        <v>0</v>
      </c>
      <c r="I956" s="78">
        <v>69.151351000000005</v>
      </c>
      <c r="J956" s="24">
        <v>69.151351000000005</v>
      </c>
      <c r="K956" s="41">
        <v>0</v>
      </c>
      <c r="L956" s="23">
        <v>69.97</v>
      </c>
      <c r="M956" s="41">
        <v>69.97</v>
      </c>
      <c r="N956" s="77">
        <v>0</v>
      </c>
      <c r="O956" s="78">
        <v>0.81864899999999996</v>
      </c>
      <c r="P956" s="24">
        <v>0.81864899999999996</v>
      </c>
      <c r="Q956" s="41">
        <v>0</v>
      </c>
      <c r="R956" s="41">
        <v>69.151351000000005</v>
      </c>
      <c r="S956" s="42">
        <v>69.151351000000005</v>
      </c>
      <c r="T956" s="100" t="s">
        <v>244</v>
      </c>
    </row>
    <row r="957" spans="1:20" outlineLevel="2" x14ac:dyDescent="0.3">
      <c r="A957" s="37"/>
      <c r="B957" s="77">
        <v>0</v>
      </c>
      <c r="C957" s="78">
        <v>69.97</v>
      </c>
      <c r="D957" s="79">
        <v>69.97</v>
      </c>
      <c r="E957" s="77">
        <v>0</v>
      </c>
      <c r="F957" s="78">
        <v>0.81864899999999996</v>
      </c>
      <c r="G957" s="24">
        <v>0.81864899999999996</v>
      </c>
      <c r="H957" s="77">
        <v>0</v>
      </c>
      <c r="I957" s="78">
        <v>69.151351000000005</v>
      </c>
      <c r="J957" s="24">
        <v>69.151351000000005</v>
      </c>
      <c r="K957" s="77">
        <v>0</v>
      </c>
      <c r="L957" s="108">
        <v>1159.18</v>
      </c>
      <c r="M957" s="79">
        <v>1159.18</v>
      </c>
      <c r="N957" s="77">
        <v>0</v>
      </c>
      <c r="O957" s="78">
        <v>13.562406000000001</v>
      </c>
      <c r="P957" s="24">
        <v>13.562406000000001</v>
      </c>
      <c r="Q957" s="77">
        <v>0</v>
      </c>
      <c r="R957" s="78">
        <v>1145.6175940000001</v>
      </c>
      <c r="S957" s="24">
        <v>1145.6175940000001</v>
      </c>
      <c r="T957" s="117" t="s">
        <v>262</v>
      </c>
    </row>
    <row r="958" spans="1:20" outlineLevel="1" x14ac:dyDescent="0.3">
      <c r="A958" s="109" t="s">
        <v>160</v>
      </c>
      <c r="B958" s="111">
        <v>30688.30000000001</v>
      </c>
      <c r="C958" s="110">
        <v>194169.13</v>
      </c>
      <c r="D958" s="112">
        <v>224857.42999999996</v>
      </c>
      <c r="E958" s="111">
        <v>5190.33</v>
      </c>
      <c r="F958" s="110">
        <v>21752.715959000008</v>
      </c>
      <c r="G958" s="113">
        <v>26943.045959000006</v>
      </c>
      <c r="H958" s="111">
        <v>25497.970000000008</v>
      </c>
      <c r="I958" s="110">
        <v>172416.41404100004</v>
      </c>
      <c r="J958" s="113">
        <v>197914.38404100001</v>
      </c>
      <c r="K958" s="111">
        <v>108544.47</v>
      </c>
      <c r="L958" s="114">
        <v>459897.41000000015</v>
      </c>
      <c r="M958" s="112">
        <v>568441.88</v>
      </c>
      <c r="N958" s="111">
        <v>9587.4399999999987</v>
      </c>
      <c r="O958" s="110">
        <v>51179.069313</v>
      </c>
      <c r="P958" s="113">
        <v>60766.509313000002</v>
      </c>
      <c r="Q958" s="111">
        <v>98957.03</v>
      </c>
      <c r="R958" s="110">
        <v>408718.34068700002</v>
      </c>
      <c r="S958" s="113">
        <v>507675.3706870001</v>
      </c>
      <c r="T958" s="113"/>
    </row>
    <row r="959" spans="1:20" x14ac:dyDescent="0.3">
      <c r="A959" s="109" t="s">
        <v>257</v>
      </c>
      <c r="B959" s="111">
        <v>916142.4099999998</v>
      </c>
      <c r="C959" s="110">
        <v>11946967.940000001</v>
      </c>
      <c r="D959" s="112">
        <v>12863110.350000003</v>
      </c>
      <c r="E959" s="111">
        <v>96773.090000000011</v>
      </c>
      <c r="F959" s="110">
        <v>1302350.8193352022</v>
      </c>
      <c r="G959" s="113">
        <v>1399123.9093352023</v>
      </c>
      <c r="H959" s="111">
        <v>819369.32000000007</v>
      </c>
      <c r="I959" s="110">
        <v>10644617.120664809</v>
      </c>
      <c r="J959" s="113">
        <v>11463986.440664809</v>
      </c>
      <c r="K959" s="111">
        <v>1738506.7299999995</v>
      </c>
      <c r="L959" s="114">
        <v>24309219.720000006</v>
      </c>
      <c r="M959" s="112">
        <v>26047726.450000007</v>
      </c>
      <c r="N959" s="111">
        <v>172475.99000000005</v>
      </c>
      <c r="O959" s="110">
        <v>2653508.1427171016</v>
      </c>
      <c r="P959" s="113">
        <v>2825984.1327170995</v>
      </c>
      <c r="Q959" s="111">
        <v>1566030.7399999995</v>
      </c>
      <c r="R959" s="110">
        <v>21655711.577282935</v>
      </c>
      <c r="S959" s="113">
        <v>23221742.317282949</v>
      </c>
      <c r="T959" s="113"/>
    </row>
  </sheetData>
  <sortState ref="A9:AJ769">
    <sortCondition ref="A9:A769"/>
    <sortCondition ref="T9:T769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0" workbookViewId="0">
      <selection activeCell="G100" sqref="G100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'FEB Detail Report'!A5</f>
        <v>For the period ended February 28, 2018</v>
      </c>
      <c r="D4" s="52"/>
      <c r="E4" s="52"/>
      <c r="F4" s="52"/>
      <c r="G4" s="105" t="s">
        <v>254</v>
      </c>
      <c r="H4" s="51"/>
      <c r="I4" s="105" t="s">
        <v>254</v>
      </c>
      <c r="J4" s="51"/>
      <c r="K4" s="105" t="s">
        <v>254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13576.71</v>
      </c>
      <c r="H10" s="81"/>
      <c r="I10" s="62">
        <v>1304.7218309999992</v>
      </c>
      <c r="J10" s="81"/>
      <c r="K10" s="62">
        <v>12271.988169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5239.2700000000004</v>
      </c>
      <c r="H11" s="81"/>
      <c r="I11" s="62">
        <v>503.49384699999979</v>
      </c>
      <c r="J11" s="81"/>
      <c r="K11" s="62">
        <v>4735.7761530000007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0.01</v>
      </c>
      <c r="H12" s="81"/>
      <c r="I12" s="62">
        <v>9.6099999999999961E-4</v>
      </c>
      <c r="J12" s="81"/>
      <c r="K12" s="62">
        <v>9.0390000000000002E-3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196779.61</v>
      </c>
      <c r="H13" s="81"/>
      <c r="I13" s="62">
        <v>18884.804160999989</v>
      </c>
      <c r="J13" s="81"/>
      <c r="K13" s="62">
        <v>177894.80583900001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-117.04</v>
      </c>
      <c r="H14" s="81"/>
      <c r="I14" s="62">
        <v>-11.247543999999996</v>
      </c>
      <c r="J14" s="81"/>
      <c r="K14" s="62">
        <v>-105.79245600000002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2"/>
      <c r="H15" s="81"/>
      <c r="I15" s="62"/>
      <c r="J15" s="81"/>
      <c r="K15" s="62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2"/>
      <c r="H16" s="81"/>
      <c r="I16" s="62"/>
      <c r="J16" s="81"/>
      <c r="K16" s="62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17339.95</v>
      </c>
      <c r="H17" s="81"/>
      <c r="I17" s="62">
        <v>1666.3691949999995</v>
      </c>
      <c r="J17" s="81"/>
      <c r="K17" s="62">
        <v>15673.580805000001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20545.39</v>
      </c>
      <c r="H18" s="81"/>
      <c r="I18" s="46">
        <v>1974.4119789999993</v>
      </c>
      <c r="J18" s="81"/>
      <c r="K18" s="46">
        <v>18570.978020999999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253363.89999999997</v>
      </c>
      <c r="H19" s="71"/>
      <c r="I19" s="60">
        <v>24322.554429999986</v>
      </c>
      <c r="J19" s="71"/>
      <c r="K19" s="60">
        <v>229041.34557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14453.3</v>
      </c>
      <c r="H23" s="81"/>
      <c r="I23" s="46">
        <v>1388.9621299999994</v>
      </c>
      <c r="J23" s="81"/>
      <c r="K23" s="46">
        <v>13064.337870000001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14453.3</v>
      </c>
      <c r="H24" s="71"/>
      <c r="I24" s="60">
        <v>1388.9621299999994</v>
      </c>
      <c r="J24" s="71"/>
      <c r="K24" s="60">
        <v>13064.337870000001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62">
        <v>104721.19000000002</v>
      </c>
      <c r="H28" s="81"/>
      <c r="I28" s="62">
        <v>10063.706358999996</v>
      </c>
      <c r="J28" s="81"/>
      <c r="K28" s="62">
        <v>94657.483640999999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80">
        <v>0</v>
      </c>
      <c r="H29" s="81"/>
      <c r="I29" s="80">
        <v>0</v>
      </c>
      <c r="J29" s="81"/>
      <c r="K29" s="80">
        <v>0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113564.79</v>
      </c>
      <c r="H32" s="81"/>
      <c r="I32" s="46">
        <v>10913.576318999994</v>
      </c>
      <c r="J32" s="81"/>
      <c r="K32" s="46">
        <v>102651.21368100001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218285.98</v>
      </c>
      <c r="H33" s="71"/>
      <c r="I33" s="60">
        <v>20977.282677999989</v>
      </c>
      <c r="J33" s="71"/>
      <c r="K33" s="60">
        <v>197308.69732199999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486103.17999999993</v>
      </c>
      <c r="H35" s="71"/>
      <c r="I35" s="60">
        <v>46688.799237999978</v>
      </c>
      <c r="J35" s="71"/>
      <c r="K35" s="60">
        <v>439414.38076199999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62">
        <v>146372.88999999998</v>
      </c>
      <c r="H39" s="81"/>
      <c r="I39" s="62">
        <v>7980.9502170000005</v>
      </c>
      <c r="J39" s="81"/>
      <c r="K39" s="62">
        <v>138391.93978299998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228.66</v>
      </c>
      <c r="H42" s="81"/>
      <c r="I42" s="46">
        <v>25.335528</v>
      </c>
      <c r="J42" s="81"/>
      <c r="K42" s="46">
        <v>203.32447199999999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146601.54999999999</v>
      </c>
      <c r="H43" s="71"/>
      <c r="I43" s="60">
        <v>8006.2857450000001</v>
      </c>
      <c r="J43" s="71"/>
      <c r="K43" s="60">
        <v>138595.26425499999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62">
        <v>293494.34000000003</v>
      </c>
      <c r="H47" s="81"/>
      <c r="I47" s="62">
        <v>24330.637093999991</v>
      </c>
      <c r="J47" s="81"/>
      <c r="K47" s="62">
        <v>269163.70290600002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62">
        <v>968066.2999999997</v>
      </c>
      <c r="H48" s="81"/>
      <c r="I48" s="62">
        <v>124701.637904</v>
      </c>
      <c r="J48" s="81"/>
      <c r="K48" s="62">
        <v>843364.66209600004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62">
        <v>15216.829999999998</v>
      </c>
      <c r="H49" s="81"/>
      <c r="I49" s="62">
        <v>1350.0862429999995</v>
      </c>
      <c r="J49" s="81"/>
      <c r="K49" s="62">
        <v>13866.743757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62">
        <v>47619.510000000009</v>
      </c>
      <c r="H50" s="81"/>
      <c r="I50" s="62">
        <v>4054.6955239999984</v>
      </c>
      <c r="J50" s="81"/>
      <c r="K50" s="62">
        <v>43564.814476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62">
        <v>425600.49999999994</v>
      </c>
      <c r="H51" s="81"/>
      <c r="I51" s="62">
        <v>46751.84088399999</v>
      </c>
      <c r="J51" s="81"/>
      <c r="K51" s="62">
        <v>378848.65911600005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62">
        <v>887305.4600000002</v>
      </c>
      <c r="H52" s="81"/>
      <c r="I52" s="62">
        <v>98451.169708999994</v>
      </c>
      <c r="J52" s="81"/>
      <c r="K52" s="62">
        <v>788854.29029100016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62">
        <v>189667.22999999995</v>
      </c>
      <c r="H53" s="81"/>
      <c r="I53" s="62">
        <v>23354.414495000005</v>
      </c>
      <c r="J53" s="81"/>
      <c r="K53" s="62">
        <v>166312.81550499998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62">
        <v>8490.7800000000007</v>
      </c>
      <c r="H54" s="81"/>
      <c r="I54" s="62">
        <v>940.7784240000002</v>
      </c>
      <c r="J54" s="81"/>
      <c r="K54" s="62">
        <v>7550.0015760000006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62"/>
      <c r="H55" s="81"/>
      <c r="I55" s="62"/>
      <c r="J55" s="81"/>
      <c r="K55" s="62"/>
      <c r="L55" s="51"/>
    </row>
    <row r="56" spans="1:12" x14ac:dyDescent="0.3">
      <c r="A56" s="51"/>
      <c r="B56" s="51"/>
      <c r="C56" s="53"/>
      <c r="D56" s="53"/>
      <c r="E56" s="54"/>
      <c r="F56" s="49"/>
      <c r="G56" s="62"/>
      <c r="H56" s="81"/>
      <c r="I56" s="62"/>
      <c r="J56" s="81"/>
      <c r="K56" s="62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62"/>
      <c r="H57" s="81"/>
      <c r="I57" s="62"/>
      <c r="J57" s="81"/>
      <c r="K57" s="62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62">
        <v>569440.99999999988</v>
      </c>
      <c r="H58" s="81"/>
      <c r="I58" s="62">
        <v>46897.179975000014</v>
      </c>
      <c r="J58" s="81"/>
      <c r="K58" s="62">
        <v>522543.82002500002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62">
        <v>375199.43999999994</v>
      </c>
      <c r="H59" s="81"/>
      <c r="I59" s="62">
        <v>20008.455554</v>
      </c>
      <c r="J59" s="81"/>
      <c r="K59" s="62">
        <v>355190.98444600002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62">
        <v>110552.69999999998</v>
      </c>
      <c r="H60" s="81"/>
      <c r="I60" s="62">
        <v>9274.1594039999982</v>
      </c>
      <c r="J60" s="81"/>
      <c r="K60" s="62">
        <v>101278.54059600001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62">
        <v>27512.29</v>
      </c>
      <c r="H61" s="81"/>
      <c r="I61" s="62">
        <v>1828.4730349999995</v>
      </c>
      <c r="J61" s="81"/>
      <c r="K61" s="62">
        <v>25683.816964999998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62">
        <v>32590.7</v>
      </c>
      <c r="H62" s="81"/>
      <c r="I62" s="62">
        <v>378.6354399999999</v>
      </c>
      <c r="J62" s="81"/>
      <c r="K62" s="62">
        <v>32212.064559999995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62">
        <v>212963.94999999998</v>
      </c>
      <c r="H63" s="81"/>
      <c r="I63" s="62">
        <v>21360.433379999995</v>
      </c>
      <c r="J63" s="81"/>
      <c r="K63" s="62">
        <v>191603.51661999998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62">
        <v>1668.9199999999998</v>
      </c>
      <c r="H64" s="81"/>
      <c r="I64" s="62">
        <v>159.41790600000002</v>
      </c>
      <c r="J64" s="81"/>
      <c r="K64" s="62">
        <v>1509.5020939999999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4165389.95</v>
      </c>
      <c r="H65" s="71"/>
      <c r="I65" s="82">
        <v>423842.01497099997</v>
      </c>
      <c r="J65" s="71"/>
      <c r="K65" s="82">
        <v>3741547.9350289991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62">
        <v>143407.16</v>
      </c>
      <c r="H69" s="81"/>
      <c r="I69" s="62">
        <v>15789.128315999997</v>
      </c>
      <c r="J69" s="81"/>
      <c r="K69" s="62">
        <v>127618.031684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62">
        <v>63935.29</v>
      </c>
      <c r="H70" s="81"/>
      <c r="I70" s="62">
        <v>7039.2754289999993</v>
      </c>
      <c r="J70" s="81"/>
      <c r="K70" s="62">
        <v>56896.014571000007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62">
        <v>1477055.3199999998</v>
      </c>
      <c r="H71" s="81"/>
      <c r="I71" s="62">
        <v>161757.01175099995</v>
      </c>
      <c r="J71" s="81"/>
      <c r="K71" s="62">
        <v>1315298.3082489998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118943.20000000001</v>
      </c>
      <c r="H72" s="81"/>
      <c r="I72" s="46">
        <v>14048.468356999996</v>
      </c>
      <c r="J72" s="81"/>
      <c r="K72" s="46">
        <v>104894.73164300001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1803340.9699999997</v>
      </c>
      <c r="H73" s="71"/>
      <c r="I73" s="60">
        <v>198633.88385299995</v>
      </c>
      <c r="J73" s="71"/>
      <c r="K73" s="60">
        <v>1604707.0861469996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62">
        <v>140.01</v>
      </c>
      <c r="H77" s="81"/>
      <c r="I77" s="62">
        <v>15.569111999999993</v>
      </c>
      <c r="J77" s="81"/>
      <c r="K77" s="62">
        <v>124.440888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62">
        <v>145941.64999999997</v>
      </c>
      <c r="H78" s="81"/>
      <c r="I78" s="62">
        <v>11974.152843999993</v>
      </c>
      <c r="J78" s="81"/>
      <c r="K78" s="62">
        <v>133967.49715600003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62">
        <v>445716.83</v>
      </c>
      <c r="H79" s="81"/>
      <c r="I79" s="62">
        <v>49073.422982999982</v>
      </c>
      <c r="J79" s="81"/>
      <c r="K79" s="62">
        <v>396643.40701700002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18030.099999999999</v>
      </c>
      <c r="H80" s="81"/>
      <c r="I80" s="46">
        <v>2004.9097639999993</v>
      </c>
      <c r="J80" s="81"/>
      <c r="K80" s="46">
        <v>16025.190236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609828.59</v>
      </c>
      <c r="H81" s="71"/>
      <c r="I81" s="60">
        <v>63068.054702999973</v>
      </c>
      <c r="J81" s="71"/>
      <c r="K81" s="60">
        <v>546760.53529700008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62">
        <v>13723.78</v>
      </c>
      <c r="H85" s="81"/>
      <c r="I85" s="62">
        <v>1510.9881779999998</v>
      </c>
      <c r="J85" s="81"/>
      <c r="K85" s="62">
        <v>12212.791822000001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62">
        <v>258446.03999999995</v>
      </c>
      <c r="H86" s="81"/>
      <c r="I86" s="62">
        <v>28458.548723999993</v>
      </c>
      <c r="J86" s="81"/>
      <c r="K86" s="62">
        <v>229987.49127599996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62">
        <v>41353.450000000004</v>
      </c>
      <c r="H87" s="81"/>
      <c r="I87" s="62">
        <v>4553.0148449999997</v>
      </c>
      <c r="J87" s="81"/>
      <c r="K87" s="62">
        <v>36800.435154999999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313523.26999999996</v>
      </c>
      <c r="H89" s="71"/>
      <c r="I89" s="60">
        <v>34522.55174699999</v>
      </c>
      <c r="J89" s="71"/>
      <c r="K89" s="60">
        <v>279000.71825299994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62">
        <v>4876799.9800000014</v>
      </c>
      <c r="H93" s="81"/>
      <c r="I93" s="62">
        <v>573569.72281099984</v>
      </c>
      <c r="J93" s="81"/>
      <c r="K93" s="62">
        <v>4303230.2571890019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62">
        <v>-1417963.0699999998</v>
      </c>
      <c r="H94" s="81"/>
      <c r="I94" s="62">
        <v>-157362.3851288</v>
      </c>
      <c r="J94" s="81"/>
      <c r="K94" s="62">
        <v>-1260600.6848712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62">
        <v>269049.34000000003</v>
      </c>
      <c r="H95" s="81"/>
      <c r="I95" s="62">
        <v>29810.666872000005</v>
      </c>
      <c r="J95" s="81"/>
      <c r="K95" s="62">
        <v>239238.67312800002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62">
        <v>5306.5599999999995</v>
      </c>
      <c r="H96" s="81"/>
      <c r="I96" s="62">
        <v>3127.6643199999999</v>
      </c>
      <c r="J96" s="81"/>
      <c r="K96" s="62">
        <v>2178.8956800000001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62">
        <v>752537.35</v>
      </c>
      <c r="H97" s="81"/>
      <c r="I97" s="62">
        <v>78720.538545000018</v>
      </c>
      <c r="J97" s="81"/>
      <c r="K97" s="62">
        <v>673816.81145499984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62">
        <v>0</v>
      </c>
      <c r="H98" s="81"/>
      <c r="I98" s="62">
        <v>0</v>
      </c>
      <c r="J98" s="81"/>
      <c r="K98" s="62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62">
        <v>242366.37</v>
      </c>
      <c r="H99" s="81"/>
      <c r="I99" s="62">
        <v>26854.193796</v>
      </c>
      <c r="J99" s="81"/>
      <c r="K99" s="62">
        <v>215512.17620400002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62">
        <v>385368.88</v>
      </c>
      <c r="H100" s="81"/>
      <c r="I100" s="62">
        <v>42698.871904000007</v>
      </c>
      <c r="J100" s="81"/>
      <c r="K100" s="62">
        <v>342670.00809600001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224857.42999999996</v>
      </c>
      <c r="H103" s="81"/>
      <c r="I103" s="46">
        <v>26943.045959000006</v>
      </c>
      <c r="J103" s="81"/>
      <c r="K103" s="46">
        <v>197914.38404100001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5338322.8400000008</v>
      </c>
      <c r="H105" s="71"/>
      <c r="I105" s="65">
        <v>624362.31907819991</v>
      </c>
      <c r="J105" s="71"/>
      <c r="K105" s="65">
        <v>4713960.5209218021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19">
        <v>12863110.350000001</v>
      </c>
      <c r="H107" s="122"/>
      <c r="I107" s="119">
        <v>1399123.9093351997</v>
      </c>
      <c r="J107" s="122"/>
      <c r="K107" s="119">
        <v>11463986.4406648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0.10877026405477425</v>
      </c>
      <c r="J108" s="83"/>
      <c r="K108" s="66">
        <v>0.89122973594522559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9"/>
  <sheetViews>
    <sheetView showGridLines="0" workbookViewId="0">
      <pane ySplit="8" topLeftCell="A9" activePane="bottomLeft" state="frozen"/>
      <selection pane="bottomLeft" activeCell="B4" sqref="B4"/>
    </sheetView>
  </sheetViews>
  <sheetFormatPr defaultColWidth="9.109375" defaultRowHeight="14.4" outlineLevelRow="3" x14ac:dyDescent="0.3"/>
  <cols>
    <col min="1" max="1" width="44" style="36" customWidth="1"/>
    <col min="2" max="19" width="15.6640625" style="36" customWidth="1"/>
    <col min="20" max="20" width="29.33203125" style="36" bestFit="1" customWidth="1"/>
    <col min="21" max="16384" width="9.109375" style="40"/>
  </cols>
  <sheetData>
    <row r="1" spans="1:20" x14ac:dyDescent="0.3">
      <c r="A1" s="29" t="s">
        <v>167</v>
      </c>
    </row>
    <row r="2" spans="1:20" x14ac:dyDescent="0.3">
      <c r="A2" s="29" t="s">
        <v>168</v>
      </c>
    </row>
    <row r="3" spans="1:20" x14ac:dyDescent="0.3">
      <c r="A3" s="29" t="s">
        <v>169</v>
      </c>
    </row>
    <row r="4" spans="1:20" x14ac:dyDescent="0.3">
      <c r="A4" s="29" t="s">
        <v>170</v>
      </c>
    </row>
    <row r="5" spans="1:20" x14ac:dyDescent="0.3">
      <c r="A5" s="30" t="s">
        <v>281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45"/>
      <c r="M6" s="45"/>
      <c r="N6" s="35" t="s">
        <v>163</v>
      </c>
      <c r="O6" s="45"/>
      <c r="P6" s="45"/>
      <c r="Q6" s="35" t="s">
        <v>164</v>
      </c>
      <c r="R6" s="45"/>
      <c r="S6" s="45"/>
      <c r="T6" s="44"/>
    </row>
    <row r="7" spans="1:20" x14ac:dyDescent="0.3"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255</v>
      </c>
      <c r="C8" s="14" t="s">
        <v>255</v>
      </c>
      <c r="D8" s="14" t="s">
        <v>255</v>
      </c>
      <c r="E8" s="14" t="s">
        <v>255</v>
      </c>
      <c r="F8" s="14" t="s">
        <v>255</v>
      </c>
      <c r="G8" s="14" t="s">
        <v>255</v>
      </c>
      <c r="H8" s="14" t="s">
        <v>255</v>
      </c>
      <c r="I8" s="14" t="s">
        <v>255</v>
      </c>
      <c r="J8" s="14" t="s">
        <v>255</v>
      </c>
      <c r="K8" s="31" t="s">
        <v>282</v>
      </c>
      <c r="L8" s="31" t="s">
        <v>282</v>
      </c>
      <c r="M8" s="31" t="s">
        <v>282</v>
      </c>
      <c r="N8" s="31" t="s">
        <v>282</v>
      </c>
      <c r="O8" s="31" t="s">
        <v>282</v>
      </c>
      <c r="P8" s="31" t="s">
        <v>282</v>
      </c>
      <c r="Q8" s="31" t="s">
        <v>282</v>
      </c>
      <c r="R8" s="31" t="s">
        <v>282</v>
      </c>
      <c r="S8" s="31" t="s">
        <v>282</v>
      </c>
      <c r="T8" s="13" t="s">
        <v>162</v>
      </c>
    </row>
    <row r="9" spans="1:20" ht="14.4" customHeight="1" outlineLevel="3" x14ac:dyDescent="0.3">
      <c r="A9" s="37" t="s">
        <v>68</v>
      </c>
      <c r="B9" s="77">
        <v>0</v>
      </c>
      <c r="C9" s="78">
        <v>6269.34</v>
      </c>
      <c r="D9" s="79">
        <v>6269.34</v>
      </c>
      <c r="E9" s="77">
        <v>0</v>
      </c>
      <c r="F9" s="78">
        <v>602.48357399999975</v>
      </c>
      <c r="G9" s="24">
        <v>602.48357399999975</v>
      </c>
      <c r="H9" s="77">
        <v>0</v>
      </c>
      <c r="I9" s="78">
        <v>5666.8564260000003</v>
      </c>
      <c r="J9" s="24">
        <v>5666.8564260000003</v>
      </c>
      <c r="K9" s="41">
        <v>0</v>
      </c>
      <c r="L9" s="23">
        <v>13769.76</v>
      </c>
      <c r="M9" s="41">
        <v>13769.76</v>
      </c>
      <c r="N9" s="101">
        <v>0</v>
      </c>
      <c r="O9" s="102">
        <v>1323.2739359999996</v>
      </c>
      <c r="P9" s="103">
        <v>1323.2739359999996</v>
      </c>
      <c r="Q9" s="41">
        <v>0</v>
      </c>
      <c r="R9" s="41">
        <v>12446.486064000001</v>
      </c>
      <c r="S9" s="42">
        <v>12446.486064000001</v>
      </c>
      <c r="T9" s="99" t="s">
        <v>64</v>
      </c>
    </row>
    <row r="10" spans="1:20" outlineLevel="3" x14ac:dyDescent="0.3">
      <c r="A10" s="37" t="s">
        <v>68</v>
      </c>
      <c r="B10" s="77">
        <v>0</v>
      </c>
      <c r="C10" s="78">
        <v>4962.25</v>
      </c>
      <c r="D10" s="79">
        <v>4962.25</v>
      </c>
      <c r="E10" s="77">
        <v>0</v>
      </c>
      <c r="F10" s="78">
        <v>476.87222499999984</v>
      </c>
      <c r="G10" s="24">
        <v>476.87222499999984</v>
      </c>
      <c r="H10" s="77">
        <v>0</v>
      </c>
      <c r="I10" s="78">
        <v>4485.3777749999999</v>
      </c>
      <c r="J10" s="24">
        <v>4485.3777749999999</v>
      </c>
      <c r="K10" s="41">
        <v>0</v>
      </c>
      <c r="L10" s="23">
        <v>36908.870000000003</v>
      </c>
      <c r="M10" s="41">
        <v>36908.870000000003</v>
      </c>
      <c r="N10" s="77">
        <v>0</v>
      </c>
      <c r="O10" s="78">
        <v>3546.9424069999991</v>
      </c>
      <c r="P10" s="24">
        <v>3546.9424069999991</v>
      </c>
      <c r="Q10" s="41">
        <v>0</v>
      </c>
      <c r="R10" s="41">
        <v>33361.927593</v>
      </c>
      <c r="S10" s="42">
        <v>33361.927593</v>
      </c>
      <c r="T10" s="100" t="s">
        <v>64</v>
      </c>
    </row>
    <row r="11" spans="1:20" outlineLevel="3" x14ac:dyDescent="0.3">
      <c r="A11" s="37" t="s">
        <v>68</v>
      </c>
      <c r="B11" s="77">
        <v>0</v>
      </c>
      <c r="C11" s="78">
        <v>4545.25</v>
      </c>
      <c r="D11" s="79">
        <v>4545.25</v>
      </c>
      <c r="E11" s="77">
        <v>0</v>
      </c>
      <c r="F11" s="78">
        <v>436.79852499999981</v>
      </c>
      <c r="G11" s="24">
        <v>436.79852499999981</v>
      </c>
      <c r="H11" s="77">
        <v>0</v>
      </c>
      <c r="I11" s="78">
        <v>4108.4514749999998</v>
      </c>
      <c r="J11" s="24">
        <v>4108.4514749999998</v>
      </c>
      <c r="K11" s="41">
        <v>0</v>
      </c>
      <c r="L11" s="23">
        <v>35657.870000000003</v>
      </c>
      <c r="M11" s="41">
        <v>35657.870000000003</v>
      </c>
      <c r="N11" s="77">
        <v>0</v>
      </c>
      <c r="O11" s="78">
        <v>3426.7213069999989</v>
      </c>
      <c r="P11" s="24">
        <v>3426.7213069999989</v>
      </c>
      <c r="Q11" s="41">
        <v>0</v>
      </c>
      <c r="R11" s="41">
        <v>32231.148693000003</v>
      </c>
      <c r="S11" s="42">
        <v>32231.148693000003</v>
      </c>
      <c r="T11" s="100" t="s">
        <v>64</v>
      </c>
    </row>
    <row r="12" spans="1:20" outlineLevel="3" x14ac:dyDescent="0.3">
      <c r="A12" s="37" t="s">
        <v>68</v>
      </c>
      <c r="B12" s="77">
        <v>0</v>
      </c>
      <c r="C12" s="78">
        <v>2474.7199999999998</v>
      </c>
      <c r="D12" s="79">
        <v>2474.7199999999998</v>
      </c>
      <c r="E12" s="77">
        <v>0</v>
      </c>
      <c r="F12" s="78">
        <v>237.82059199999989</v>
      </c>
      <c r="G12" s="24">
        <v>237.82059199999989</v>
      </c>
      <c r="H12" s="77">
        <v>0</v>
      </c>
      <c r="I12" s="78">
        <v>2236.8994079999998</v>
      </c>
      <c r="J12" s="24">
        <v>2236.8994079999998</v>
      </c>
      <c r="K12" s="41">
        <v>0</v>
      </c>
      <c r="L12" s="23">
        <v>8064.119999999999</v>
      </c>
      <c r="M12" s="41">
        <v>8064.119999999999</v>
      </c>
      <c r="N12" s="77">
        <v>0</v>
      </c>
      <c r="O12" s="78">
        <v>774.96193199999959</v>
      </c>
      <c r="P12" s="24">
        <v>774.96193199999959</v>
      </c>
      <c r="Q12" s="41">
        <v>0</v>
      </c>
      <c r="R12" s="41">
        <v>7289.1580679999997</v>
      </c>
      <c r="S12" s="42">
        <v>7289.1580679999997</v>
      </c>
      <c r="T12" s="100" t="s">
        <v>64</v>
      </c>
    </row>
    <row r="13" spans="1:20" outlineLevel="3" x14ac:dyDescent="0.3">
      <c r="A13" s="37" t="s">
        <v>68</v>
      </c>
      <c r="B13" s="77">
        <v>0</v>
      </c>
      <c r="C13" s="78">
        <v>0</v>
      </c>
      <c r="D13" s="79">
        <v>0</v>
      </c>
      <c r="E13" s="77">
        <v>0</v>
      </c>
      <c r="F13" s="78">
        <v>0</v>
      </c>
      <c r="G13" s="24">
        <v>0</v>
      </c>
      <c r="H13" s="77">
        <v>0</v>
      </c>
      <c r="I13" s="78">
        <v>0</v>
      </c>
      <c r="J13" s="24">
        <v>0</v>
      </c>
      <c r="K13" s="41">
        <v>0</v>
      </c>
      <c r="L13" s="23">
        <v>600</v>
      </c>
      <c r="M13" s="41">
        <v>600</v>
      </c>
      <c r="N13" s="77">
        <v>0</v>
      </c>
      <c r="O13" s="78">
        <v>57.659999999999975</v>
      </c>
      <c r="P13" s="24">
        <v>57.659999999999975</v>
      </c>
      <c r="Q13" s="41">
        <v>0</v>
      </c>
      <c r="R13" s="41">
        <v>542.34</v>
      </c>
      <c r="S13" s="42">
        <v>542.34</v>
      </c>
      <c r="T13" s="100" t="s">
        <v>64</v>
      </c>
    </row>
    <row r="14" spans="1:20" outlineLevel="3" x14ac:dyDescent="0.3">
      <c r="A14" s="37" t="s">
        <v>68</v>
      </c>
      <c r="B14" s="77">
        <v>0</v>
      </c>
      <c r="C14" s="78">
        <v>15.92</v>
      </c>
      <c r="D14" s="79">
        <v>15.92</v>
      </c>
      <c r="E14" s="77">
        <v>0</v>
      </c>
      <c r="F14" s="78">
        <v>1.5299119999999995</v>
      </c>
      <c r="G14" s="24">
        <v>1.5299119999999995</v>
      </c>
      <c r="H14" s="77">
        <v>0</v>
      </c>
      <c r="I14" s="78">
        <v>14.390088</v>
      </c>
      <c r="J14" s="24">
        <v>14.390088</v>
      </c>
      <c r="K14" s="41">
        <v>0</v>
      </c>
      <c r="L14" s="23">
        <v>150.38</v>
      </c>
      <c r="M14" s="41">
        <v>150.38</v>
      </c>
      <c r="N14" s="77">
        <v>0</v>
      </c>
      <c r="O14" s="78">
        <v>14.451517999999995</v>
      </c>
      <c r="P14" s="24">
        <v>14.451517999999995</v>
      </c>
      <c r="Q14" s="41">
        <v>0</v>
      </c>
      <c r="R14" s="41">
        <v>135.928482</v>
      </c>
      <c r="S14" s="42">
        <v>135.928482</v>
      </c>
      <c r="T14" s="100" t="s">
        <v>64</v>
      </c>
    </row>
    <row r="15" spans="1:20" outlineLevel="3" x14ac:dyDescent="0.3">
      <c r="A15" s="37" t="s">
        <v>68</v>
      </c>
      <c r="B15" s="77">
        <v>0</v>
      </c>
      <c r="C15" s="78">
        <v>300</v>
      </c>
      <c r="D15" s="79">
        <v>300</v>
      </c>
      <c r="E15" s="77">
        <v>0</v>
      </c>
      <c r="F15" s="78">
        <v>28.829999999999988</v>
      </c>
      <c r="G15" s="24">
        <v>28.829999999999988</v>
      </c>
      <c r="H15" s="77">
        <v>0</v>
      </c>
      <c r="I15" s="78">
        <v>271.17</v>
      </c>
      <c r="J15" s="24">
        <v>271.17</v>
      </c>
      <c r="K15" s="41">
        <v>0</v>
      </c>
      <c r="L15" s="23">
        <v>300</v>
      </c>
      <c r="M15" s="41">
        <v>300</v>
      </c>
      <c r="N15" s="77">
        <v>0</v>
      </c>
      <c r="O15" s="78">
        <v>28.829999999999988</v>
      </c>
      <c r="P15" s="24">
        <v>28.829999999999988</v>
      </c>
      <c r="Q15" s="41">
        <v>0</v>
      </c>
      <c r="R15" s="41">
        <v>271.17</v>
      </c>
      <c r="S15" s="42">
        <v>271.17</v>
      </c>
      <c r="T15" s="100" t="s">
        <v>64</v>
      </c>
    </row>
    <row r="16" spans="1:20" outlineLevel="2" x14ac:dyDescent="0.3">
      <c r="A16" s="37"/>
      <c r="B16" s="77">
        <v>0</v>
      </c>
      <c r="C16" s="78">
        <v>18567.48</v>
      </c>
      <c r="D16" s="79">
        <v>18567.48</v>
      </c>
      <c r="E16" s="77">
        <v>0</v>
      </c>
      <c r="F16" s="78">
        <v>1784.3348279999989</v>
      </c>
      <c r="G16" s="24">
        <v>1784.3348279999989</v>
      </c>
      <c r="H16" s="77">
        <v>0</v>
      </c>
      <c r="I16" s="78">
        <v>16783.145171999997</v>
      </c>
      <c r="J16" s="24">
        <v>16783.145171999997</v>
      </c>
      <c r="K16" s="41">
        <v>0</v>
      </c>
      <c r="L16" s="23">
        <v>95451</v>
      </c>
      <c r="M16" s="41">
        <v>95451</v>
      </c>
      <c r="N16" s="77">
        <v>0</v>
      </c>
      <c r="O16" s="78">
        <v>9172.841099999996</v>
      </c>
      <c r="P16" s="24">
        <v>9172.841099999996</v>
      </c>
      <c r="Q16" s="41">
        <v>0</v>
      </c>
      <c r="R16" s="41">
        <v>86278.158899999995</v>
      </c>
      <c r="S16" s="42">
        <v>86278.158899999995</v>
      </c>
      <c r="T16" s="107" t="s">
        <v>258</v>
      </c>
    </row>
    <row r="17" spans="1:20" outlineLevel="1" x14ac:dyDescent="0.3">
      <c r="A17" s="109" t="s">
        <v>67</v>
      </c>
      <c r="B17" s="111">
        <v>0</v>
      </c>
      <c r="C17" s="110">
        <v>18567.48</v>
      </c>
      <c r="D17" s="112">
        <v>18567.48</v>
      </c>
      <c r="E17" s="111">
        <v>0</v>
      </c>
      <c r="F17" s="110">
        <v>1784.3348279999989</v>
      </c>
      <c r="G17" s="113">
        <v>1784.3348279999989</v>
      </c>
      <c r="H17" s="111">
        <v>0</v>
      </c>
      <c r="I17" s="110">
        <v>16783.145171999997</v>
      </c>
      <c r="J17" s="113">
        <v>16783.145171999997</v>
      </c>
      <c r="K17" s="110">
        <v>0</v>
      </c>
      <c r="L17" s="114">
        <v>95451</v>
      </c>
      <c r="M17" s="110">
        <v>95451</v>
      </c>
      <c r="N17" s="111">
        <v>0</v>
      </c>
      <c r="O17" s="110">
        <v>9172.841099999996</v>
      </c>
      <c r="P17" s="113">
        <v>9172.841099999996</v>
      </c>
      <c r="Q17" s="110">
        <v>0</v>
      </c>
      <c r="R17" s="110">
        <v>86278.158899999995</v>
      </c>
      <c r="S17" s="115">
        <v>86278.158899999995</v>
      </c>
      <c r="T17" s="116"/>
    </row>
    <row r="18" spans="1:20" outlineLevel="3" x14ac:dyDescent="0.3">
      <c r="A18" s="37" t="s">
        <v>70</v>
      </c>
      <c r="B18" s="77">
        <v>0</v>
      </c>
      <c r="C18" s="78">
        <v>42790.52</v>
      </c>
      <c r="D18" s="79">
        <v>42790.52</v>
      </c>
      <c r="E18" s="77">
        <v>0</v>
      </c>
      <c r="F18" s="78">
        <v>4112.1689719999977</v>
      </c>
      <c r="G18" s="24">
        <v>4112.1689719999977</v>
      </c>
      <c r="H18" s="77">
        <v>0</v>
      </c>
      <c r="I18" s="78">
        <v>38678.351027999997</v>
      </c>
      <c r="J18" s="24">
        <v>38678.351027999997</v>
      </c>
      <c r="K18" s="41">
        <v>0</v>
      </c>
      <c r="L18" s="23">
        <v>45756.71</v>
      </c>
      <c r="M18" s="41">
        <v>45756.71</v>
      </c>
      <c r="N18" s="77">
        <v>0</v>
      </c>
      <c r="O18" s="78">
        <v>4397.2198309999985</v>
      </c>
      <c r="P18" s="24">
        <v>4397.2198309999985</v>
      </c>
      <c r="Q18" s="41">
        <v>0</v>
      </c>
      <c r="R18" s="41">
        <v>41359.490168999997</v>
      </c>
      <c r="S18" s="42">
        <v>41359.490168999997</v>
      </c>
      <c r="T18" s="100" t="s">
        <v>64</v>
      </c>
    </row>
    <row r="19" spans="1:20" outlineLevel="3" x14ac:dyDescent="0.3">
      <c r="A19" s="37" t="s">
        <v>70</v>
      </c>
      <c r="B19" s="77">
        <v>0</v>
      </c>
      <c r="C19" s="78">
        <v>1437.64</v>
      </c>
      <c r="D19" s="79">
        <v>1437.64</v>
      </c>
      <c r="E19" s="77">
        <v>0</v>
      </c>
      <c r="F19" s="78">
        <v>138.15720399999995</v>
      </c>
      <c r="G19" s="24">
        <v>138.15720399999995</v>
      </c>
      <c r="H19" s="77">
        <v>0</v>
      </c>
      <c r="I19" s="78">
        <v>1299.4827960000002</v>
      </c>
      <c r="J19" s="24">
        <v>1299.4827960000002</v>
      </c>
      <c r="K19" s="41">
        <v>0</v>
      </c>
      <c r="L19" s="23">
        <v>3710.7200000000003</v>
      </c>
      <c r="M19" s="41">
        <v>3710.7200000000003</v>
      </c>
      <c r="N19" s="77">
        <v>0</v>
      </c>
      <c r="O19" s="78">
        <v>356.60019199999988</v>
      </c>
      <c r="P19" s="24">
        <v>356.60019199999988</v>
      </c>
      <c r="Q19" s="41">
        <v>0</v>
      </c>
      <c r="R19" s="41">
        <v>3354.1198080000004</v>
      </c>
      <c r="S19" s="42">
        <v>3354.1198080000004</v>
      </c>
      <c r="T19" s="100" t="s">
        <v>64</v>
      </c>
    </row>
    <row r="20" spans="1:20" outlineLevel="2" x14ac:dyDescent="0.3">
      <c r="A20" s="37"/>
      <c r="B20" s="77">
        <v>0</v>
      </c>
      <c r="C20" s="78">
        <v>44228.159999999996</v>
      </c>
      <c r="D20" s="79">
        <v>44228.159999999996</v>
      </c>
      <c r="E20" s="77">
        <v>0</v>
      </c>
      <c r="F20" s="78">
        <v>4250.3261759999978</v>
      </c>
      <c r="G20" s="24">
        <v>4250.3261759999978</v>
      </c>
      <c r="H20" s="77">
        <v>0</v>
      </c>
      <c r="I20" s="78">
        <v>39977.833824000001</v>
      </c>
      <c r="J20" s="24">
        <v>39977.833824000001</v>
      </c>
      <c r="K20" s="41">
        <v>0</v>
      </c>
      <c r="L20" s="23">
        <v>49467.43</v>
      </c>
      <c r="M20" s="41">
        <v>49467.43</v>
      </c>
      <c r="N20" s="77">
        <v>0</v>
      </c>
      <c r="O20" s="78">
        <v>4753.8200229999984</v>
      </c>
      <c r="P20" s="24">
        <v>4753.8200229999984</v>
      </c>
      <c r="Q20" s="41">
        <v>0</v>
      </c>
      <c r="R20" s="41">
        <v>44713.609977</v>
      </c>
      <c r="S20" s="42">
        <v>44713.609977</v>
      </c>
      <c r="T20" s="107" t="s">
        <v>258</v>
      </c>
    </row>
    <row r="21" spans="1:20" outlineLevel="1" x14ac:dyDescent="0.3">
      <c r="A21" s="109" t="s">
        <v>69</v>
      </c>
      <c r="B21" s="111">
        <v>0</v>
      </c>
      <c r="C21" s="110">
        <v>44228.159999999996</v>
      </c>
      <c r="D21" s="112">
        <v>44228.159999999996</v>
      </c>
      <c r="E21" s="111">
        <v>0</v>
      </c>
      <c r="F21" s="110">
        <v>4250.3261759999978</v>
      </c>
      <c r="G21" s="113">
        <v>4250.3261759999978</v>
      </c>
      <c r="H21" s="111">
        <v>0</v>
      </c>
      <c r="I21" s="110">
        <v>39977.833824000001</v>
      </c>
      <c r="J21" s="113">
        <v>39977.833824000001</v>
      </c>
      <c r="K21" s="110">
        <v>0</v>
      </c>
      <c r="L21" s="114">
        <v>49467.43</v>
      </c>
      <c r="M21" s="110">
        <v>49467.43</v>
      </c>
      <c r="N21" s="111">
        <v>0</v>
      </c>
      <c r="O21" s="110">
        <v>4753.8200229999984</v>
      </c>
      <c r="P21" s="113">
        <v>4753.8200229999984</v>
      </c>
      <c r="Q21" s="110">
        <v>0</v>
      </c>
      <c r="R21" s="110">
        <v>44713.609977</v>
      </c>
      <c r="S21" s="115">
        <v>44713.609977</v>
      </c>
      <c r="T21" s="116"/>
    </row>
    <row r="22" spans="1:20" outlineLevel="3" x14ac:dyDescent="0.3">
      <c r="A22" s="37" t="s">
        <v>72</v>
      </c>
      <c r="B22" s="77">
        <v>0</v>
      </c>
      <c r="C22" s="78">
        <v>0.01</v>
      </c>
      <c r="D22" s="79">
        <v>0.01</v>
      </c>
      <c r="E22" s="77">
        <v>0</v>
      </c>
      <c r="F22" s="78">
        <v>9.6099999999999961E-4</v>
      </c>
      <c r="G22" s="24">
        <v>9.6099999999999961E-4</v>
      </c>
      <c r="H22" s="77">
        <v>0</v>
      </c>
      <c r="I22" s="78">
        <v>9.0390000000000002E-3</v>
      </c>
      <c r="J22" s="24">
        <v>9.0390000000000002E-3</v>
      </c>
      <c r="K22" s="41">
        <v>0</v>
      </c>
      <c r="L22" s="23">
        <v>0.02</v>
      </c>
      <c r="M22" s="41">
        <v>0.02</v>
      </c>
      <c r="N22" s="77">
        <v>0</v>
      </c>
      <c r="O22" s="78">
        <v>1.9219999999999992E-3</v>
      </c>
      <c r="P22" s="24">
        <v>1.9219999999999992E-3</v>
      </c>
      <c r="Q22" s="41">
        <v>0</v>
      </c>
      <c r="R22" s="41">
        <v>1.8078E-2</v>
      </c>
      <c r="S22" s="42">
        <v>1.8078E-2</v>
      </c>
      <c r="T22" s="100" t="s">
        <v>64</v>
      </c>
    </row>
    <row r="23" spans="1:20" outlineLevel="2" x14ac:dyDescent="0.3">
      <c r="A23" s="37"/>
      <c r="B23" s="77">
        <v>0</v>
      </c>
      <c r="C23" s="78">
        <v>0.01</v>
      </c>
      <c r="D23" s="79">
        <v>0.01</v>
      </c>
      <c r="E23" s="77">
        <v>0</v>
      </c>
      <c r="F23" s="78">
        <v>9.6099999999999961E-4</v>
      </c>
      <c r="G23" s="24">
        <v>9.6099999999999961E-4</v>
      </c>
      <c r="H23" s="77">
        <v>0</v>
      </c>
      <c r="I23" s="78">
        <v>9.0390000000000002E-3</v>
      </c>
      <c r="J23" s="24">
        <v>9.0390000000000002E-3</v>
      </c>
      <c r="K23" s="41">
        <v>0</v>
      </c>
      <c r="L23" s="23">
        <v>0.02</v>
      </c>
      <c r="M23" s="41">
        <v>0.02</v>
      </c>
      <c r="N23" s="77">
        <v>0</v>
      </c>
      <c r="O23" s="78">
        <v>1.9219999999999992E-3</v>
      </c>
      <c r="P23" s="24">
        <v>1.9219999999999992E-3</v>
      </c>
      <c r="Q23" s="41">
        <v>0</v>
      </c>
      <c r="R23" s="41">
        <v>1.8078E-2</v>
      </c>
      <c r="S23" s="42">
        <v>1.8078E-2</v>
      </c>
      <c r="T23" s="107" t="s">
        <v>258</v>
      </c>
    </row>
    <row r="24" spans="1:20" outlineLevel="1" x14ac:dyDescent="0.3">
      <c r="A24" s="109" t="s">
        <v>71</v>
      </c>
      <c r="B24" s="111">
        <v>0</v>
      </c>
      <c r="C24" s="110">
        <v>0.01</v>
      </c>
      <c r="D24" s="112">
        <v>0.01</v>
      </c>
      <c r="E24" s="111">
        <v>0</v>
      </c>
      <c r="F24" s="110">
        <v>9.6099999999999961E-4</v>
      </c>
      <c r="G24" s="113">
        <v>9.6099999999999961E-4</v>
      </c>
      <c r="H24" s="111">
        <v>0</v>
      </c>
      <c r="I24" s="110">
        <v>9.0390000000000002E-3</v>
      </c>
      <c r="J24" s="113">
        <v>9.0390000000000002E-3</v>
      </c>
      <c r="K24" s="110">
        <v>0</v>
      </c>
      <c r="L24" s="114">
        <v>0.02</v>
      </c>
      <c r="M24" s="110">
        <v>0.02</v>
      </c>
      <c r="N24" s="111">
        <v>0</v>
      </c>
      <c r="O24" s="110">
        <v>1.9219999999999992E-3</v>
      </c>
      <c r="P24" s="113">
        <v>1.9219999999999992E-3</v>
      </c>
      <c r="Q24" s="110">
        <v>0</v>
      </c>
      <c r="R24" s="110">
        <v>1.8078E-2</v>
      </c>
      <c r="S24" s="115">
        <v>1.8078E-2</v>
      </c>
      <c r="T24" s="116"/>
    </row>
    <row r="25" spans="1:20" outlineLevel="3" x14ac:dyDescent="0.3">
      <c r="A25" s="37" t="s">
        <v>74</v>
      </c>
      <c r="B25" s="77">
        <v>582.07000000000005</v>
      </c>
      <c r="C25" s="78">
        <v>0</v>
      </c>
      <c r="D25" s="79">
        <v>582.07000000000005</v>
      </c>
      <c r="E25" s="77">
        <v>0</v>
      </c>
      <c r="F25" s="78">
        <v>0</v>
      </c>
      <c r="G25" s="24">
        <v>0</v>
      </c>
      <c r="H25" s="77">
        <v>582.07000000000005</v>
      </c>
      <c r="I25" s="78">
        <v>0</v>
      </c>
      <c r="J25" s="24">
        <v>582.07000000000005</v>
      </c>
      <c r="K25" s="41">
        <v>1553.1100000000001</v>
      </c>
      <c r="L25" s="23">
        <v>0</v>
      </c>
      <c r="M25" s="41">
        <v>1553.1100000000001</v>
      </c>
      <c r="N25" s="77">
        <v>0</v>
      </c>
      <c r="O25" s="78">
        <v>0</v>
      </c>
      <c r="P25" s="24">
        <v>0</v>
      </c>
      <c r="Q25" s="41">
        <v>1553.1100000000001</v>
      </c>
      <c r="R25" s="41">
        <v>0</v>
      </c>
      <c r="S25" s="42">
        <v>1553.1100000000001</v>
      </c>
      <c r="T25" s="100" t="s">
        <v>63</v>
      </c>
    </row>
    <row r="26" spans="1:20" outlineLevel="2" x14ac:dyDescent="0.3">
      <c r="A26" s="37"/>
      <c r="B26" s="77">
        <v>582.07000000000005</v>
      </c>
      <c r="C26" s="78">
        <v>0</v>
      </c>
      <c r="D26" s="79">
        <v>582.07000000000005</v>
      </c>
      <c r="E26" s="77">
        <v>0</v>
      </c>
      <c r="F26" s="78">
        <v>0</v>
      </c>
      <c r="G26" s="24">
        <v>0</v>
      </c>
      <c r="H26" s="77">
        <v>582.07000000000005</v>
      </c>
      <c r="I26" s="78">
        <v>0</v>
      </c>
      <c r="J26" s="24">
        <v>582.07000000000005</v>
      </c>
      <c r="K26" s="41">
        <v>1553.1100000000001</v>
      </c>
      <c r="L26" s="23">
        <v>0</v>
      </c>
      <c r="M26" s="41">
        <v>1553.1100000000001</v>
      </c>
      <c r="N26" s="77">
        <v>0</v>
      </c>
      <c r="O26" s="78">
        <v>0</v>
      </c>
      <c r="P26" s="24">
        <v>0</v>
      </c>
      <c r="Q26" s="41">
        <v>1553.1100000000001</v>
      </c>
      <c r="R26" s="41">
        <v>0</v>
      </c>
      <c r="S26" s="42">
        <v>1553.1100000000001</v>
      </c>
      <c r="T26" s="107" t="s">
        <v>259</v>
      </c>
    </row>
    <row r="27" spans="1:20" outlineLevel="3" x14ac:dyDescent="0.3">
      <c r="A27" s="37" t="s">
        <v>74</v>
      </c>
      <c r="B27" s="77">
        <v>0</v>
      </c>
      <c r="C27" s="78">
        <v>8673.7999999999993</v>
      </c>
      <c r="D27" s="79">
        <v>8673.7999999999993</v>
      </c>
      <c r="E27" s="77">
        <v>0</v>
      </c>
      <c r="F27" s="78">
        <v>833.55217999999957</v>
      </c>
      <c r="G27" s="24">
        <v>833.55217999999957</v>
      </c>
      <c r="H27" s="77">
        <v>0</v>
      </c>
      <c r="I27" s="78">
        <v>7840.2478199999996</v>
      </c>
      <c r="J27" s="24">
        <v>7840.2478199999996</v>
      </c>
      <c r="K27" s="41">
        <v>0</v>
      </c>
      <c r="L27" s="23">
        <v>9295.9699999999993</v>
      </c>
      <c r="M27" s="41">
        <v>9295.9699999999993</v>
      </c>
      <c r="N27" s="77">
        <v>0</v>
      </c>
      <c r="O27" s="78">
        <v>893.34271699999954</v>
      </c>
      <c r="P27" s="24">
        <v>893.34271699999954</v>
      </c>
      <c r="Q27" s="41">
        <v>0</v>
      </c>
      <c r="R27" s="41">
        <v>8402.6272829999998</v>
      </c>
      <c r="S27" s="42">
        <v>8402.6272829999998</v>
      </c>
      <c r="T27" s="100" t="s">
        <v>64</v>
      </c>
    </row>
    <row r="28" spans="1:20" outlineLevel="3" x14ac:dyDescent="0.3">
      <c r="A28" s="37" t="s">
        <v>74</v>
      </c>
      <c r="B28" s="77">
        <v>0</v>
      </c>
      <c r="C28" s="78">
        <v>6041.3</v>
      </c>
      <c r="D28" s="79">
        <v>6041.3</v>
      </c>
      <c r="E28" s="77">
        <v>0</v>
      </c>
      <c r="F28" s="78">
        <v>580.5689299999998</v>
      </c>
      <c r="G28" s="24">
        <v>580.5689299999998</v>
      </c>
      <c r="H28" s="77">
        <v>0</v>
      </c>
      <c r="I28" s="78">
        <v>5460.7310700000007</v>
      </c>
      <c r="J28" s="24">
        <v>5460.7310700000007</v>
      </c>
      <c r="K28" s="41">
        <v>0</v>
      </c>
      <c r="L28" s="23">
        <v>6970.2800000000007</v>
      </c>
      <c r="M28" s="41">
        <v>6970.2800000000007</v>
      </c>
      <c r="N28" s="77">
        <v>0</v>
      </c>
      <c r="O28" s="78">
        <v>669.84390799999983</v>
      </c>
      <c r="P28" s="24">
        <v>669.84390799999983</v>
      </c>
      <c r="Q28" s="41">
        <v>0</v>
      </c>
      <c r="R28" s="41">
        <v>6300.4360920000008</v>
      </c>
      <c r="S28" s="42">
        <v>6300.4360920000008</v>
      </c>
      <c r="T28" s="100" t="s">
        <v>64</v>
      </c>
    </row>
    <row r="29" spans="1:20" outlineLevel="3" x14ac:dyDescent="0.3">
      <c r="A29" s="37" t="s">
        <v>74</v>
      </c>
      <c r="B29" s="77">
        <v>0</v>
      </c>
      <c r="C29" s="78">
        <v>3664.59</v>
      </c>
      <c r="D29" s="79">
        <v>3664.59</v>
      </c>
      <c r="E29" s="77">
        <v>0</v>
      </c>
      <c r="F29" s="78">
        <v>352.16709899999989</v>
      </c>
      <c r="G29" s="24">
        <v>352.16709899999989</v>
      </c>
      <c r="H29" s="77">
        <v>0</v>
      </c>
      <c r="I29" s="78">
        <v>3312.4229010000004</v>
      </c>
      <c r="J29" s="24">
        <v>3312.4229010000004</v>
      </c>
      <c r="K29" s="41">
        <v>0</v>
      </c>
      <c r="L29" s="23">
        <v>10770.42</v>
      </c>
      <c r="M29" s="41">
        <v>10770.42</v>
      </c>
      <c r="N29" s="77">
        <v>0</v>
      </c>
      <c r="O29" s="78">
        <v>1035.0373619999996</v>
      </c>
      <c r="P29" s="24">
        <v>1035.0373619999996</v>
      </c>
      <c r="Q29" s="41">
        <v>0</v>
      </c>
      <c r="R29" s="41">
        <v>9735.382638000001</v>
      </c>
      <c r="S29" s="42">
        <v>9735.382638000001</v>
      </c>
      <c r="T29" s="100" t="s">
        <v>64</v>
      </c>
    </row>
    <row r="30" spans="1:20" outlineLevel="3" x14ac:dyDescent="0.3">
      <c r="A30" s="37" t="s">
        <v>74</v>
      </c>
      <c r="B30" s="77">
        <v>0</v>
      </c>
      <c r="C30" s="78">
        <v>208604.41</v>
      </c>
      <c r="D30" s="79">
        <v>208604.41</v>
      </c>
      <c r="E30" s="77">
        <v>0</v>
      </c>
      <c r="F30" s="78">
        <v>20046.883800999993</v>
      </c>
      <c r="G30" s="24">
        <v>20046.883800999993</v>
      </c>
      <c r="H30" s="77">
        <v>0</v>
      </c>
      <c r="I30" s="78">
        <v>188557.52619900001</v>
      </c>
      <c r="J30" s="24">
        <v>188557.52619900001</v>
      </c>
      <c r="K30" s="41">
        <v>0</v>
      </c>
      <c r="L30" s="23">
        <v>612209.6</v>
      </c>
      <c r="M30" s="41">
        <v>612209.6</v>
      </c>
      <c r="N30" s="77">
        <v>0</v>
      </c>
      <c r="O30" s="78">
        <v>58833.342559999975</v>
      </c>
      <c r="P30" s="24">
        <v>58833.342559999975</v>
      </c>
      <c r="Q30" s="41">
        <v>0</v>
      </c>
      <c r="R30" s="41">
        <v>553376.25743999996</v>
      </c>
      <c r="S30" s="42">
        <v>553376.25743999996</v>
      </c>
      <c r="T30" s="100" t="s">
        <v>64</v>
      </c>
    </row>
    <row r="31" spans="1:20" outlineLevel="3" x14ac:dyDescent="0.3">
      <c r="A31" s="37" t="s">
        <v>74</v>
      </c>
      <c r="B31" s="77">
        <v>0</v>
      </c>
      <c r="C31" s="78">
        <v>1881.5</v>
      </c>
      <c r="D31" s="79">
        <v>1881.5</v>
      </c>
      <c r="E31" s="77">
        <v>0</v>
      </c>
      <c r="F31" s="78">
        <v>180.81214999999992</v>
      </c>
      <c r="G31" s="24">
        <v>180.81214999999992</v>
      </c>
      <c r="H31" s="77">
        <v>0</v>
      </c>
      <c r="I31" s="78">
        <v>1700.68785</v>
      </c>
      <c r="J31" s="24">
        <v>1700.68785</v>
      </c>
      <c r="K31" s="41">
        <v>0</v>
      </c>
      <c r="L31" s="23">
        <v>1881.5</v>
      </c>
      <c r="M31" s="41">
        <v>1881.5</v>
      </c>
      <c r="N31" s="77">
        <v>0</v>
      </c>
      <c r="O31" s="78">
        <v>180.81214999999992</v>
      </c>
      <c r="P31" s="24">
        <v>180.81214999999992</v>
      </c>
      <c r="Q31" s="41">
        <v>0</v>
      </c>
      <c r="R31" s="41">
        <v>1700.68785</v>
      </c>
      <c r="S31" s="42">
        <v>1700.68785</v>
      </c>
      <c r="T31" s="100" t="s">
        <v>64</v>
      </c>
    </row>
    <row r="32" spans="1:20" outlineLevel="3" x14ac:dyDescent="0.3">
      <c r="A32" s="37" t="s">
        <v>74</v>
      </c>
      <c r="B32" s="77">
        <v>0</v>
      </c>
      <c r="C32" s="78">
        <v>0</v>
      </c>
      <c r="D32" s="79">
        <v>0</v>
      </c>
      <c r="E32" s="77">
        <v>0</v>
      </c>
      <c r="F32" s="78">
        <v>0</v>
      </c>
      <c r="G32" s="24">
        <v>0</v>
      </c>
      <c r="H32" s="77">
        <v>0</v>
      </c>
      <c r="I32" s="78">
        <v>0</v>
      </c>
      <c r="J32" s="24">
        <v>0</v>
      </c>
      <c r="K32" s="41">
        <v>0</v>
      </c>
      <c r="L32" s="23">
        <v>485.97</v>
      </c>
      <c r="M32" s="41">
        <v>485.97</v>
      </c>
      <c r="N32" s="77">
        <v>0</v>
      </c>
      <c r="O32" s="78">
        <v>46.701716999999988</v>
      </c>
      <c r="P32" s="24">
        <v>46.701716999999988</v>
      </c>
      <c r="Q32" s="41">
        <v>0</v>
      </c>
      <c r="R32" s="41">
        <v>439.26828300000005</v>
      </c>
      <c r="S32" s="42">
        <v>439.26828300000005</v>
      </c>
      <c r="T32" s="100" t="s">
        <v>64</v>
      </c>
    </row>
    <row r="33" spans="1:20" outlineLevel="2" x14ac:dyDescent="0.3">
      <c r="A33" s="37"/>
      <c r="B33" s="77">
        <v>0</v>
      </c>
      <c r="C33" s="78">
        <v>228865.6</v>
      </c>
      <c r="D33" s="79">
        <v>228865.6</v>
      </c>
      <c r="E33" s="77">
        <v>0</v>
      </c>
      <c r="F33" s="78">
        <v>21993.984159999993</v>
      </c>
      <c r="G33" s="24">
        <v>21993.984159999993</v>
      </c>
      <c r="H33" s="77">
        <v>0</v>
      </c>
      <c r="I33" s="78">
        <v>206871.61584000001</v>
      </c>
      <c r="J33" s="24">
        <v>206871.61584000001</v>
      </c>
      <c r="K33" s="41">
        <v>0</v>
      </c>
      <c r="L33" s="23">
        <v>641613.74</v>
      </c>
      <c r="M33" s="41">
        <v>641613.74</v>
      </c>
      <c r="N33" s="77">
        <v>0</v>
      </c>
      <c r="O33" s="78">
        <v>61659.080413999975</v>
      </c>
      <c r="P33" s="24">
        <v>61659.080413999975</v>
      </c>
      <c r="Q33" s="41">
        <v>0</v>
      </c>
      <c r="R33" s="41">
        <v>579954.65958599991</v>
      </c>
      <c r="S33" s="42">
        <v>579954.65958599991</v>
      </c>
      <c r="T33" s="107" t="s">
        <v>258</v>
      </c>
    </row>
    <row r="34" spans="1:20" outlineLevel="1" x14ac:dyDescent="0.3">
      <c r="A34" s="109" t="s">
        <v>73</v>
      </c>
      <c r="B34" s="111">
        <v>582.07000000000005</v>
      </c>
      <c r="C34" s="110">
        <v>228865.6</v>
      </c>
      <c r="D34" s="112">
        <v>229447.67</v>
      </c>
      <c r="E34" s="111">
        <v>0</v>
      </c>
      <c r="F34" s="110">
        <v>21993.984159999993</v>
      </c>
      <c r="G34" s="113">
        <v>21993.984159999993</v>
      </c>
      <c r="H34" s="111">
        <v>582.07000000000005</v>
      </c>
      <c r="I34" s="110">
        <v>206871.61584000001</v>
      </c>
      <c r="J34" s="113">
        <v>207453.68583999999</v>
      </c>
      <c r="K34" s="110">
        <v>1553.1100000000001</v>
      </c>
      <c r="L34" s="114">
        <v>641613.74</v>
      </c>
      <c r="M34" s="110">
        <v>643166.85</v>
      </c>
      <c r="N34" s="111">
        <v>0</v>
      </c>
      <c r="O34" s="110">
        <v>61659.080413999975</v>
      </c>
      <c r="P34" s="113">
        <v>61659.080413999975</v>
      </c>
      <c r="Q34" s="110">
        <v>1553.1100000000001</v>
      </c>
      <c r="R34" s="110">
        <v>579954.65958599991</v>
      </c>
      <c r="S34" s="115">
        <v>581507.76958599989</v>
      </c>
      <c r="T34" s="116"/>
    </row>
    <row r="35" spans="1:20" outlineLevel="3" x14ac:dyDescent="0.3">
      <c r="A35" s="37" t="s">
        <v>76</v>
      </c>
      <c r="B35" s="77">
        <v>0</v>
      </c>
      <c r="C35" s="78">
        <v>0</v>
      </c>
      <c r="D35" s="79">
        <v>0</v>
      </c>
      <c r="E35" s="77">
        <v>0</v>
      </c>
      <c r="F35" s="78">
        <v>0</v>
      </c>
      <c r="G35" s="24">
        <v>0</v>
      </c>
      <c r="H35" s="77">
        <v>0</v>
      </c>
      <c r="I35" s="78">
        <v>0</v>
      </c>
      <c r="J35" s="24">
        <v>0</v>
      </c>
      <c r="K35" s="41">
        <v>0</v>
      </c>
      <c r="L35" s="23">
        <v>-251.32999999999998</v>
      </c>
      <c r="M35" s="41">
        <v>-251.32999999999998</v>
      </c>
      <c r="N35" s="77">
        <v>0</v>
      </c>
      <c r="O35" s="78">
        <v>-24.152812999999988</v>
      </c>
      <c r="P35" s="24">
        <v>-24.152812999999988</v>
      </c>
      <c r="Q35" s="41">
        <v>0</v>
      </c>
      <c r="R35" s="41">
        <v>-227.177187</v>
      </c>
      <c r="S35" s="42">
        <v>-227.177187</v>
      </c>
      <c r="T35" s="100" t="s">
        <v>64</v>
      </c>
    </row>
    <row r="36" spans="1:20" outlineLevel="2" x14ac:dyDescent="0.3">
      <c r="A36" s="37"/>
      <c r="B36" s="77">
        <v>0</v>
      </c>
      <c r="C36" s="78">
        <v>0</v>
      </c>
      <c r="D36" s="79">
        <v>0</v>
      </c>
      <c r="E36" s="77">
        <v>0</v>
      </c>
      <c r="F36" s="78">
        <v>0</v>
      </c>
      <c r="G36" s="24">
        <v>0</v>
      </c>
      <c r="H36" s="77">
        <v>0</v>
      </c>
      <c r="I36" s="78">
        <v>0</v>
      </c>
      <c r="J36" s="24">
        <v>0</v>
      </c>
      <c r="K36" s="41">
        <v>0</v>
      </c>
      <c r="L36" s="23">
        <v>-251.32999999999998</v>
      </c>
      <c r="M36" s="41">
        <v>-251.32999999999998</v>
      </c>
      <c r="N36" s="77">
        <v>0</v>
      </c>
      <c r="O36" s="78">
        <v>-24.152812999999988</v>
      </c>
      <c r="P36" s="24">
        <v>-24.152812999999988</v>
      </c>
      <c r="Q36" s="41">
        <v>0</v>
      </c>
      <c r="R36" s="41">
        <v>-227.177187</v>
      </c>
      <c r="S36" s="42">
        <v>-227.177187</v>
      </c>
      <c r="T36" s="107" t="s">
        <v>258</v>
      </c>
    </row>
    <row r="37" spans="1:20" outlineLevel="1" x14ac:dyDescent="0.3">
      <c r="A37" s="109" t="s">
        <v>75</v>
      </c>
      <c r="B37" s="111">
        <v>0</v>
      </c>
      <c r="C37" s="110">
        <v>0</v>
      </c>
      <c r="D37" s="112">
        <v>0</v>
      </c>
      <c r="E37" s="111">
        <v>0</v>
      </c>
      <c r="F37" s="110">
        <v>0</v>
      </c>
      <c r="G37" s="113">
        <v>0</v>
      </c>
      <c r="H37" s="111">
        <v>0</v>
      </c>
      <c r="I37" s="110">
        <v>0</v>
      </c>
      <c r="J37" s="113">
        <v>0</v>
      </c>
      <c r="K37" s="110">
        <v>0</v>
      </c>
      <c r="L37" s="114">
        <v>-251.32999999999998</v>
      </c>
      <c r="M37" s="110">
        <v>-251.32999999999998</v>
      </c>
      <c r="N37" s="111">
        <v>0</v>
      </c>
      <c r="O37" s="110">
        <v>-24.152812999999988</v>
      </c>
      <c r="P37" s="113">
        <v>-24.152812999999988</v>
      </c>
      <c r="Q37" s="110">
        <v>0</v>
      </c>
      <c r="R37" s="110">
        <v>-227.177187</v>
      </c>
      <c r="S37" s="115">
        <v>-227.177187</v>
      </c>
      <c r="T37" s="116"/>
    </row>
    <row r="38" spans="1:20" outlineLevel="3" x14ac:dyDescent="0.3">
      <c r="A38" s="37" t="s">
        <v>78</v>
      </c>
      <c r="B38" s="77">
        <v>0</v>
      </c>
      <c r="C38" s="78">
        <v>3319.88</v>
      </c>
      <c r="D38" s="79">
        <v>3319.88</v>
      </c>
      <c r="E38" s="77">
        <v>0</v>
      </c>
      <c r="F38" s="78">
        <v>319.04046799999986</v>
      </c>
      <c r="G38" s="24">
        <v>319.04046799999986</v>
      </c>
      <c r="H38" s="77">
        <v>0</v>
      </c>
      <c r="I38" s="78">
        <v>3000.8395320000004</v>
      </c>
      <c r="J38" s="24">
        <v>3000.8395320000004</v>
      </c>
      <c r="K38" s="41">
        <v>0</v>
      </c>
      <c r="L38" s="23">
        <v>34299.82</v>
      </c>
      <c r="M38" s="41">
        <v>34299.82</v>
      </c>
      <c r="N38" s="77">
        <v>0</v>
      </c>
      <c r="O38" s="78">
        <v>3296.2127019999989</v>
      </c>
      <c r="P38" s="24">
        <v>3296.2127019999989</v>
      </c>
      <c r="Q38" s="41">
        <v>0</v>
      </c>
      <c r="R38" s="41">
        <v>31003.607298000003</v>
      </c>
      <c r="S38" s="42">
        <v>31003.607298000003</v>
      </c>
      <c r="T38" s="100" t="s">
        <v>64</v>
      </c>
    </row>
    <row r="39" spans="1:20" outlineLevel="3" x14ac:dyDescent="0.3">
      <c r="A39" s="37" t="s">
        <v>78</v>
      </c>
      <c r="B39" s="77">
        <v>0</v>
      </c>
      <c r="C39" s="78">
        <v>14348.06</v>
      </c>
      <c r="D39" s="79">
        <v>14348.06</v>
      </c>
      <c r="E39" s="77">
        <v>0</v>
      </c>
      <c r="F39" s="78">
        <v>1378.8485659999994</v>
      </c>
      <c r="G39" s="24">
        <v>1378.8485659999994</v>
      </c>
      <c r="H39" s="77">
        <v>0</v>
      </c>
      <c r="I39" s="78">
        <v>12969.211434000001</v>
      </c>
      <c r="J39" s="24">
        <v>12969.211434000001</v>
      </c>
      <c r="K39" s="41">
        <v>0</v>
      </c>
      <c r="L39" s="23">
        <v>23462.379999999997</v>
      </c>
      <c r="M39" s="41">
        <v>23462.379999999997</v>
      </c>
      <c r="N39" s="77">
        <v>0</v>
      </c>
      <c r="O39" s="78">
        <v>2254.7347179999988</v>
      </c>
      <c r="P39" s="24">
        <v>2254.7347179999988</v>
      </c>
      <c r="Q39" s="41">
        <v>0</v>
      </c>
      <c r="R39" s="41">
        <v>21207.645281999998</v>
      </c>
      <c r="S39" s="42">
        <v>21207.645281999998</v>
      </c>
      <c r="T39" s="100" t="s">
        <v>64</v>
      </c>
    </row>
    <row r="40" spans="1:20" outlineLevel="3" x14ac:dyDescent="0.3">
      <c r="A40" s="37" t="s">
        <v>78</v>
      </c>
      <c r="B40" s="77">
        <v>0</v>
      </c>
      <c r="C40" s="78">
        <v>0</v>
      </c>
      <c r="D40" s="79">
        <v>0</v>
      </c>
      <c r="E40" s="77">
        <v>0</v>
      </c>
      <c r="F40" s="78">
        <v>0</v>
      </c>
      <c r="G40" s="24">
        <v>0</v>
      </c>
      <c r="H40" s="77">
        <v>0</v>
      </c>
      <c r="I40" s="78">
        <v>0</v>
      </c>
      <c r="J40" s="24">
        <v>0</v>
      </c>
      <c r="K40" s="41">
        <v>0</v>
      </c>
      <c r="L40" s="23">
        <v>2790</v>
      </c>
      <c r="M40" s="41">
        <v>2790</v>
      </c>
      <c r="N40" s="77">
        <v>0</v>
      </c>
      <c r="O40" s="78">
        <v>268.11899999999991</v>
      </c>
      <c r="P40" s="24">
        <v>268.11899999999991</v>
      </c>
      <c r="Q40" s="41">
        <v>0</v>
      </c>
      <c r="R40" s="41">
        <v>2521.8810000000003</v>
      </c>
      <c r="S40" s="42">
        <v>2521.8810000000003</v>
      </c>
      <c r="T40" s="100" t="s">
        <v>64</v>
      </c>
    </row>
    <row r="41" spans="1:20" outlineLevel="2" x14ac:dyDescent="0.3">
      <c r="A41" s="37"/>
      <c r="B41" s="77">
        <v>0</v>
      </c>
      <c r="C41" s="78">
        <v>17667.939999999999</v>
      </c>
      <c r="D41" s="79">
        <v>17667.939999999999</v>
      </c>
      <c r="E41" s="77">
        <v>0</v>
      </c>
      <c r="F41" s="78">
        <v>1697.8890339999994</v>
      </c>
      <c r="G41" s="24">
        <v>1697.8890339999994</v>
      </c>
      <c r="H41" s="77">
        <v>0</v>
      </c>
      <c r="I41" s="78">
        <v>15970.050966000001</v>
      </c>
      <c r="J41" s="24">
        <v>15970.050966000001</v>
      </c>
      <c r="K41" s="41">
        <v>0</v>
      </c>
      <c r="L41" s="23">
        <v>60552.2</v>
      </c>
      <c r="M41" s="41">
        <v>60552.2</v>
      </c>
      <c r="N41" s="77">
        <v>0</v>
      </c>
      <c r="O41" s="78">
        <v>5819.0664199999974</v>
      </c>
      <c r="P41" s="24">
        <v>5819.0664199999974</v>
      </c>
      <c r="Q41" s="41">
        <v>0</v>
      </c>
      <c r="R41" s="41">
        <v>54733.133580000002</v>
      </c>
      <c r="S41" s="42">
        <v>54733.133580000002</v>
      </c>
      <c r="T41" s="107" t="s">
        <v>258</v>
      </c>
    </row>
    <row r="42" spans="1:20" outlineLevel="1" x14ac:dyDescent="0.3">
      <c r="A42" s="109" t="s">
        <v>77</v>
      </c>
      <c r="B42" s="111">
        <v>0</v>
      </c>
      <c r="C42" s="110">
        <v>17667.939999999999</v>
      </c>
      <c r="D42" s="112">
        <v>17667.939999999999</v>
      </c>
      <c r="E42" s="111">
        <v>0</v>
      </c>
      <c r="F42" s="110">
        <v>1697.8890339999994</v>
      </c>
      <c r="G42" s="113">
        <v>1697.8890339999994</v>
      </c>
      <c r="H42" s="111">
        <v>0</v>
      </c>
      <c r="I42" s="110">
        <v>15970.050966000001</v>
      </c>
      <c r="J42" s="113">
        <v>15970.050966000001</v>
      </c>
      <c r="K42" s="110">
        <v>0</v>
      </c>
      <c r="L42" s="114">
        <v>60552.2</v>
      </c>
      <c r="M42" s="110">
        <v>60552.2</v>
      </c>
      <c r="N42" s="111">
        <v>0</v>
      </c>
      <c r="O42" s="110">
        <v>5819.0664199999974</v>
      </c>
      <c r="P42" s="113">
        <v>5819.0664199999974</v>
      </c>
      <c r="Q42" s="110">
        <v>0</v>
      </c>
      <c r="R42" s="110">
        <v>54733.133580000002</v>
      </c>
      <c r="S42" s="115">
        <v>54733.133580000002</v>
      </c>
      <c r="T42" s="116"/>
    </row>
    <row r="43" spans="1:20" outlineLevel="3" x14ac:dyDescent="0.3">
      <c r="A43" s="37" t="s">
        <v>252</v>
      </c>
      <c r="B43" s="77">
        <v>0</v>
      </c>
      <c r="C43" s="78">
        <v>21064.67</v>
      </c>
      <c r="D43" s="79">
        <v>21064.67</v>
      </c>
      <c r="E43" s="77">
        <v>0</v>
      </c>
      <c r="F43" s="78">
        <v>2024.3147869999991</v>
      </c>
      <c r="G43" s="24">
        <v>2024.3147869999991</v>
      </c>
      <c r="H43" s="77">
        <v>0</v>
      </c>
      <c r="I43" s="78">
        <v>19040.355212999999</v>
      </c>
      <c r="J43" s="24">
        <v>19040.355212999999</v>
      </c>
      <c r="K43" s="41">
        <v>0</v>
      </c>
      <c r="L43" s="23">
        <v>62155.45</v>
      </c>
      <c r="M43" s="41">
        <v>62155.45</v>
      </c>
      <c r="N43" s="77">
        <v>0</v>
      </c>
      <c r="O43" s="78">
        <v>5973.1387449999975</v>
      </c>
      <c r="P43" s="24">
        <v>5973.1387449999975</v>
      </c>
      <c r="Q43" s="41">
        <v>0</v>
      </c>
      <c r="R43" s="41">
        <v>56182.311255000001</v>
      </c>
      <c r="S43" s="42">
        <v>56182.311255000001</v>
      </c>
      <c r="T43" s="100" t="s">
        <v>64</v>
      </c>
    </row>
    <row r="44" spans="1:20" outlineLevel="2" x14ac:dyDescent="0.3">
      <c r="A44" s="37"/>
      <c r="B44" s="77">
        <v>0</v>
      </c>
      <c r="C44" s="78">
        <v>21064.67</v>
      </c>
      <c r="D44" s="79">
        <v>21064.67</v>
      </c>
      <c r="E44" s="77">
        <v>0</v>
      </c>
      <c r="F44" s="78">
        <v>2024.3147869999991</v>
      </c>
      <c r="G44" s="24">
        <v>2024.3147869999991</v>
      </c>
      <c r="H44" s="77">
        <v>0</v>
      </c>
      <c r="I44" s="78">
        <v>19040.355212999999</v>
      </c>
      <c r="J44" s="24">
        <v>19040.355212999999</v>
      </c>
      <c r="K44" s="41">
        <v>0</v>
      </c>
      <c r="L44" s="23">
        <v>62155.45</v>
      </c>
      <c r="M44" s="41">
        <v>62155.45</v>
      </c>
      <c r="N44" s="77">
        <v>0</v>
      </c>
      <c r="O44" s="78">
        <v>5973.1387449999975</v>
      </c>
      <c r="P44" s="24">
        <v>5973.1387449999975</v>
      </c>
      <c r="Q44" s="41">
        <v>0</v>
      </c>
      <c r="R44" s="41">
        <v>56182.311255000001</v>
      </c>
      <c r="S44" s="42">
        <v>56182.311255000001</v>
      </c>
      <c r="T44" s="107" t="s">
        <v>258</v>
      </c>
    </row>
    <row r="45" spans="1:20" outlineLevel="1" x14ac:dyDescent="0.3">
      <c r="A45" s="109" t="s">
        <v>256</v>
      </c>
      <c r="B45" s="111">
        <v>0</v>
      </c>
      <c r="C45" s="110">
        <v>21064.67</v>
      </c>
      <c r="D45" s="112">
        <v>21064.67</v>
      </c>
      <c r="E45" s="111">
        <v>0</v>
      </c>
      <c r="F45" s="110">
        <v>2024.3147869999991</v>
      </c>
      <c r="G45" s="113">
        <v>2024.3147869999991</v>
      </c>
      <c r="H45" s="111">
        <v>0</v>
      </c>
      <c r="I45" s="110">
        <v>19040.355212999999</v>
      </c>
      <c r="J45" s="113">
        <v>19040.355212999999</v>
      </c>
      <c r="K45" s="110">
        <v>0</v>
      </c>
      <c r="L45" s="114">
        <v>62155.45</v>
      </c>
      <c r="M45" s="110">
        <v>62155.45</v>
      </c>
      <c r="N45" s="111">
        <v>0</v>
      </c>
      <c r="O45" s="110">
        <v>5973.1387449999975</v>
      </c>
      <c r="P45" s="113">
        <v>5973.1387449999975</v>
      </c>
      <c r="Q45" s="110">
        <v>0</v>
      </c>
      <c r="R45" s="110">
        <v>56182.311255000001</v>
      </c>
      <c r="S45" s="115">
        <v>56182.311255000001</v>
      </c>
      <c r="T45" s="116"/>
    </row>
    <row r="46" spans="1:20" outlineLevel="3" x14ac:dyDescent="0.3">
      <c r="A46" s="37" t="s">
        <v>80</v>
      </c>
      <c r="B46" s="77">
        <v>0</v>
      </c>
      <c r="C46" s="78">
        <v>0</v>
      </c>
      <c r="D46" s="79">
        <v>0</v>
      </c>
      <c r="E46" s="77">
        <v>0</v>
      </c>
      <c r="F46" s="78">
        <v>0</v>
      </c>
      <c r="G46" s="24">
        <v>0</v>
      </c>
      <c r="H46" s="77">
        <v>0</v>
      </c>
      <c r="I46" s="78">
        <v>0</v>
      </c>
      <c r="J46" s="24">
        <v>0</v>
      </c>
      <c r="K46" s="41">
        <v>0</v>
      </c>
      <c r="L46" s="23">
        <v>10087.09</v>
      </c>
      <c r="M46" s="41">
        <v>10087.09</v>
      </c>
      <c r="N46" s="77">
        <v>0</v>
      </c>
      <c r="O46" s="78">
        <v>969.3693489999996</v>
      </c>
      <c r="P46" s="24">
        <v>969.3693489999996</v>
      </c>
      <c r="Q46" s="41">
        <v>0</v>
      </c>
      <c r="R46" s="41">
        <v>9117.7206509999996</v>
      </c>
      <c r="S46" s="42">
        <v>9117.7206509999996</v>
      </c>
      <c r="T46" s="100" t="s">
        <v>64</v>
      </c>
    </row>
    <row r="47" spans="1:20" outlineLevel="3" x14ac:dyDescent="0.3">
      <c r="A47" s="37" t="s">
        <v>80</v>
      </c>
      <c r="B47" s="77">
        <v>0</v>
      </c>
      <c r="C47" s="78">
        <v>7329.16</v>
      </c>
      <c r="D47" s="79">
        <v>7329.16</v>
      </c>
      <c r="E47" s="77">
        <v>0</v>
      </c>
      <c r="F47" s="78">
        <v>704.33227599999975</v>
      </c>
      <c r="G47" s="24">
        <v>704.33227599999975</v>
      </c>
      <c r="H47" s="77">
        <v>0</v>
      </c>
      <c r="I47" s="78">
        <v>6624.8277239999998</v>
      </c>
      <c r="J47" s="24">
        <v>6624.8277239999998</v>
      </c>
      <c r="K47" s="41">
        <v>0</v>
      </c>
      <c r="L47" s="23">
        <v>21540.809999999998</v>
      </c>
      <c r="M47" s="41">
        <v>21540.809999999998</v>
      </c>
      <c r="N47" s="77">
        <v>0</v>
      </c>
      <c r="O47" s="78">
        <v>2070.071840999999</v>
      </c>
      <c r="P47" s="24">
        <v>2070.071840999999</v>
      </c>
      <c r="Q47" s="41">
        <v>0</v>
      </c>
      <c r="R47" s="41">
        <v>19470.738159</v>
      </c>
      <c r="S47" s="42">
        <v>19470.738159</v>
      </c>
      <c r="T47" s="100" t="s">
        <v>64</v>
      </c>
    </row>
    <row r="48" spans="1:20" outlineLevel="3" x14ac:dyDescent="0.3">
      <c r="A48" s="37" t="s">
        <v>80</v>
      </c>
      <c r="B48" s="77">
        <v>0</v>
      </c>
      <c r="C48" s="78">
        <v>2800</v>
      </c>
      <c r="D48" s="79">
        <v>2800</v>
      </c>
      <c r="E48" s="77">
        <v>0</v>
      </c>
      <c r="F48" s="78">
        <v>269.07999999999987</v>
      </c>
      <c r="G48" s="24">
        <v>269.07999999999987</v>
      </c>
      <c r="H48" s="77">
        <v>0</v>
      </c>
      <c r="I48" s="78">
        <v>2530.92</v>
      </c>
      <c r="J48" s="24">
        <v>2530.92</v>
      </c>
      <c r="K48" s="41">
        <v>0</v>
      </c>
      <c r="L48" s="23">
        <v>2800</v>
      </c>
      <c r="M48" s="41">
        <v>2800</v>
      </c>
      <c r="N48" s="77">
        <v>0</v>
      </c>
      <c r="O48" s="78">
        <v>269.07999999999987</v>
      </c>
      <c r="P48" s="24">
        <v>269.07999999999987</v>
      </c>
      <c r="Q48" s="41">
        <v>0</v>
      </c>
      <c r="R48" s="41">
        <v>2530.92</v>
      </c>
      <c r="S48" s="42">
        <v>2530.92</v>
      </c>
      <c r="T48" s="100" t="s">
        <v>64</v>
      </c>
    </row>
    <row r="49" spans="1:20" outlineLevel="3" x14ac:dyDescent="0.3">
      <c r="A49" s="37" t="s">
        <v>80</v>
      </c>
      <c r="B49" s="77">
        <v>0</v>
      </c>
      <c r="C49" s="78">
        <v>1164.1600000000001</v>
      </c>
      <c r="D49" s="79">
        <v>1164.1600000000001</v>
      </c>
      <c r="E49" s="77">
        <v>0</v>
      </c>
      <c r="F49" s="78">
        <v>111.87577599999996</v>
      </c>
      <c r="G49" s="24">
        <v>111.87577599999996</v>
      </c>
      <c r="H49" s="77">
        <v>0</v>
      </c>
      <c r="I49" s="78">
        <v>1052.2842240000002</v>
      </c>
      <c r="J49" s="24">
        <v>1052.2842240000002</v>
      </c>
      <c r="K49" s="41">
        <v>0</v>
      </c>
      <c r="L49" s="23">
        <v>3105.94</v>
      </c>
      <c r="M49" s="41">
        <v>3105.94</v>
      </c>
      <c r="N49" s="77">
        <v>0</v>
      </c>
      <c r="O49" s="78">
        <v>298.4808339999999</v>
      </c>
      <c r="P49" s="24">
        <v>298.4808339999999</v>
      </c>
      <c r="Q49" s="41">
        <v>0</v>
      </c>
      <c r="R49" s="41">
        <v>2807.4591660000001</v>
      </c>
      <c r="S49" s="42">
        <v>2807.4591660000001</v>
      </c>
      <c r="T49" s="100" t="s">
        <v>64</v>
      </c>
    </row>
    <row r="50" spans="1:20" outlineLevel="2" x14ac:dyDescent="0.3">
      <c r="A50" s="37"/>
      <c r="B50" s="77">
        <v>0</v>
      </c>
      <c r="C50" s="78">
        <v>11293.32</v>
      </c>
      <c r="D50" s="79">
        <v>11293.32</v>
      </c>
      <c r="E50" s="77">
        <v>0</v>
      </c>
      <c r="F50" s="78">
        <v>1085.2880519999994</v>
      </c>
      <c r="G50" s="24">
        <v>1085.2880519999994</v>
      </c>
      <c r="H50" s="77">
        <v>0</v>
      </c>
      <c r="I50" s="78">
        <v>10208.031948000002</v>
      </c>
      <c r="J50" s="24">
        <v>10208.031948000002</v>
      </c>
      <c r="K50" s="41">
        <v>0</v>
      </c>
      <c r="L50" s="23">
        <v>37533.839999999997</v>
      </c>
      <c r="M50" s="41">
        <v>37533.839999999997</v>
      </c>
      <c r="N50" s="77">
        <v>0</v>
      </c>
      <c r="O50" s="78">
        <v>3607.0020239999985</v>
      </c>
      <c r="P50" s="24">
        <v>3607.0020239999985</v>
      </c>
      <c r="Q50" s="41">
        <v>0</v>
      </c>
      <c r="R50" s="41">
        <v>33926.837976000003</v>
      </c>
      <c r="S50" s="42">
        <v>33926.837976000003</v>
      </c>
      <c r="T50" s="107" t="s">
        <v>258</v>
      </c>
    </row>
    <row r="51" spans="1:20" outlineLevel="1" x14ac:dyDescent="0.3">
      <c r="A51" s="109" t="s">
        <v>79</v>
      </c>
      <c r="B51" s="111">
        <v>0</v>
      </c>
      <c r="C51" s="110">
        <v>11293.32</v>
      </c>
      <c r="D51" s="112">
        <v>11293.32</v>
      </c>
      <c r="E51" s="111">
        <v>0</v>
      </c>
      <c r="F51" s="110">
        <v>1085.2880519999994</v>
      </c>
      <c r="G51" s="113">
        <v>1085.2880519999994</v>
      </c>
      <c r="H51" s="111">
        <v>0</v>
      </c>
      <c r="I51" s="110">
        <v>10208.031948000002</v>
      </c>
      <c r="J51" s="113">
        <v>10208.031948000002</v>
      </c>
      <c r="K51" s="110">
        <v>0</v>
      </c>
      <c r="L51" s="114">
        <v>37533.839999999997</v>
      </c>
      <c r="M51" s="110">
        <v>37533.839999999997</v>
      </c>
      <c r="N51" s="111">
        <v>0</v>
      </c>
      <c r="O51" s="110">
        <v>3607.0020239999985</v>
      </c>
      <c r="P51" s="113">
        <v>3607.0020239999985</v>
      </c>
      <c r="Q51" s="110">
        <v>0</v>
      </c>
      <c r="R51" s="110">
        <v>33926.837976000003</v>
      </c>
      <c r="S51" s="115">
        <v>33926.837976000003</v>
      </c>
      <c r="T51" s="116"/>
    </row>
    <row r="52" spans="1:20" outlineLevel="3" x14ac:dyDescent="0.3">
      <c r="A52" s="37" t="s">
        <v>82</v>
      </c>
      <c r="B52" s="77">
        <v>0</v>
      </c>
      <c r="C52" s="78">
        <v>136.26</v>
      </c>
      <c r="D52" s="79">
        <v>136.26</v>
      </c>
      <c r="E52" s="77">
        <v>0</v>
      </c>
      <c r="F52" s="78">
        <v>13.094585999999994</v>
      </c>
      <c r="G52" s="24">
        <v>13.094585999999994</v>
      </c>
      <c r="H52" s="77">
        <v>0</v>
      </c>
      <c r="I52" s="78">
        <v>123.165414</v>
      </c>
      <c r="J52" s="24">
        <v>123.165414</v>
      </c>
      <c r="K52" s="41">
        <v>0</v>
      </c>
      <c r="L52" s="23">
        <v>12693.47</v>
      </c>
      <c r="M52" s="41">
        <v>12693.47</v>
      </c>
      <c r="N52" s="77">
        <v>0</v>
      </c>
      <c r="O52" s="78">
        <v>1219.8424669999995</v>
      </c>
      <c r="P52" s="24">
        <v>1219.8424669999995</v>
      </c>
      <c r="Q52" s="41">
        <v>0</v>
      </c>
      <c r="R52" s="41">
        <v>11473.627532999999</v>
      </c>
      <c r="S52" s="42">
        <v>11473.627532999999</v>
      </c>
      <c r="T52" s="100" t="s">
        <v>64</v>
      </c>
    </row>
    <row r="53" spans="1:20" outlineLevel="3" x14ac:dyDescent="0.3">
      <c r="A53" s="37" t="s">
        <v>82</v>
      </c>
      <c r="B53" s="77">
        <v>0</v>
      </c>
      <c r="C53" s="78">
        <v>-5886.96</v>
      </c>
      <c r="D53" s="79">
        <v>-5886.96</v>
      </c>
      <c r="E53" s="77">
        <v>0</v>
      </c>
      <c r="F53" s="78">
        <v>-565.73685599999976</v>
      </c>
      <c r="G53" s="24">
        <v>-565.73685599999976</v>
      </c>
      <c r="H53" s="77">
        <v>0</v>
      </c>
      <c r="I53" s="78">
        <v>-5321.2231440000005</v>
      </c>
      <c r="J53" s="24">
        <v>-5321.2231440000005</v>
      </c>
      <c r="K53" s="41">
        <v>0</v>
      </c>
      <c r="L53" s="23">
        <v>2904.37</v>
      </c>
      <c r="M53" s="41">
        <v>2904.37</v>
      </c>
      <c r="N53" s="77">
        <v>0</v>
      </c>
      <c r="O53" s="78">
        <v>279.10995699999989</v>
      </c>
      <c r="P53" s="24">
        <v>279.10995699999989</v>
      </c>
      <c r="Q53" s="41">
        <v>0</v>
      </c>
      <c r="R53" s="41">
        <v>2625.2600430000002</v>
      </c>
      <c r="S53" s="42">
        <v>2625.2600430000002</v>
      </c>
      <c r="T53" s="100" t="s">
        <v>64</v>
      </c>
    </row>
    <row r="54" spans="1:20" outlineLevel="3" x14ac:dyDescent="0.3">
      <c r="A54" s="37" t="s">
        <v>82</v>
      </c>
      <c r="B54" s="77">
        <v>0</v>
      </c>
      <c r="C54" s="78">
        <v>27.34</v>
      </c>
      <c r="D54" s="79">
        <v>27.34</v>
      </c>
      <c r="E54" s="77">
        <v>0</v>
      </c>
      <c r="F54" s="78">
        <v>2.6273739999999988</v>
      </c>
      <c r="G54" s="24">
        <v>2.6273739999999988</v>
      </c>
      <c r="H54" s="77">
        <v>0</v>
      </c>
      <c r="I54" s="78">
        <v>24.712626</v>
      </c>
      <c r="J54" s="24">
        <v>24.712626</v>
      </c>
      <c r="K54" s="41">
        <v>0</v>
      </c>
      <c r="L54" s="23">
        <v>81.290000000000006</v>
      </c>
      <c r="M54" s="41">
        <v>81.290000000000006</v>
      </c>
      <c r="N54" s="77">
        <v>0</v>
      </c>
      <c r="O54" s="78">
        <v>7.8119689999999977</v>
      </c>
      <c r="P54" s="24">
        <v>7.8119689999999977</v>
      </c>
      <c r="Q54" s="41">
        <v>0</v>
      </c>
      <c r="R54" s="41">
        <v>73.478031000000016</v>
      </c>
      <c r="S54" s="42">
        <v>73.478031000000016</v>
      </c>
      <c r="T54" s="100" t="s">
        <v>64</v>
      </c>
    </row>
    <row r="55" spans="1:20" outlineLevel="3" x14ac:dyDescent="0.3">
      <c r="A55" s="37" t="s">
        <v>82</v>
      </c>
      <c r="B55" s="77">
        <v>0</v>
      </c>
      <c r="C55" s="78">
        <v>0</v>
      </c>
      <c r="D55" s="79">
        <v>0</v>
      </c>
      <c r="E55" s="77">
        <v>0</v>
      </c>
      <c r="F55" s="78">
        <v>0</v>
      </c>
      <c r="G55" s="24">
        <v>0</v>
      </c>
      <c r="H55" s="77">
        <v>0</v>
      </c>
      <c r="I55" s="78">
        <v>0</v>
      </c>
      <c r="J55" s="24">
        <v>0</v>
      </c>
      <c r="K55" s="41">
        <v>0</v>
      </c>
      <c r="L55" s="23">
        <v>259.5</v>
      </c>
      <c r="M55" s="41">
        <v>259.5</v>
      </c>
      <c r="N55" s="77">
        <v>0</v>
      </c>
      <c r="O55" s="78">
        <v>24.93794999999999</v>
      </c>
      <c r="P55" s="24">
        <v>24.93794999999999</v>
      </c>
      <c r="Q55" s="41">
        <v>0</v>
      </c>
      <c r="R55" s="41">
        <v>234.56205</v>
      </c>
      <c r="S55" s="42">
        <v>234.56205</v>
      </c>
      <c r="T55" s="100" t="s">
        <v>64</v>
      </c>
    </row>
    <row r="56" spans="1:20" outlineLevel="3" x14ac:dyDescent="0.3">
      <c r="A56" s="37" t="s">
        <v>82</v>
      </c>
      <c r="B56" s="77">
        <v>0</v>
      </c>
      <c r="C56" s="78">
        <v>3664.59</v>
      </c>
      <c r="D56" s="79">
        <v>3664.59</v>
      </c>
      <c r="E56" s="77">
        <v>0</v>
      </c>
      <c r="F56" s="78">
        <v>352.16709899999989</v>
      </c>
      <c r="G56" s="24">
        <v>352.16709899999989</v>
      </c>
      <c r="H56" s="77">
        <v>0</v>
      </c>
      <c r="I56" s="78">
        <v>3312.4229010000004</v>
      </c>
      <c r="J56" s="24">
        <v>3312.4229010000004</v>
      </c>
      <c r="K56" s="41">
        <v>0</v>
      </c>
      <c r="L56" s="23">
        <v>10770.42</v>
      </c>
      <c r="M56" s="41">
        <v>10770.42</v>
      </c>
      <c r="N56" s="77">
        <v>0</v>
      </c>
      <c r="O56" s="78">
        <v>1035.0373619999996</v>
      </c>
      <c r="P56" s="24">
        <v>1035.0373619999996</v>
      </c>
      <c r="Q56" s="41">
        <v>0</v>
      </c>
      <c r="R56" s="41">
        <v>9735.382638000001</v>
      </c>
      <c r="S56" s="42">
        <v>9735.382638000001</v>
      </c>
      <c r="T56" s="100" t="s">
        <v>64</v>
      </c>
    </row>
    <row r="57" spans="1:20" outlineLevel="3" x14ac:dyDescent="0.3">
      <c r="A57" s="37" t="s">
        <v>82</v>
      </c>
      <c r="B57" s="77">
        <v>0</v>
      </c>
      <c r="C57" s="78">
        <v>3664.59</v>
      </c>
      <c r="D57" s="79">
        <v>3664.59</v>
      </c>
      <c r="E57" s="77">
        <v>0</v>
      </c>
      <c r="F57" s="78">
        <v>352.16709899999989</v>
      </c>
      <c r="G57" s="24">
        <v>352.16709899999989</v>
      </c>
      <c r="H57" s="77">
        <v>0</v>
      </c>
      <c r="I57" s="78">
        <v>3312.4229010000004</v>
      </c>
      <c r="J57" s="24">
        <v>3312.4229010000004</v>
      </c>
      <c r="K57" s="41">
        <v>0</v>
      </c>
      <c r="L57" s="23">
        <v>10770.42</v>
      </c>
      <c r="M57" s="41">
        <v>10770.42</v>
      </c>
      <c r="N57" s="77">
        <v>0</v>
      </c>
      <c r="O57" s="78">
        <v>1035.0373619999996</v>
      </c>
      <c r="P57" s="24">
        <v>1035.0373619999996</v>
      </c>
      <c r="Q57" s="41">
        <v>0</v>
      </c>
      <c r="R57" s="41">
        <v>9735.382638000001</v>
      </c>
      <c r="S57" s="42">
        <v>9735.382638000001</v>
      </c>
      <c r="T57" s="100" t="s">
        <v>64</v>
      </c>
    </row>
    <row r="58" spans="1:20" outlineLevel="3" x14ac:dyDescent="0.3">
      <c r="A58" s="37" t="s">
        <v>82</v>
      </c>
      <c r="B58" s="77">
        <v>0</v>
      </c>
      <c r="C58" s="78">
        <v>92208.57</v>
      </c>
      <c r="D58" s="79">
        <v>92208.57</v>
      </c>
      <c r="E58" s="77">
        <v>0</v>
      </c>
      <c r="F58" s="78">
        <v>8861.2435769999975</v>
      </c>
      <c r="G58" s="24">
        <v>8861.2435769999975</v>
      </c>
      <c r="H58" s="77">
        <v>0</v>
      </c>
      <c r="I58" s="78">
        <v>83347.326423000006</v>
      </c>
      <c r="J58" s="24">
        <v>83347.326423000006</v>
      </c>
      <c r="K58" s="41">
        <v>0</v>
      </c>
      <c r="L58" s="23">
        <v>296053.2</v>
      </c>
      <c r="M58" s="41">
        <v>296053.2</v>
      </c>
      <c r="N58" s="77">
        <v>0</v>
      </c>
      <c r="O58" s="78">
        <v>28450.71251999999</v>
      </c>
      <c r="P58" s="24">
        <v>28450.71251999999</v>
      </c>
      <c r="Q58" s="41">
        <v>0</v>
      </c>
      <c r="R58" s="41">
        <v>267602.48748000001</v>
      </c>
      <c r="S58" s="42">
        <v>267602.48748000001</v>
      </c>
      <c r="T58" s="100" t="s">
        <v>64</v>
      </c>
    </row>
    <row r="59" spans="1:20" outlineLevel="3" x14ac:dyDescent="0.3">
      <c r="A59" s="37" t="s">
        <v>82</v>
      </c>
      <c r="B59" s="77">
        <v>0</v>
      </c>
      <c r="C59" s="78">
        <v>2085.37</v>
      </c>
      <c r="D59" s="79">
        <v>2085.37</v>
      </c>
      <c r="E59" s="77">
        <v>0</v>
      </c>
      <c r="F59" s="78">
        <v>200.40405699999991</v>
      </c>
      <c r="G59" s="24">
        <v>200.40405699999991</v>
      </c>
      <c r="H59" s="77">
        <v>0</v>
      </c>
      <c r="I59" s="78">
        <v>1884.9659429999999</v>
      </c>
      <c r="J59" s="24">
        <v>1884.9659429999999</v>
      </c>
      <c r="K59" s="41">
        <v>0</v>
      </c>
      <c r="L59" s="23">
        <v>5712.63</v>
      </c>
      <c r="M59" s="41">
        <v>5712.63</v>
      </c>
      <c r="N59" s="77">
        <v>0</v>
      </c>
      <c r="O59" s="78">
        <v>548.98374299999978</v>
      </c>
      <c r="P59" s="24">
        <v>548.98374299999978</v>
      </c>
      <c r="Q59" s="41">
        <v>0</v>
      </c>
      <c r="R59" s="41">
        <v>5163.6462570000003</v>
      </c>
      <c r="S59" s="42">
        <v>5163.6462570000003</v>
      </c>
      <c r="T59" s="100" t="s">
        <v>64</v>
      </c>
    </row>
    <row r="60" spans="1:20" outlineLevel="3" x14ac:dyDescent="0.3">
      <c r="A60" s="37" t="s">
        <v>82</v>
      </c>
      <c r="B60" s="77">
        <v>0</v>
      </c>
      <c r="C60" s="78">
        <v>15126.74</v>
      </c>
      <c r="D60" s="79">
        <v>15126.74</v>
      </c>
      <c r="E60" s="77">
        <v>0</v>
      </c>
      <c r="F60" s="78">
        <v>1453.6797139999994</v>
      </c>
      <c r="G60" s="24">
        <v>1453.6797139999994</v>
      </c>
      <c r="H60" s="77">
        <v>0</v>
      </c>
      <c r="I60" s="78">
        <v>13673.060286</v>
      </c>
      <c r="J60" s="24">
        <v>13673.060286</v>
      </c>
      <c r="K60" s="41">
        <v>0</v>
      </c>
      <c r="L60" s="23">
        <v>36523.040000000001</v>
      </c>
      <c r="M60" s="41">
        <v>36523.040000000001</v>
      </c>
      <c r="N60" s="77">
        <v>0</v>
      </c>
      <c r="O60" s="78">
        <v>3509.8641439999988</v>
      </c>
      <c r="P60" s="24">
        <v>3509.8641439999988</v>
      </c>
      <c r="Q60" s="41">
        <v>0</v>
      </c>
      <c r="R60" s="41">
        <v>33013.175856000002</v>
      </c>
      <c r="S60" s="42">
        <v>33013.175856000002</v>
      </c>
      <c r="T60" s="100" t="s">
        <v>64</v>
      </c>
    </row>
    <row r="61" spans="1:20" outlineLevel="3" x14ac:dyDescent="0.3">
      <c r="A61" s="37" t="s">
        <v>82</v>
      </c>
      <c r="B61" s="77">
        <v>0</v>
      </c>
      <c r="C61" s="78">
        <v>6430.04</v>
      </c>
      <c r="D61" s="79">
        <v>6430.04</v>
      </c>
      <c r="E61" s="77">
        <v>0</v>
      </c>
      <c r="F61" s="78">
        <v>617.92684399999973</v>
      </c>
      <c r="G61" s="24">
        <v>617.92684399999973</v>
      </c>
      <c r="H61" s="77">
        <v>0</v>
      </c>
      <c r="I61" s="78">
        <v>5812.1131560000003</v>
      </c>
      <c r="J61" s="24">
        <v>5812.1131560000003</v>
      </c>
      <c r="K61" s="41">
        <v>0</v>
      </c>
      <c r="L61" s="23">
        <v>6550.61</v>
      </c>
      <c r="M61" s="41">
        <v>6550.61</v>
      </c>
      <c r="N61" s="77">
        <v>0</v>
      </c>
      <c r="O61" s="78">
        <v>629.51362099999972</v>
      </c>
      <c r="P61" s="24">
        <v>629.51362099999972</v>
      </c>
      <c r="Q61" s="41">
        <v>0</v>
      </c>
      <c r="R61" s="41">
        <v>5921.0963789999996</v>
      </c>
      <c r="S61" s="42">
        <v>5921.0963789999996</v>
      </c>
      <c r="T61" s="100" t="s">
        <v>64</v>
      </c>
    </row>
    <row r="62" spans="1:20" outlineLevel="3" x14ac:dyDescent="0.3">
      <c r="A62" s="37" t="s">
        <v>82</v>
      </c>
      <c r="B62" s="77">
        <v>0</v>
      </c>
      <c r="C62" s="78">
        <v>140.74</v>
      </c>
      <c r="D62" s="79">
        <v>140.74</v>
      </c>
      <c r="E62" s="77">
        <v>0</v>
      </c>
      <c r="F62" s="78">
        <v>13.525113999999995</v>
      </c>
      <c r="G62" s="24">
        <v>13.525113999999995</v>
      </c>
      <c r="H62" s="77">
        <v>0</v>
      </c>
      <c r="I62" s="78">
        <v>127.21488600000001</v>
      </c>
      <c r="J62" s="24">
        <v>127.21488600000001</v>
      </c>
      <c r="K62" s="41">
        <v>0</v>
      </c>
      <c r="L62" s="23">
        <v>140.74</v>
      </c>
      <c r="M62" s="41">
        <v>140.74</v>
      </c>
      <c r="N62" s="77">
        <v>0</v>
      </c>
      <c r="O62" s="78">
        <v>13.525113999999995</v>
      </c>
      <c r="P62" s="24">
        <v>13.525113999999995</v>
      </c>
      <c r="Q62" s="41">
        <v>0</v>
      </c>
      <c r="R62" s="41">
        <v>127.21488600000001</v>
      </c>
      <c r="S62" s="42">
        <v>127.21488600000001</v>
      </c>
      <c r="T62" s="100" t="s">
        <v>64</v>
      </c>
    </row>
    <row r="63" spans="1:20" outlineLevel="3" x14ac:dyDescent="0.3">
      <c r="A63" s="37" t="s">
        <v>82</v>
      </c>
      <c r="B63" s="77">
        <v>0</v>
      </c>
      <c r="C63" s="78">
        <v>582.07000000000005</v>
      </c>
      <c r="D63" s="79">
        <v>582.07000000000005</v>
      </c>
      <c r="E63" s="77">
        <v>0</v>
      </c>
      <c r="F63" s="78">
        <v>55.936926999999983</v>
      </c>
      <c r="G63" s="24">
        <v>55.936926999999983</v>
      </c>
      <c r="H63" s="77">
        <v>0</v>
      </c>
      <c r="I63" s="78">
        <v>526.13307300000008</v>
      </c>
      <c r="J63" s="24">
        <v>526.13307300000008</v>
      </c>
      <c r="K63" s="41">
        <v>0</v>
      </c>
      <c r="L63" s="23">
        <v>1553.1100000000001</v>
      </c>
      <c r="M63" s="41">
        <v>1553.1100000000001</v>
      </c>
      <c r="N63" s="77">
        <v>0</v>
      </c>
      <c r="O63" s="78">
        <v>149.25387099999995</v>
      </c>
      <c r="P63" s="24">
        <v>149.25387099999995</v>
      </c>
      <c r="Q63" s="41">
        <v>0</v>
      </c>
      <c r="R63" s="41">
        <v>1403.8561290000002</v>
      </c>
      <c r="S63" s="42">
        <v>1403.8561290000002</v>
      </c>
      <c r="T63" s="100" t="s">
        <v>64</v>
      </c>
    </row>
    <row r="64" spans="1:20" outlineLevel="3" x14ac:dyDescent="0.3">
      <c r="A64" s="37" t="s">
        <v>82</v>
      </c>
      <c r="B64" s="77">
        <v>0</v>
      </c>
      <c r="C64" s="78">
        <v>582.07000000000005</v>
      </c>
      <c r="D64" s="79">
        <v>582.07000000000005</v>
      </c>
      <c r="E64" s="77">
        <v>0</v>
      </c>
      <c r="F64" s="78">
        <v>55.936926999999983</v>
      </c>
      <c r="G64" s="24">
        <v>55.936926999999983</v>
      </c>
      <c r="H64" s="77">
        <v>0</v>
      </c>
      <c r="I64" s="78">
        <v>526.13307300000008</v>
      </c>
      <c r="J64" s="24">
        <v>526.13307300000008</v>
      </c>
      <c r="K64" s="41">
        <v>0</v>
      </c>
      <c r="L64" s="23">
        <v>1553.1100000000001</v>
      </c>
      <c r="M64" s="41">
        <v>1553.1100000000001</v>
      </c>
      <c r="N64" s="77">
        <v>0</v>
      </c>
      <c r="O64" s="78">
        <v>149.25387099999995</v>
      </c>
      <c r="P64" s="24">
        <v>149.25387099999995</v>
      </c>
      <c r="Q64" s="41">
        <v>0</v>
      </c>
      <c r="R64" s="41">
        <v>1403.8561290000002</v>
      </c>
      <c r="S64" s="42">
        <v>1403.8561290000002</v>
      </c>
      <c r="T64" s="100" t="s">
        <v>64</v>
      </c>
    </row>
    <row r="65" spans="1:20" outlineLevel="2" x14ac:dyDescent="0.3">
      <c r="A65" s="37"/>
      <c r="B65" s="77">
        <v>0</v>
      </c>
      <c r="C65" s="78">
        <v>118761.42000000003</v>
      </c>
      <c r="D65" s="79">
        <v>118761.42000000003</v>
      </c>
      <c r="E65" s="77">
        <v>0</v>
      </c>
      <c r="F65" s="78">
        <v>11412.972461999998</v>
      </c>
      <c r="G65" s="24">
        <v>11412.972461999998</v>
      </c>
      <c r="H65" s="77">
        <v>0</v>
      </c>
      <c r="I65" s="78">
        <v>107348.44753800004</v>
      </c>
      <c r="J65" s="24">
        <v>107348.44753800004</v>
      </c>
      <c r="K65" s="41">
        <v>0</v>
      </c>
      <c r="L65" s="23">
        <v>385565.91</v>
      </c>
      <c r="M65" s="41">
        <v>385565.91</v>
      </c>
      <c r="N65" s="77">
        <v>0</v>
      </c>
      <c r="O65" s="78">
        <v>37052.883950999982</v>
      </c>
      <c r="P65" s="24">
        <v>37052.883950999982</v>
      </c>
      <c r="Q65" s="41">
        <v>0</v>
      </c>
      <c r="R65" s="41">
        <v>348513.02604899998</v>
      </c>
      <c r="S65" s="42">
        <v>348513.02604899998</v>
      </c>
      <c r="T65" s="107" t="s">
        <v>258</v>
      </c>
    </row>
    <row r="66" spans="1:20" outlineLevel="1" x14ac:dyDescent="0.3">
      <c r="A66" s="109" t="s">
        <v>81</v>
      </c>
      <c r="B66" s="111">
        <v>0</v>
      </c>
      <c r="C66" s="110">
        <v>118761.42000000003</v>
      </c>
      <c r="D66" s="112">
        <v>118761.42000000003</v>
      </c>
      <c r="E66" s="111">
        <v>0</v>
      </c>
      <c r="F66" s="110">
        <v>11412.972461999998</v>
      </c>
      <c r="G66" s="113">
        <v>11412.972461999998</v>
      </c>
      <c r="H66" s="111">
        <v>0</v>
      </c>
      <c r="I66" s="110">
        <v>107348.44753800004</v>
      </c>
      <c r="J66" s="113">
        <v>107348.44753800004</v>
      </c>
      <c r="K66" s="110">
        <v>0</v>
      </c>
      <c r="L66" s="114">
        <v>385565.91</v>
      </c>
      <c r="M66" s="110">
        <v>385565.91</v>
      </c>
      <c r="N66" s="111">
        <v>0</v>
      </c>
      <c r="O66" s="110">
        <v>37052.883950999982</v>
      </c>
      <c r="P66" s="113">
        <v>37052.883950999982</v>
      </c>
      <c r="Q66" s="110">
        <v>0</v>
      </c>
      <c r="R66" s="110">
        <v>348513.02604899998</v>
      </c>
      <c r="S66" s="115">
        <v>348513.02604899998</v>
      </c>
      <c r="T66" s="116"/>
    </row>
    <row r="67" spans="1:20" outlineLevel="3" x14ac:dyDescent="0.3">
      <c r="A67" s="37" t="s">
        <v>87</v>
      </c>
      <c r="B67" s="77">
        <v>0</v>
      </c>
      <c r="C67" s="78">
        <v>0</v>
      </c>
      <c r="D67" s="79">
        <v>0</v>
      </c>
      <c r="E67" s="77">
        <v>0</v>
      </c>
      <c r="F67" s="78">
        <v>0</v>
      </c>
      <c r="G67" s="24">
        <v>0</v>
      </c>
      <c r="H67" s="77">
        <v>0</v>
      </c>
      <c r="I67" s="78">
        <v>0</v>
      </c>
      <c r="J67" s="24">
        <v>0</v>
      </c>
      <c r="K67" s="41">
        <v>0</v>
      </c>
      <c r="L67" s="23">
        <v>-60.13</v>
      </c>
      <c r="M67" s="41">
        <v>-60.13</v>
      </c>
      <c r="N67" s="77">
        <v>0</v>
      </c>
      <c r="O67" s="78">
        <v>-5.7784929999999983</v>
      </c>
      <c r="P67" s="24">
        <v>-5.7784929999999983</v>
      </c>
      <c r="Q67" s="41">
        <v>0</v>
      </c>
      <c r="R67" s="41">
        <v>-54.351507000000005</v>
      </c>
      <c r="S67" s="42">
        <v>-54.351507000000005</v>
      </c>
      <c r="T67" s="100" t="s">
        <v>64</v>
      </c>
    </row>
    <row r="68" spans="1:20" outlineLevel="3" x14ac:dyDescent="0.3">
      <c r="A68" s="37" t="s">
        <v>87</v>
      </c>
      <c r="B68" s="77">
        <v>0</v>
      </c>
      <c r="C68" s="78">
        <v>647.5</v>
      </c>
      <c r="D68" s="79">
        <v>647.5</v>
      </c>
      <c r="E68" s="77">
        <v>0</v>
      </c>
      <c r="F68" s="78">
        <v>62.224749999999979</v>
      </c>
      <c r="G68" s="24">
        <v>62.224749999999979</v>
      </c>
      <c r="H68" s="77">
        <v>0</v>
      </c>
      <c r="I68" s="78">
        <v>585.27525000000003</v>
      </c>
      <c r="J68" s="24">
        <v>585.27525000000003</v>
      </c>
      <c r="K68" s="41">
        <v>0</v>
      </c>
      <c r="L68" s="23">
        <v>11182.16</v>
      </c>
      <c r="M68" s="41">
        <v>11182.16</v>
      </c>
      <c r="N68" s="77">
        <v>0</v>
      </c>
      <c r="O68" s="78">
        <v>1074.6055759999995</v>
      </c>
      <c r="P68" s="24">
        <v>1074.6055759999995</v>
      </c>
      <c r="Q68" s="41">
        <v>0</v>
      </c>
      <c r="R68" s="41">
        <v>10107.554424</v>
      </c>
      <c r="S68" s="42">
        <v>10107.554424</v>
      </c>
      <c r="T68" s="100" t="s">
        <v>64</v>
      </c>
    </row>
    <row r="69" spans="1:20" outlineLevel="3" x14ac:dyDescent="0.3">
      <c r="A69" s="37" t="s">
        <v>87</v>
      </c>
      <c r="B69" s="77">
        <v>0</v>
      </c>
      <c r="C69" s="78">
        <v>33420.21</v>
      </c>
      <c r="D69" s="79">
        <v>33420.21</v>
      </c>
      <c r="E69" s="77">
        <v>0</v>
      </c>
      <c r="F69" s="78">
        <v>3211.6821809999988</v>
      </c>
      <c r="G69" s="24">
        <v>3211.6821809999988</v>
      </c>
      <c r="H69" s="77">
        <v>0</v>
      </c>
      <c r="I69" s="78">
        <v>30208.527818999999</v>
      </c>
      <c r="J69" s="24">
        <v>30208.527818999999</v>
      </c>
      <c r="K69" s="41">
        <v>0</v>
      </c>
      <c r="L69" s="23">
        <v>119877.53</v>
      </c>
      <c r="M69" s="41">
        <v>119877.53</v>
      </c>
      <c r="N69" s="77">
        <v>0</v>
      </c>
      <c r="O69" s="78">
        <v>11520.230632999996</v>
      </c>
      <c r="P69" s="24">
        <v>11520.230632999996</v>
      </c>
      <c r="Q69" s="41">
        <v>0</v>
      </c>
      <c r="R69" s="41">
        <v>108357.299367</v>
      </c>
      <c r="S69" s="42">
        <v>108357.299367</v>
      </c>
      <c r="T69" s="100" t="s">
        <v>64</v>
      </c>
    </row>
    <row r="70" spans="1:20" outlineLevel="3" x14ac:dyDescent="0.3">
      <c r="A70" s="37" t="s">
        <v>87</v>
      </c>
      <c r="B70" s="77">
        <v>0</v>
      </c>
      <c r="C70" s="78">
        <v>64727.23</v>
      </c>
      <c r="D70" s="79">
        <v>64727.23</v>
      </c>
      <c r="E70" s="77">
        <v>0</v>
      </c>
      <c r="F70" s="78">
        <v>6220.2868029999981</v>
      </c>
      <c r="G70" s="24">
        <v>6220.2868029999981</v>
      </c>
      <c r="H70" s="77">
        <v>0</v>
      </c>
      <c r="I70" s="78">
        <v>58506.943197000008</v>
      </c>
      <c r="J70" s="24">
        <v>58506.943197000008</v>
      </c>
      <c r="K70" s="41">
        <v>0</v>
      </c>
      <c r="L70" s="23">
        <v>195736.53</v>
      </c>
      <c r="M70" s="41">
        <v>195736.53</v>
      </c>
      <c r="N70" s="77">
        <v>0</v>
      </c>
      <c r="O70" s="78">
        <v>18810.280532999994</v>
      </c>
      <c r="P70" s="24">
        <v>18810.280532999994</v>
      </c>
      <c r="Q70" s="41">
        <v>0</v>
      </c>
      <c r="R70" s="41">
        <v>176926.24946700002</v>
      </c>
      <c r="S70" s="42">
        <v>176926.24946700002</v>
      </c>
      <c r="T70" s="100" t="s">
        <v>64</v>
      </c>
    </row>
    <row r="71" spans="1:20" outlineLevel="3" x14ac:dyDescent="0.3">
      <c r="A71" s="37" t="s">
        <v>87</v>
      </c>
      <c r="B71" s="77">
        <v>0</v>
      </c>
      <c r="C71" s="78">
        <v>0</v>
      </c>
      <c r="D71" s="79">
        <v>0</v>
      </c>
      <c r="E71" s="77">
        <v>0</v>
      </c>
      <c r="F71" s="78">
        <v>0</v>
      </c>
      <c r="G71" s="24">
        <v>0</v>
      </c>
      <c r="H71" s="77">
        <v>0</v>
      </c>
      <c r="I71" s="78">
        <v>0</v>
      </c>
      <c r="J71" s="24">
        <v>0</v>
      </c>
      <c r="K71" s="41">
        <v>0</v>
      </c>
      <c r="L71" s="23">
        <v>161.74</v>
      </c>
      <c r="M71" s="41">
        <v>161.74</v>
      </c>
      <c r="N71" s="77">
        <v>0</v>
      </c>
      <c r="O71" s="78">
        <v>15.543213999999995</v>
      </c>
      <c r="P71" s="24">
        <v>15.543213999999995</v>
      </c>
      <c r="Q71" s="41">
        <v>0</v>
      </c>
      <c r="R71" s="41">
        <v>146.196786</v>
      </c>
      <c r="S71" s="42">
        <v>146.196786</v>
      </c>
      <c r="T71" s="100" t="s">
        <v>64</v>
      </c>
    </row>
    <row r="72" spans="1:20" outlineLevel="2" x14ac:dyDescent="0.3">
      <c r="A72" s="37"/>
      <c r="B72" s="77">
        <v>0</v>
      </c>
      <c r="C72" s="78">
        <v>98794.94</v>
      </c>
      <c r="D72" s="79">
        <v>98794.94</v>
      </c>
      <c r="E72" s="77">
        <v>0</v>
      </c>
      <c r="F72" s="78">
        <v>9494.1937339999968</v>
      </c>
      <c r="G72" s="24">
        <v>9494.1937339999968</v>
      </c>
      <c r="H72" s="77">
        <v>0</v>
      </c>
      <c r="I72" s="78">
        <v>89300.746266000002</v>
      </c>
      <c r="J72" s="24">
        <v>89300.746266000002</v>
      </c>
      <c r="K72" s="41">
        <v>0</v>
      </c>
      <c r="L72" s="23">
        <v>326897.82999999996</v>
      </c>
      <c r="M72" s="41">
        <v>326897.82999999996</v>
      </c>
      <c r="N72" s="77">
        <v>0</v>
      </c>
      <c r="O72" s="78">
        <v>31414.881462999991</v>
      </c>
      <c r="P72" s="24">
        <v>31414.881462999991</v>
      </c>
      <c r="Q72" s="41">
        <v>0</v>
      </c>
      <c r="R72" s="41">
        <v>295482.94853699999</v>
      </c>
      <c r="S72" s="42">
        <v>295482.94853699999</v>
      </c>
      <c r="T72" s="107" t="s">
        <v>258</v>
      </c>
    </row>
    <row r="73" spans="1:20" outlineLevel="1" x14ac:dyDescent="0.3">
      <c r="A73" s="109" t="s">
        <v>86</v>
      </c>
      <c r="B73" s="111">
        <v>0</v>
      </c>
      <c r="C73" s="110">
        <v>98794.94</v>
      </c>
      <c r="D73" s="112">
        <v>98794.94</v>
      </c>
      <c r="E73" s="111">
        <v>0</v>
      </c>
      <c r="F73" s="110">
        <v>9494.1937339999968</v>
      </c>
      <c r="G73" s="113">
        <v>9494.1937339999968</v>
      </c>
      <c r="H73" s="111">
        <v>0</v>
      </c>
      <c r="I73" s="110">
        <v>89300.746266000002</v>
      </c>
      <c r="J73" s="113">
        <v>89300.746266000002</v>
      </c>
      <c r="K73" s="110">
        <v>0</v>
      </c>
      <c r="L73" s="114">
        <v>326897.82999999996</v>
      </c>
      <c r="M73" s="110">
        <v>326897.82999999996</v>
      </c>
      <c r="N73" s="111">
        <v>0</v>
      </c>
      <c r="O73" s="110">
        <v>31414.881462999991</v>
      </c>
      <c r="P73" s="113">
        <v>31414.881462999991</v>
      </c>
      <c r="Q73" s="110">
        <v>0</v>
      </c>
      <c r="R73" s="110">
        <v>295482.94853699999</v>
      </c>
      <c r="S73" s="115">
        <v>295482.94853699999</v>
      </c>
      <c r="T73" s="116"/>
    </row>
    <row r="74" spans="1:20" outlineLevel="3" x14ac:dyDescent="0.3">
      <c r="A74" s="37" t="s">
        <v>89</v>
      </c>
      <c r="B74" s="77">
        <v>0</v>
      </c>
      <c r="C74" s="78">
        <v>12071.78</v>
      </c>
      <c r="D74" s="79">
        <v>12071.78</v>
      </c>
      <c r="E74" s="77">
        <v>0</v>
      </c>
      <c r="F74" s="78">
        <v>1337.5532240000002</v>
      </c>
      <c r="G74" s="24">
        <v>1337.5532240000002</v>
      </c>
      <c r="H74" s="77">
        <v>0</v>
      </c>
      <c r="I74" s="78">
        <v>10734.226776</v>
      </c>
      <c r="J74" s="24">
        <v>10734.226776</v>
      </c>
      <c r="K74" s="41">
        <v>0</v>
      </c>
      <c r="L74" s="23">
        <v>76595.42</v>
      </c>
      <c r="M74" s="41">
        <v>76595.42</v>
      </c>
      <c r="N74" s="77">
        <v>0</v>
      </c>
      <c r="O74" s="78">
        <v>8486.7725360000004</v>
      </c>
      <c r="P74" s="24">
        <v>8486.7725360000004</v>
      </c>
      <c r="Q74" s="41">
        <v>0</v>
      </c>
      <c r="R74" s="41">
        <v>68108.647463999994</v>
      </c>
      <c r="S74" s="42">
        <v>68108.647463999994</v>
      </c>
      <c r="T74" s="100" t="s">
        <v>248</v>
      </c>
    </row>
    <row r="75" spans="1:20" outlineLevel="3" x14ac:dyDescent="0.3">
      <c r="A75" s="37" t="s">
        <v>89</v>
      </c>
      <c r="B75" s="77">
        <v>0</v>
      </c>
      <c r="C75" s="78">
        <v>122.48</v>
      </c>
      <c r="D75" s="79">
        <v>122.48</v>
      </c>
      <c r="E75" s="77">
        <v>0</v>
      </c>
      <c r="F75" s="78">
        <v>13.570784000000002</v>
      </c>
      <c r="G75" s="24">
        <v>13.570784000000002</v>
      </c>
      <c r="H75" s="77">
        <v>0</v>
      </c>
      <c r="I75" s="78">
        <v>108.909216</v>
      </c>
      <c r="J75" s="24">
        <v>108.909216</v>
      </c>
      <c r="K75" s="41">
        <v>0</v>
      </c>
      <c r="L75" s="23">
        <v>382.48</v>
      </c>
      <c r="M75" s="41">
        <v>382.48</v>
      </c>
      <c r="N75" s="77">
        <v>0</v>
      </c>
      <c r="O75" s="78">
        <v>42.378784000000003</v>
      </c>
      <c r="P75" s="24">
        <v>42.378784000000003</v>
      </c>
      <c r="Q75" s="41">
        <v>0</v>
      </c>
      <c r="R75" s="41">
        <v>340.10121600000002</v>
      </c>
      <c r="S75" s="42">
        <v>340.10121600000002</v>
      </c>
      <c r="T75" s="100" t="s">
        <v>248</v>
      </c>
    </row>
    <row r="76" spans="1:20" outlineLevel="3" x14ac:dyDescent="0.3">
      <c r="A76" s="37" t="s">
        <v>89</v>
      </c>
      <c r="B76" s="77">
        <v>0</v>
      </c>
      <c r="C76" s="78">
        <v>1115.01</v>
      </c>
      <c r="D76" s="79">
        <v>1115.01</v>
      </c>
      <c r="E76" s="77">
        <v>0</v>
      </c>
      <c r="F76" s="78">
        <v>123.543108</v>
      </c>
      <c r="G76" s="24">
        <v>123.543108</v>
      </c>
      <c r="H76" s="77">
        <v>0</v>
      </c>
      <c r="I76" s="78">
        <v>991.46689200000003</v>
      </c>
      <c r="J76" s="24">
        <v>991.46689200000003</v>
      </c>
      <c r="K76" s="41">
        <v>0</v>
      </c>
      <c r="L76" s="23">
        <v>9750.73</v>
      </c>
      <c r="M76" s="41">
        <v>9750.73</v>
      </c>
      <c r="N76" s="77">
        <v>0</v>
      </c>
      <c r="O76" s="78">
        <v>1080.3808840000002</v>
      </c>
      <c r="P76" s="24">
        <v>1080.3808840000002</v>
      </c>
      <c r="Q76" s="41">
        <v>0</v>
      </c>
      <c r="R76" s="41">
        <v>8670.3491159999994</v>
      </c>
      <c r="S76" s="42">
        <v>8670.3491159999994</v>
      </c>
      <c r="T76" s="100" t="s">
        <v>248</v>
      </c>
    </row>
    <row r="77" spans="1:20" outlineLevel="2" x14ac:dyDescent="0.3">
      <c r="A77" s="37"/>
      <c r="B77" s="77">
        <v>0</v>
      </c>
      <c r="C77" s="78">
        <v>13309.27</v>
      </c>
      <c r="D77" s="79">
        <v>13309.27</v>
      </c>
      <c r="E77" s="77">
        <v>0</v>
      </c>
      <c r="F77" s="78">
        <v>1474.6671160000003</v>
      </c>
      <c r="G77" s="24">
        <v>1474.6671160000003</v>
      </c>
      <c r="H77" s="77">
        <v>0</v>
      </c>
      <c r="I77" s="78">
        <v>11834.602884</v>
      </c>
      <c r="J77" s="24">
        <v>11834.602884</v>
      </c>
      <c r="K77" s="41">
        <v>0</v>
      </c>
      <c r="L77" s="23">
        <v>86728.62999999999</v>
      </c>
      <c r="M77" s="41">
        <v>86728.62999999999</v>
      </c>
      <c r="N77" s="77">
        <v>0</v>
      </c>
      <c r="O77" s="78">
        <v>9609.532204000001</v>
      </c>
      <c r="P77" s="24">
        <v>9609.532204000001</v>
      </c>
      <c r="Q77" s="41">
        <v>0</v>
      </c>
      <c r="R77" s="41">
        <v>77119.097795999987</v>
      </c>
      <c r="S77" s="42">
        <v>77119.097795999987</v>
      </c>
      <c r="T77" s="107" t="s">
        <v>260</v>
      </c>
    </row>
    <row r="78" spans="1:20" outlineLevel="3" x14ac:dyDescent="0.3">
      <c r="A78" s="37" t="s">
        <v>89</v>
      </c>
      <c r="B78" s="77">
        <v>251.92</v>
      </c>
      <c r="C78" s="78">
        <v>0</v>
      </c>
      <c r="D78" s="79">
        <v>251.92</v>
      </c>
      <c r="E78" s="77">
        <v>0</v>
      </c>
      <c r="F78" s="78">
        <v>0</v>
      </c>
      <c r="G78" s="24">
        <v>0</v>
      </c>
      <c r="H78" s="77">
        <v>251.92</v>
      </c>
      <c r="I78" s="78">
        <v>0</v>
      </c>
      <c r="J78" s="24">
        <v>251.92</v>
      </c>
      <c r="K78" s="41">
        <v>1971.46</v>
      </c>
      <c r="L78" s="23">
        <v>0</v>
      </c>
      <c r="M78" s="41">
        <v>1971.46</v>
      </c>
      <c r="N78" s="77">
        <v>0</v>
      </c>
      <c r="O78" s="78">
        <v>0</v>
      </c>
      <c r="P78" s="24">
        <v>0</v>
      </c>
      <c r="Q78" s="41">
        <v>1971.46</v>
      </c>
      <c r="R78" s="41">
        <v>0</v>
      </c>
      <c r="S78" s="42">
        <v>1971.46</v>
      </c>
      <c r="T78" s="100" t="s">
        <v>63</v>
      </c>
    </row>
    <row r="79" spans="1:20" outlineLevel="3" x14ac:dyDescent="0.3">
      <c r="A79" s="37" t="s">
        <v>89</v>
      </c>
      <c r="B79" s="77">
        <v>-4434.5200000000004</v>
      </c>
      <c r="C79" s="78">
        <v>0</v>
      </c>
      <c r="D79" s="79">
        <v>-4434.5200000000004</v>
      </c>
      <c r="E79" s="77">
        <v>0</v>
      </c>
      <c r="F79" s="78">
        <v>0</v>
      </c>
      <c r="G79" s="24">
        <v>0</v>
      </c>
      <c r="H79" s="77">
        <v>-4434.5200000000004</v>
      </c>
      <c r="I79" s="78">
        <v>0</v>
      </c>
      <c r="J79" s="24">
        <v>-4434.5200000000004</v>
      </c>
      <c r="K79" s="41">
        <v>53.809999999999491</v>
      </c>
      <c r="L79" s="23">
        <v>0</v>
      </c>
      <c r="M79" s="41">
        <v>53.809999999999491</v>
      </c>
      <c r="N79" s="77">
        <v>0</v>
      </c>
      <c r="O79" s="78">
        <v>0</v>
      </c>
      <c r="P79" s="24">
        <v>0</v>
      </c>
      <c r="Q79" s="41">
        <v>53.809999999999491</v>
      </c>
      <c r="R79" s="41">
        <v>0</v>
      </c>
      <c r="S79" s="42">
        <v>53.809999999999491</v>
      </c>
      <c r="T79" s="100" t="s">
        <v>63</v>
      </c>
    </row>
    <row r="80" spans="1:20" outlineLevel="3" x14ac:dyDescent="0.3">
      <c r="A80" s="37" t="s">
        <v>89</v>
      </c>
      <c r="B80" s="77">
        <v>13317.7</v>
      </c>
      <c r="C80" s="78">
        <v>0</v>
      </c>
      <c r="D80" s="79">
        <v>13317.7</v>
      </c>
      <c r="E80" s="77">
        <v>0</v>
      </c>
      <c r="F80" s="78">
        <v>0</v>
      </c>
      <c r="G80" s="24">
        <v>0</v>
      </c>
      <c r="H80" s="77">
        <v>13317.7</v>
      </c>
      <c r="I80" s="78">
        <v>0</v>
      </c>
      <c r="J80" s="24">
        <v>13317.7</v>
      </c>
      <c r="K80" s="41">
        <v>34206.270000000004</v>
      </c>
      <c r="L80" s="23">
        <v>0</v>
      </c>
      <c r="M80" s="41">
        <v>34206.270000000004</v>
      </c>
      <c r="N80" s="77">
        <v>0</v>
      </c>
      <c r="O80" s="78">
        <v>0</v>
      </c>
      <c r="P80" s="24">
        <v>0</v>
      </c>
      <c r="Q80" s="41">
        <v>34206.270000000004</v>
      </c>
      <c r="R80" s="41">
        <v>0</v>
      </c>
      <c r="S80" s="42">
        <v>34206.270000000004</v>
      </c>
      <c r="T80" s="100" t="s">
        <v>63</v>
      </c>
    </row>
    <row r="81" spans="1:20" outlineLevel="2" x14ac:dyDescent="0.3">
      <c r="A81" s="37"/>
      <c r="B81" s="77">
        <v>9135.1</v>
      </c>
      <c r="C81" s="78">
        <v>0</v>
      </c>
      <c r="D81" s="79">
        <v>9135.1</v>
      </c>
      <c r="E81" s="77">
        <v>0</v>
      </c>
      <c r="F81" s="78">
        <v>0</v>
      </c>
      <c r="G81" s="24">
        <v>0</v>
      </c>
      <c r="H81" s="77">
        <v>9135.1</v>
      </c>
      <c r="I81" s="78">
        <v>0</v>
      </c>
      <c r="J81" s="24">
        <v>9135.1</v>
      </c>
      <c r="K81" s="41">
        <v>36231.54</v>
      </c>
      <c r="L81" s="23">
        <v>0</v>
      </c>
      <c r="M81" s="41">
        <v>36231.54</v>
      </c>
      <c r="N81" s="77">
        <v>0</v>
      </c>
      <c r="O81" s="78">
        <v>0</v>
      </c>
      <c r="P81" s="24">
        <v>0</v>
      </c>
      <c r="Q81" s="41">
        <v>36231.54</v>
      </c>
      <c r="R81" s="41">
        <v>0</v>
      </c>
      <c r="S81" s="42">
        <v>36231.54</v>
      </c>
      <c r="T81" s="107" t="s">
        <v>259</v>
      </c>
    </row>
    <row r="82" spans="1:20" outlineLevel="3" x14ac:dyDescent="0.3">
      <c r="A82" s="37" t="s">
        <v>89</v>
      </c>
      <c r="B82" s="77">
        <v>0</v>
      </c>
      <c r="C82" s="78">
        <v>1070.9000000000001</v>
      </c>
      <c r="D82" s="79">
        <v>1070.9000000000001</v>
      </c>
      <c r="E82" s="77">
        <v>0</v>
      </c>
      <c r="F82" s="78">
        <v>88.777609999999981</v>
      </c>
      <c r="G82" s="24">
        <v>88.777609999999981</v>
      </c>
      <c r="H82" s="77">
        <v>0</v>
      </c>
      <c r="I82" s="78">
        <v>982.12239000000011</v>
      </c>
      <c r="J82" s="24">
        <v>982.12239000000011</v>
      </c>
      <c r="K82" s="41">
        <v>0</v>
      </c>
      <c r="L82" s="23">
        <v>4004.89</v>
      </c>
      <c r="M82" s="41">
        <v>4004.89</v>
      </c>
      <c r="N82" s="77">
        <v>0</v>
      </c>
      <c r="O82" s="78">
        <v>332.00538099999989</v>
      </c>
      <c r="P82" s="24">
        <v>332.00538099999989</v>
      </c>
      <c r="Q82" s="41">
        <v>0</v>
      </c>
      <c r="R82" s="41">
        <v>3672.8846189999999</v>
      </c>
      <c r="S82" s="42">
        <v>3672.8846189999999</v>
      </c>
      <c r="T82" s="100" t="s">
        <v>49</v>
      </c>
    </row>
    <row r="83" spans="1:20" outlineLevel="2" x14ac:dyDescent="0.3">
      <c r="A83" s="37"/>
      <c r="B83" s="77">
        <v>0</v>
      </c>
      <c r="C83" s="78">
        <v>1070.9000000000001</v>
      </c>
      <c r="D83" s="79">
        <v>1070.9000000000001</v>
      </c>
      <c r="E83" s="77">
        <v>0</v>
      </c>
      <c r="F83" s="78">
        <v>88.777609999999981</v>
      </c>
      <c r="G83" s="24">
        <v>88.777609999999981</v>
      </c>
      <c r="H83" s="77">
        <v>0</v>
      </c>
      <c r="I83" s="78">
        <v>982.12239000000011</v>
      </c>
      <c r="J83" s="24">
        <v>982.12239000000011</v>
      </c>
      <c r="K83" s="41">
        <v>0</v>
      </c>
      <c r="L83" s="23">
        <v>4004.89</v>
      </c>
      <c r="M83" s="41">
        <v>4004.89</v>
      </c>
      <c r="N83" s="77">
        <v>0</v>
      </c>
      <c r="O83" s="78">
        <v>332.00538099999989</v>
      </c>
      <c r="P83" s="24">
        <v>332.00538099999989</v>
      </c>
      <c r="Q83" s="41">
        <v>0</v>
      </c>
      <c r="R83" s="41">
        <v>3672.8846189999999</v>
      </c>
      <c r="S83" s="42">
        <v>3672.8846189999999</v>
      </c>
      <c r="T83" s="107" t="s">
        <v>261</v>
      </c>
    </row>
    <row r="84" spans="1:20" outlineLevel="3" x14ac:dyDescent="0.3">
      <c r="A84" s="37" t="s">
        <v>89</v>
      </c>
      <c r="B84" s="77">
        <v>0</v>
      </c>
      <c r="C84" s="78">
        <v>1346.35</v>
      </c>
      <c r="D84" s="79">
        <v>1346.35</v>
      </c>
      <c r="E84" s="77">
        <v>0</v>
      </c>
      <c r="F84" s="78">
        <v>15.752295</v>
      </c>
      <c r="G84" s="24">
        <v>15.752295</v>
      </c>
      <c r="H84" s="77">
        <v>0</v>
      </c>
      <c r="I84" s="78">
        <v>1330.5977049999999</v>
      </c>
      <c r="J84" s="24">
        <v>1330.5977049999999</v>
      </c>
      <c r="K84" s="41">
        <v>0</v>
      </c>
      <c r="L84" s="23">
        <v>1346.35</v>
      </c>
      <c r="M84" s="41">
        <v>1346.35</v>
      </c>
      <c r="N84" s="77">
        <v>0</v>
      </c>
      <c r="O84" s="78">
        <v>15.752295</v>
      </c>
      <c r="P84" s="24">
        <v>15.752295</v>
      </c>
      <c r="Q84" s="41">
        <v>0</v>
      </c>
      <c r="R84" s="41">
        <v>1330.5977049999999</v>
      </c>
      <c r="S84" s="42">
        <v>1330.5977049999999</v>
      </c>
      <c r="T84" s="100" t="s">
        <v>244</v>
      </c>
    </row>
    <row r="85" spans="1:20" outlineLevel="3" x14ac:dyDescent="0.3">
      <c r="A85" s="37" t="s">
        <v>89</v>
      </c>
      <c r="B85" s="77">
        <v>0</v>
      </c>
      <c r="C85" s="78">
        <v>6347.91</v>
      </c>
      <c r="D85" s="79">
        <v>6347.91</v>
      </c>
      <c r="E85" s="77">
        <v>0</v>
      </c>
      <c r="F85" s="78">
        <v>74.270546999999993</v>
      </c>
      <c r="G85" s="24">
        <v>74.270546999999993</v>
      </c>
      <c r="H85" s="77">
        <v>0</v>
      </c>
      <c r="I85" s="78">
        <v>6273.6394529999998</v>
      </c>
      <c r="J85" s="24">
        <v>6273.6394529999998</v>
      </c>
      <c r="K85" s="41">
        <v>0</v>
      </c>
      <c r="L85" s="23">
        <v>19865.57</v>
      </c>
      <c r="M85" s="41">
        <v>19865.57</v>
      </c>
      <c r="N85" s="77">
        <v>0</v>
      </c>
      <c r="O85" s="78">
        <v>232.42716899999999</v>
      </c>
      <c r="P85" s="24">
        <v>232.42716899999999</v>
      </c>
      <c r="Q85" s="41">
        <v>0</v>
      </c>
      <c r="R85" s="41">
        <v>19633.142831000001</v>
      </c>
      <c r="S85" s="42">
        <v>19633.142831000001</v>
      </c>
      <c r="T85" s="100" t="s">
        <v>244</v>
      </c>
    </row>
    <row r="86" spans="1:20" outlineLevel="3" x14ac:dyDescent="0.3">
      <c r="A86" s="37" t="s">
        <v>89</v>
      </c>
      <c r="B86" s="77">
        <v>0</v>
      </c>
      <c r="C86" s="78">
        <v>19909.650000000001</v>
      </c>
      <c r="D86" s="79">
        <v>19909.650000000001</v>
      </c>
      <c r="E86" s="77">
        <v>0</v>
      </c>
      <c r="F86" s="78">
        <v>232.94290500000002</v>
      </c>
      <c r="G86" s="24">
        <v>232.94290500000002</v>
      </c>
      <c r="H86" s="77">
        <v>0</v>
      </c>
      <c r="I86" s="78">
        <v>19676.707095000002</v>
      </c>
      <c r="J86" s="24">
        <v>19676.707095000002</v>
      </c>
      <c r="K86" s="41">
        <v>0</v>
      </c>
      <c r="L86" s="23">
        <v>57349.279999999999</v>
      </c>
      <c r="M86" s="41">
        <v>57349.279999999999</v>
      </c>
      <c r="N86" s="77">
        <v>0</v>
      </c>
      <c r="O86" s="78">
        <v>670.98657600000001</v>
      </c>
      <c r="P86" s="24">
        <v>670.98657600000001</v>
      </c>
      <c r="Q86" s="41">
        <v>0</v>
      </c>
      <c r="R86" s="41">
        <v>56678.293423999996</v>
      </c>
      <c r="S86" s="42">
        <v>56678.293423999996</v>
      </c>
      <c r="T86" s="100" t="s">
        <v>244</v>
      </c>
    </row>
    <row r="87" spans="1:20" outlineLevel="3" x14ac:dyDescent="0.3">
      <c r="A87" s="37" t="s">
        <v>89</v>
      </c>
      <c r="B87" s="77">
        <v>0</v>
      </c>
      <c r="C87" s="78">
        <v>3542.22</v>
      </c>
      <c r="D87" s="79">
        <v>3542.22</v>
      </c>
      <c r="E87" s="77">
        <v>0</v>
      </c>
      <c r="F87" s="78">
        <v>41.443973999999997</v>
      </c>
      <c r="G87" s="24">
        <v>41.443973999999997</v>
      </c>
      <c r="H87" s="77">
        <v>0</v>
      </c>
      <c r="I87" s="78">
        <v>3500.776026</v>
      </c>
      <c r="J87" s="24">
        <v>3500.776026</v>
      </c>
      <c r="K87" s="41">
        <v>0</v>
      </c>
      <c r="L87" s="23">
        <v>12334.33</v>
      </c>
      <c r="M87" s="41">
        <v>12334.33</v>
      </c>
      <c r="N87" s="77">
        <v>0</v>
      </c>
      <c r="O87" s="78">
        <v>144.31166100000002</v>
      </c>
      <c r="P87" s="24">
        <v>144.31166100000002</v>
      </c>
      <c r="Q87" s="41">
        <v>0</v>
      </c>
      <c r="R87" s="41">
        <v>12190.018339</v>
      </c>
      <c r="S87" s="42">
        <v>12190.018339</v>
      </c>
      <c r="T87" s="100" t="s">
        <v>244</v>
      </c>
    </row>
    <row r="88" spans="1:20" outlineLevel="3" x14ac:dyDescent="0.3">
      <c r="A88" s="37" t="s">
        <v>89</v>
      </c>
      <c r="B88" s="77">
        <v>0</v>
      </c>
      <c r="C88" s="78">
        <v>33281.67</v>
      </c>
      <c r="D88" s="79">
        <v>33281.67</v>
      </c>
      <c r="E88" s="77">
        <v>0</v>
      </c>
      <c r="F88" s="78">
        <v>389.39553899999999</v>
      </c>
      <c r="G88" s="24">
        <v>389.39553899999999</v>
      </c>
      <c r="H88" s="77">
        <v>0</v>
      </c>
      <c r="I88" s="78">
        <v>32892.274461000001</v>
      </c>
      <c r="J88" s="24">
        <v>32892.274461000001</v>
      </c>
      <c r="K88" s="41">
        <v>0</v>
      </c>
      <c r="L88" s="23">
        <v>73945.03</v>
      </c>
      <c r="M88" s="41">
        <v>73945.03</v>
      </c>
      <c r="N88" s="77">
        <v>0</v>
      </c>
      <c r="O88" s="78">
        <v>865.15685099999996</v>
      </c>
      <c r="P88" s="24">
        <v>865.15685099999996</v>
      </c>
      <c r="Q88" s="41">
        <v>0</v>
      </c>
      <c r="R88" s="41">
        <v>73079.873148999992</v>
      </c>
      <c r="S88" s="42">
        <v>73079.873148999992</v>
      </c>
      <c r="T88" s="100" t="s">
        <v>244</v>
      </c>
    </row>
    <row r="89" spans="1:20" outlineLevel="3" x14ac:dyDescent="0.3">
      <c r="A89" s="37" t="s">
        <v>89</v>
      </c>
      <c r="B89" s="77">
        <v>0</v>
      </c>
      <c r="C89" s="78">
        <v>623.4</v>
      </c>
      <c r="D89" s="79">
        <v>623.4</v>
      </c>
      <c r="E89" s="77">
        <v>0</v>
      </c>
      <c r="F89" s="78">
        <v>7.2937799999999999</v>
      </c>
      <c r="G89" s="24">
        <v>7.2937799999999999</v>
      </c>
      <c r="H89" s="77">
        <v>0</v>
      </c>
      <c r="I89" s="78">
        <v>616.10622000000001</v>
      </c>
      <c r="J89" s="24">
        <v>616.10622000000001</v>
      </c>
      <c r="K89" s="41">
        <v>0</v>
      </c>
      <c r="L89" s="23">
        <v>623.4</v>
      </c>
      <c r="M89" s="41">
        <v>623.4</v>
      </c>
      <c r="N89" s="77">
        <v>0</v>
      </c>
      <c r="O89" s="78">
        <v>7.2937799999999999</v>
      </c>
      <c r="P89" s="24">
        <v>7.2937799999999999</v>
      </c>
      <c r="Q89" s="41">
        <v>0</v>
      </c>
      <c r="R89" s="41">
        <v>616.10622000000001</v>
      </c>
      <c r="S89" s="42">
        <v>616.10622000000001</v>
      </c>
      <c r="T89" s="100" t="s">
        <v>244</v>
      </c>
    </row>
    <row r="90" spans="1:20" outlineLevel="3" x14ac:dyDescent="0.3">
      <c r="A90" s="37" t="s">
        <v>89</v>
      </c>
      <c r="B90" s="77">
        <v>0</v>
      </c>
      <c r="C90" s="78">
        <v>6301.8</v>
      </c>
      <c r="D90" s="79">
        <v>6301.8</v>
      </c>
      <c r="E90" s="77">
        <v>0</v>
      </c>
      <c r="F90" s="78">
        <v>73.731059999999999</v>
      </c>
      <c r="G90" s="24">
        <v>73.731059999999999</v>
      </c>
      <c r="H90" s="77">
        <v>0</v>
      </c>
      <c r="I90" s="78">
        <v>6228.0689400000001</v>
      </c>
      <c r="J90" s="24">
        <v>6228.0689400000001</v>
      </c>
      <c r="K90" s="41">
        <v>0</v>
      </c>
      <c r="L90" s="23">
        <v>6912.4000000000005</v>
      </c>
      <c r="M90" s="41">
        <v>6912.4000000000005</v>
      </c>
      <c r="N90" s="77">
        <v>0</v>
      </c>
      <c r="O90" s="78">
        <v>80.875080000000011</v>
      </c>
      <c r="P90" s="24">
        <v>80.875080000000011</v>
      </c>
      <c r="Q90" s="41">
        <v>0</v>
      </c>
      <c r="R90" s="41">
        <v>6831.5249200000007</v>
      </c>
      <c r="S90" s="42">
        <v>6831.5249200000007</v>
      </c>
      <c r="T90" s="100" t="s">
        <v>244</v>
      </c>
    </row>
    <row r="91" spans="1:20" outlineLevel="2" x14ac:dyDescent="0.3">
      <c r="A91" s="37"/>
      <c r="B91" s="77">
        <v>0</v>
      </c>
      <c r="C91" s="78">
        <v>71353</v>
      </c>
      <c r="D91" s="79">
        <v>71353</v>
      </c>
      <c r="E91" s="77">
        <v>0</v>
      </c>
      <c r="F91" s="78">
        <v>834.8300999999999</v>
      </c>
      <c r="G91" s="24">
        <v>834.8300999999999</v>
      </c>
      <c r="H91" s="77">
        <v>0</v>
      </c>
      <c r="I91" s="78">
        <v>70518.169900000008</v>
      </c>
      <c r="J91" s="24">
        <v>70518.169900000008</v>
      </c>
      <c r="K91" s="41">
        <v>0</v>
      </c>
      <c r="L91" s="23">
        <v>172376.36</v>
      </c>
      <c r="M91" s="41">
        <v>172376.36</v>
      </c>
      <c r="N91" s="77">
        <v>0</v>
      </c>
      <c r="O91" s="78">
        <v>2016.803412</v>
      </c>
      <c r="P91" s="24">
        <v>2016.803412</v>
      </c>
      <c r="Q91" s="41">
        <v>0</v>
      </c>
      <c r="R91" s="41">
        <v>170359.55658799998</v>
      </c>
      <c r="S91" s="42">
        <v>170359.55658799998</v>
      </c>
      <c r="T91" s="107" t="s">
        <v>262</v>
      </c>
    </row>
    <row r="92" spans="1:20" outlineLevel="1" x14ac:dyDescent="0.3">
      <c r="A92" s="109" t="s">
        <v>88</v>
      </c>
      <c r="B92" s="111">
        <v>9135.1</v>
      </c>
      <c r="C92" s="110">
        <v>85733.17</v>
      </c>
      <c r="D92" s="112">
        <v>94868.27</v>
      </c>
      <c r="E92" s="111">
        <v>0</v>
      </c>
      <c r="F92" s="110">
        <v>2398.2748260000003</v>
      </c>
      <c r="G92" s="113">
        <v>2398.2748260000003</v>
      </c>
      <c r="H92" s="111">
        <v>9135.1</v>
      </c>
      <c r="I92" s="110">
        <v>83334.895174000005</v>
      </c>
      <c r="J92" s="113">
        <v>92469.995173999996</v>
      </c>
      <c r="K92" s="110">
        <v>36231.54</v>
      </c>
      <c r="L92" s="114">
        <v>263109.88</v>
      </c>
      <c r="M92" s="110">
        <v>299341.42000000004</v>
      </c>
      <c r="N92" s="111">
        <v>0</v>
      </c>
      <c r="O92" s="110">
        <v>11958.340996999999</v>
      </c>
      <c r="P92" s="113">
        <v>11958.340996999999</v>
      </c>
      <c r="Q92" s="110">
        <v>36231.54</v>
      </c>
      <c r="R92" s="110">
        <v>251151.53900299995</v>
      </c>
      <c r="S92" s="115">
        <v>287383.07900299999</v>
      </c>
      <c r="T92" s="116"/>
    </row>
    <row r="93" spans="1:20" outlineLevel="3" x14ac:dyDescent="0.3">
      <c r="A93" s="37" t="s">
        <v>91</v>
      </c>
      <c r="B93" s="77">
        <v>0</v>
      </c>
      <c r="C93" s="78">
        <v>252.57</v>
      </c>
      <c r="D93" s="79">
        <v>252.57</v>
      </c>
      <c r="E93" s="77">
        <v>0</v>
      </c>
      <c r="F93" s="78">
        <v>27.984756000000001</v>
      </c>
      <c r="G93" s="24">
        <v>27.984756000000001</v>
      </c>
      <c r="H93" s="77">
        <v>0</v>
      </c>
      <c r="I93" s="78">
        <v>224.58524399999999</v>
      </c>
      <c r="J93" s="24">
        <v>224.58524399999999</v>
      </c>
      <c r="K93" s="41">
        <v>0</v>
      </c>
      <c r="L93" s="23">
        <v>1437.97</v>
      </c>
      <c r="M93" s="41">
        <v>1437.97</v>
      </c>
      <c r="N93" s="77">
        <v>0</v>
      </c>
      <c r="O93" s="78">
        <v>159.32707600000001</v>
      </c>
      <c r="P93" s="24">
        <v>159.32707600000001</v>
      </c>
      <c r="Q93" s="41">
        <v>0</v>
      </c>
      <c r="R93" s="41">
        <v>1278.642924</v>
      </c>
      <c r="S93" s="42">
        <v>1278.642924</v>
      </c>
      <c r="T93" s="100" t="s">
        <v>248</v>
      </c>
    </row>
    <row r="94" spans="1:20" outlineLevel="2" x14ac:dyDescent="0.3">
      <c r="A94" s="37"/>
      <c r="B94" s="77">
        <v>0</v>
      </c>
      <c r="C94" s="78">
        <v>252.57</v>
      </c>
      <c r="D94" s="79">
        <v>252.57</v>
      </c>
      <c r="E94" s="77">
        <v>0</v>
      </c>
      <c r="F94" s="78">
        <v>27.984756000000001</v>
      </c>
      <c r="G94" s="24">
        <v>27.984756000000001</v>
      </c>
      <c r="H94" s="77">
        <v>0</v>
      </c>
      <c r="I94" s="78">
        <v>224.58524399999999</v>
      </c>
      <c r="J94" s="24">
        <v>224.58524399999999</v>
      </c>
      <c r="K94" s="41">
        <v>0</v>
      </c>
      <c r="L94" s="23">
        <v>1437.97</v>
      </c>
      <c r="M94" s="41">
        <v>1437.97</v>
      </c>
      <c r="N94" s="77">
        <v>0</v>
      </c>
      <c r="O94" s="78">
        <v>159.32707600000001</v>
      </c>
      <c r="P94" s="24">
        <v>159.32707600000001</v>
      </c>
      <c r="Q94" s="41">
        <v>0</v>
      </c>
      <c r="R94" s="41">
        <v>1278.642924</v>
      </c>
      <c r="S94" s="42">
        <v>1278.642924</v>
      </c>
      <c r="T94" s="107" t="s">
        <v>260</v>
      </c>
    </row>
    <row r="95" spans="1:20" outlineLevel="1" x14ac:dyDescent="0.3">
      <c r="A95" s="109" t="s">
        <v>90</v>
      </c>
      <c r="B95" s="111">
        <v>0</v>
      </c>
      <c r="C95" s="110">
        <v>252.57</v>
      </c>
      <c r="D95" s="112">
        <v>252.57</v>
      </c>
      <c r="E95" s="111">
        <v>0</v>
      </c>
      <c r="F95" s="110">
        <v>27.984756000000001</v>
      </c>
      <c r="G95" s="113">
        <v>27.984756000000001</v>
      </c>
      <c r="H95" s="111">
        <v>0</v>
      </c>
      <c r="I95" s="110">
        <v>224.58524399999999</v>
      </c>
      <c r="J95" s="113">
        <v>224.58524399999999</v>
      </c>
      <c r="K95" s="110">
        <v>0</v>
      </c>
      <c r="L95" s="114">
        <v>1437.97</v>
      </c>
      <c r="M95" s="110">
        <v>1437.97</v>
      </c>
      <c r="N95" s="111">
        <v>0</v>
      </c>
      <c r="O95" s="110">
        <v>159.32707600000001</v>
      </c>
      <c r="P95" s="113">
        <v>159.32707600000001</v>
      </c>
      <c r="Q95" s="110">
        <v>0</v>
      </c>
      <c r="R95" s="110">
        <v>1278.642924</v>
      </c>
      <c r="S95" s="115">
        <v>1278.642924</v>
      </c>
      <c r="T95" s="116"/>
    </row>
    <row r="96" spans="1:20" outlineLevel="3" x14ac:dyDescent="0.3">
      <c r="A96" s="37" t="s">
        <v>93</v>
      </c>
      <c r="B96" s="77">
        <v>0</v>
      </c>
      <c r="C96" s="78">
        <v>0</v>
      </c>
      <c r="D96" s="79">
        <v>0</v>
      </c>
      <c r="E96" s="77">
        <v>0</v>
      </c>
      <c r="F96" s="78">
        <v>0</v>
      </c>
      <c r="G96" s="24">
        <v>0</v>
      </c>
      <c r="H96" s="77">
        <v>0</v>
      </c>
      <c r="I96" s="78">
        <v>0</v>
      </c>
      <c r="J96" s="24">
        <v>0</v>
      </c>
      <c r="K96" s="41">
        <v>0</v>
      </c>
      <c r="L96" s="23">
        <v>1654.9199999999998</v>
      </c>
      <c r="M96" s="41">
        <v>1654.9199999999998</v>
      </c>
      <c r="N96" s="77">
        <v>0</v>
      </c>
      <c r="O96" s="78">
        <v>159.03781199999992</v>
      </c>
      <c r="P96" s="24">
        <v>159.03781199999992</v>
      </c>
      <c r="Q96" s="41">
        <v>0</v>
      </c>
      <c r="R96" s="41">
        <v>1495.882188</v>
      </c>
      <c r="S96" s="42">
        <v>1495.882188</v>
      </c>
      <c r="T96" s="100" t="s">
        <v>64</v>
      </c>
    </row>
    <row r="97" spans="1:20" outlineLevel="3" x14ac:dyDescent="0.3">
      <c r="A97" s="37" t="s">
        <v>93</v>
      </c>
      <c r="B97" s="77">
        <v>0</v>
      </c>
      <c r="C97" s="78">
        <v>7.92</v>
      </c>
      <c r="D97" s="79">
        <v>7.92</v>
      </c>
      <c r="E97" s="77">
        <v>0</v>
      </c>
      <c r="F97" s="78">
        <v>0.76111199999999968</v>
      </c>
      <c r="G97" s="24">
        <v>0.76111199999999968</v>
      </c>
      <c r="H97" s="77">
        <v>0</v>
      </c>
      <c r="I97" s="78">
        <v>7.1588880000000001</v>
      </c>
      <c r="J97" s="24">
        <v>7.1588880000000001</v>
      </c>
      <c r="K97" s="41">
        <v>0</v>
      </c>
      <c r="L97" s="23">
        <v>-1969.8500000000001</v>
      </c>
      <c r="M97" s="41">
        <v>-1969.8500000000001</v>
      </c>
      <c r="N97" s="77">
        <v>0</v>
      </c>
      <c r="O97" s="78">
        <v>-189.30258499999994</v>
      </c>
      <c r="P97" s="24">
        <v>-189.30258499999994</v>
      </c>
      <c r="Q97" s="41">
        <v>0</v>
      </c>
      <c r="R97" s="41">
        <v>-1780.5474150000002</v>
      </c>
      <c r="S97" s="42">
        <v>-1780.5474150000002</v>
      </c>
      <c r="T97" s="100" t="s">
        <v>64</v>
      </c>
    </row>
    <row r="98" spans="1:20" outlineLevel="2" x14ac:dyDescent="0.3">
      <c r="A98" s="37"/>
      <c r="B98" s="77">
        <v>0</v>
      </c>
      <c r="C98" s="78">
        <v>7.92</v>
      </c>
      <c r="D98" s="79">
        <v>7.92</v>
      </c>
      <c r="E98" s="77">
        <v>0</v>
      </c>
      <c r="F98" s="78">
        <v>0.76111199999999968</v>
      </c>
      <c r="G98" s="24">
        <v>0.76111199999999968</v>
      </c>
      <c r="H98" s="77">
        <v>0</v>
      </c>
      <c r="I98" s="78">
        <v>7.1588880000000001</v>
      </c>
      <c r="J98" s="24">
        <v>7.1588880000000001</v>
      </c>
      <c r="K98" s="41">
        <v>0</v>
      </c>
      <c r="L98" s="23">
        <v>-314.93000000000029</v>
      </c>
      <c r="M98" s="41">
        <v>-314.93000000000029</v>
      </c>
      <c r="N98" s="77">
        <v>0</v>
      </c>
      <c r="O98" s="78">
        <v>-30.264773000000019</v>
      </c>
      <c r="P98" s="24">
        <v>-30.264773000000019</v>
      </c>
      <c r="Q98" s="41">
        <v>0</v>
      </c>
      <c r="R98" s="41">
        <v>-284.66522700000019</v>
      </c>
      <c r="S98" s="42">
        <v>-284.66522700000019</v>
      </c>
      <c r="T98" s="107" t="s">
        <v>258</v>
      </c>
    </row>
    <row r="99" spans="1:20" outlineLevel="3" x14ac:dyDescent="0.3">
      <c r="A99" s="37" t="s">
        <v>93</v>
      </c>
      <c r="B99" s="77">
        <v>0</v>
      </c>
      <c r="C99" s="78">
        <v>0</v>
      </c>
      <c r="D99" s="79">
        <v>0</v>
      </c>
      <c r="E99" s="77">
        <v>0</v>
      </c>
      <c r="F99" s="78">
        <v>0</v>
      </c>
      <c r="G99" s="24">
        <v>0</v>
      </c>
      <c r="H99" s="77">
        <v>0</v>
      </c>
      <c r="I99" s="78">
        <v>0</v>
      </c>
      <c r="J99" s="24">
        <v>0</v>
      </c>
      <c r="K99" s="41">
        <v>0</v>
      </c>
      <c r="L99" s="23">
        <v>1020.78</v>
      </c>
      <c r="M99" s="41">
        <v>1020.78</v>
      </c>
      <c r="N99" s="77">
        <v>0</v>
      </c>
      <c r="O99" s="78">
        <v>92.584745999999996</v>
      </c>
      <c r="P99" s="24">
        <v>92.584745999999996</v>
      </c>
      <c r="Q99" s="41">
        <v>0</v>
      </c>
      <c r="R99" s="41">
        <v>928.19525399999998</v>
      </c>
      <c r="S99" s="42">
        <v>928.19525399999998</v>
      </c>
      <c r="T99" s="100" t="s">
        <v>65</v>
      </c>
    </row>
    <row r="100" spans="1:20" outlineLevel="2" x14ac:dyDescent="0.3">
      <c r="A100" s="37"/>
      <c r="B100" s="77">
        <v>0</v>
      </c>
      <c r="C100" s="78">
        <v>0</v>
      </c>
      <c r="D100" s="79">
        <v>0</v>
      </c>
      <c r="E100" s="77">
        <v>0</v>
      </c>
      <c r="F100" s="78">
        <v>0</v>
      </c>
      <c r="G100" s="24">
        <v>0</v>
      </c>
      <c r="H100" s="77">
        <v>0</v>
      </c>
      <c r="I100" s="78">
        <v>0</v>
      </c>
      <c r="J100" s="24">
        <v>0</v>
      </c>
      <c r="K100" s="41">
        <v>0</v>
      </c>
      <c r="L100" s="23">
        <v>1020.78</v>
      </c>
      <c r="M100" s="41">
        <v>1020.78</v>
      </c>
      <c r="N100" s="77">
        <v>0</v>
      </c>
      <c r="O100" s="78">
        <v>92.584745999999996</v>
      </c>
      <c r="P100" s="24">
        <v>92.584745999999996</v>
      </c>
      <c r="Q100" s="41">
        <v>0</v>
      </c>
      <c r="R100" s="41">
        <v>928.19525399999998</v>
      </c>
      <c r="S100" s="42">
        <v>928.19525399999998</v>
      </c>
      <c r="T100" s="107" t="s">
        <v>263</v>
      </c>
    </row>
    <row r="101" spans="1:20" outlineLevel="3" x14ac:dyDescent="0.3">
      <c r="A101" s="37" t="s">
        <v>93</v>
      </c>
      <c r="B101" s="77">
        <v>0</v>
      </c>
      <c r="C101" s="78">
        <v>35879.35</v>
      </c>
      <c r="D101" s="79">
        <v>35879.35</v>
      </c>
      <c r="E101" s="77">
        <v>0</v>
      </c>
      <c r="F101" s="78">
        <v>2974.3981149999991</v>
      </c>
      <c r="G101" s="24">
        <v>2974.3981149999991</v>
      </c>
      <c r="H101" s="77">
        <v>0</v>
      </c>
      <c r="I101" s="78">
        <v>32904.951885000002</v>
      </c>
      <c r="J101" s="24">
        <v>32904.951885000002</v>
      </c>
      <c r="K101" s="41">
        <v>0</v>
      </c>
      <c r="L101" s="23">
        <v>115658.23000000001</v>
      </c>
      <c r="M101" s="41">
        <v>115658.23000000001</v>
      </c>
      <c r="N101" s="77">
        <v>0</v>
      </c>
      <c r="O101" s="78">
        <v>9588.0672669999985</v>
      </c>
      <c r="P101" s="24">
        <v>9588.0672669999985</v>
      </c>
      <c r="Q101" s="41">
        <v>0</v>
      </c>
      <c r="R101" s="41">
        <v>106070.162733</v>
      </c>
      <c r="S101" s="42">
        <v>106070.162733</v>
      </c>
      <c r="T101" s="100" t="s">
        <v>49</v>
      </c>
    </row>
    <row r="102" spans="1:20" outlineLevel="3" x14ac:dyDescent="0.3">
      <c r="A102" s="37" t="s">
        <v>93</v>
      </c>
      <c r="B102" s="77">
        <v>0</v>
      </c>
      <c r="C102" s="78">
        <v>93284.06</v>
      </c>
      <c r="D102" s="79">
        <v>93284.06</v>
      </c>
      <c r="E102" s="77">
        <v>0</v>
      </c>
      <c r="F102" s="78">
        <v>7733.2485739999975</v>
      </c>
      <c r="G102" s="24">
        <v>7733.2485739999975</v>
      </c>
      <c r="H102" s="77">
        <v>0</v>
      </c>
      <c r="I102" s="78">
        <v>85550.811426</v>
      </c>
      <c r="J102" s="24">
        <v>85550.811426</v>
      </c>
      <c r="K102" s="41">
        <v>0</v>
      </c>
      <c r="L102" s="23">
        <v>274862.96000000002</v>
      </c>
      <c r="M102" s="41">
        <v>274862.96000000002</v>
      </c>
      <c r="N102" s="77">
        <v>0</v>
      </c>
      <c r="O102" s="78">
        <v>22786.139383999995</v>
      </c>
      <c r="P102" s="24">
        <v>22786.139383999995</v>
      </c>
      <c r="Q102" s="41">
        <v>0</v>
      </c>
      <c r="R102" s="41">
        <v>252076.82061600004</v>
      </c>
      <c r="S102" s="42">
        <v>252076.82061600004</v>
      </c>
      <c r="T102" s="100" t="s">
        <v>49</v>
      </c>
    </row>
    <row r="103" spans="1:20" outlineLevel="3" x14ac:dyDescent="0.3">
      <c r="A103" s="37" t="s">
        <v>93</v>
      </c>
      <c r="B103" s="77">
        <v>0</v>
      </c>
      <c r="C103" s="78">
        <v>162588.74</v>
      </c>
      <c r="D103" s="79">
        <v>162588.74</v>
      </c>
      <c r="E103" s="77">
        <v>0</v>
      </c>
      <c r="F103" s="78">
        <v>13478.606545999995</v>
      </c>
      <c r="G103" s="24">
        <v>13478.606545999995</v>
      </c>
      <c r="H103" s="77">
        <v>0</v>
      </c>
      <c r="I103" s="78">
        <v>149110.133454</v>
      </c>
      <c r="J103" s="24">
        <v>149110.133454</v>
      </c>
      <c r="K103" s="41">
        <v>0</v>
      </c>
      <c r="L103" s="23">
        <v>480157.4</v>
      </c>
      <c r="M103" s="41">
        <v>480157.4</v>
      </c>
      <c r="N103" s="77">
        <v>0</v>
      </c>
      <c r="O103" s="78">
        <v>39805.048459999991</v>
      </c>
      <c r="P103" s="24">
        <v>39805.048459999991</v>
      </c>
      <c r="Q103" s="41">
        <v>0</v>
      </c>
      <c r="R103" s="41">
        <v>440352.35154000006</v>
      </c>
      <c r="S103" s="42">
        <v>440352.35154000006</v>
      </c>
      <c r="T103" s="100" t="s">
        <v>49</v>
      </c>
    </row>
    <row r="104" spans="1:20" outlineLevel="3" x14ac:dyDescent="0.3">
      <c r="A104" s="37" t="s">
        <v>93</v>
      </c>
      <c r="B104" s="77">
        <v>0</v>
      </c>
      <c r="C104" s="78">
        <v>3832.95</v>
      </c>
      <c r="D104" s="79">
        <v>3832.95</v>
      </c>
      <c r="E104" s="77">
        <v>0</v>
      </c>
      <c r="F104" s="78">
        <v>317.75155499999988</v>
      </c>
      <c r="G104" s="24">
        <v>317.75155499999988</v>
      </c>
      <c r="H104" s="77">
        <v>0</v>
      </c>
      <c r="I104" s="78">
        <v>3515.198445</v>
      </c>
      <c r="J104" s="24">
        <v>3515.198445</v>
      </c>
      <c r="K104" s="41">
        <v>0</v>
      </c>
      <c r="L104" s="23">
        <v>11887.57</v>
      </c>
      <c r="M104" s="41">
        <v>11887.57</v>
      </c>
      <c r="N104" s="77">
        <v>0</v>
      </c>
      <c r="O104" s="78">
        <v>985.47955299999967</v>
      </c>
      <c r="P104" s="24">
        <v>985.47955299999967</v>
      </c>
      <c r="Q104" s="41">
        <v>0</v>
      </c>
      <c r="R104" s="41">
        <v>10902.090447</v>
      </c>
      <c r="S104" s="42">
        <v>10902.090447</v>
      </c>
      <c r="T104" s="100" t="s">
        <v>49</v>
      </c>
    </row>
    <row r="105" spans="1:20" outlineLevel="3" x14ac:dyDescent="0.3">
      <c r="A105" s="37" t="s">
        <v>93</v>
      </c>
      <c r="B105" s="77">
        <v>0</v>
      </c>
      <c r="C105" s="78">
        <v>11.37</v>
      </c>
      <c r="D105" s="79">
        <v>11.37</v>
      </c>
      <c r="E105" s="77">
        <v>0</v>
      </c>
      <c r="F105" s="78">
        <v>0.94257299999999966</v>
      </c>
      <c r="G105" s="24">
        <v>0.94257299999999966</v>
      </c>
      <c r="H105" s="77">
        <v>0</v>
      </c>
      <c r="I105" s="78">
        <v>10.427427</v>
      </c>
      <c r="J105" s="24">
        <v>10.427427</v>
      </c>
      <c r="K105" s="41">
        <v>0</v>
      </c>
      <c r="L105" s="23">
        <v>166.70000000000002</v>
      </c>
      <c r="M105" s="41">
        <v>166.70000000000002</v>
      </c>
      <c r="N105" s="77">
        <v>0</v>
      </c>
      <c r="O105" s="78">
        <v>13.819429999999997</v>
      </c>
      <c r="P105" s="24">
        <v>13.819429999999997</v>
      </c>
      <c r="Q105" s="41">
        <v>0</v>
      </c>
      <c r="R105" s="41">
        <v>152.88057000000003</v>
      </c>
      <c r="S105" s="42">
        <v>152.88057000000003</v>
      </c>
      <c r="T105" s="100" t="s">
        <v>49</v>
      </c>
    </row>
    <row r="106" spans="1:20" outlineLevel="2" x14ac:dyDescent="0.3">
      <c r="A106" s="37"/>
      <c r="B106" s="77">
        <v>0</v>
      </c>
      <c r="C106" s="78">
        <v>295596.47000000003</v>
      </c>
      <c r="D106" s="79">
        <v>295596.47000000003</v>
      </c>
      <c r="E106" s="77">
        <v>0</v>
      </c>
      <c r="F106" s="78">
        <v>24504.947362999992</v>
      </c>
      <c r="G106" s="24">
        <v>24504.947362999992</v>
      </c>
      <c r="H106" s="77">
        <v>0</v>
      </c>
      <c r="I106" s="78">
        <v>271091.52263700002</v>
      </c>
      <c r="J106" s="24">
        <v>271091.52263700002</v>
      </c>
      <c r="K106" s="41">
        <v>0</v>
      </c>
      <c r="L106" s="23">
        <v>882732.86</v>
      </c>
      <c r="M106" s="41">
        <v>882732.86</v>
      </c>
      <c r="N106" s="77">
        <v>0</v>
      </c>
      <c r="O106" s="78">
        <v>73178.554093999977</v>
      </c>
      <c r="P106" s="24">
        <v>73178.554093999977</v>
      </c>
      <c r="Q106" s="41">
        <v>0</v>
      </c>
      <c r="R106" s="41">
        <v>809554.30590600008</v>
      </c>
      <c r="S106" s="42">
        <v>809554.30590600008</v>
      </c>
      <c r="T106" s="107" t="s">
        <v>261</v>
      </c>
    </row>
    <row r="107" spans="1:20" outlineLevel="1" x14ac:dyDescent="0.3">
      <c r="A107" s="109" t="s">
        <v>92</v>
      </c>
      <c r="B107" s="111">
        <v>0</v>
      </c>
      <c r="C107" s="110">
        <v>295604.38999999996</v>
      </c>
      <c r="D107" s="112">
        <v>295604.38999999996</v>
      </c>
      <c r="E107" s="111">
        <v>0</v>
      </c>
      <c r="F107" s="110">
        <v>24505.708474999992</v>
      </c>
      <c r="G107" s="113">
        <v>24505.708474999992</v>
      </c>
      <c r="H107" s="111">
        <v>0</v>
      </c>
      <c r="I107" s="110">
        <v>271098.68152500002</v>
      </c>
      <c r="J107" s="113">
        <v>271098.68152500002</v>
      </c>
      <c r="K107" s="110">
        <v>0</v>
      </c>
      <c r="L107" s="114">
        <v>883438.71</v>
      </c>
      <c r="M107" s="110">
        <v>883438.71</v>
      </c>
      <c r="N107" s="111">
        <v>0</v>
      </c>
      <c r="O107" s="110">
        <v>73240.874066999982</v>
      </c>
      <c r="P107" s="113">
        <v>73240.874066999982</v>
      </c>
      <c r="Q107" s="110">
        <v>0</v>
      </c>
      <c r="R107" s="110">
        <v>810197.83593300008</v>
      </c>
      <c r="S107" s="115">
        <v>810197.83593300008</v>
      </c>
      <c r="T107" s="116"/>
    </row>
    <row r="108" spans="1:20" outlineLevel="3" x14ac:dyDescent="0.3">
      <c r="A108" s="37" t="s">
        <v>95</v>
      </c>
      <c r="B108" s="77">
        <v>0</v>
      </c>
      <c r="C108" s="78">
        <v>2930.55</v>
      </c>
      <c r="D108" s="79">
        <v>2930.55</v>
      </c>
      <c r="E108" s="77">
        <v>0</v>
      </c>
      <c r="F108" s="78">
        <v>324.70494000000002</v>
      </c>
      <c r="G108" s="24">
        <v>324.70494000000002</v>
      </c>
      <c r="H108" s="77">
        <v>0</v>
      </c>
      <c r="I108" s="78">
        <v>2605.8450600000001</v>
      </c>
      <c r="J108" s="24">
        <v>2605.8450600000001</v>
      </c>
      <c r="K108" s="41">
        <v>0</v>
      </c>
      <c r="L108" s="23">
        <v>9227.2999999999993</v>
      </c>
      <c r="M108" s="41">
        <v>9227.2999999999993</v>
      </c>
      <c r="N108" s="77">
        <v>0</v>
      </c>
      <c r="O108" s="78">
        <v>1022.3848400000001</v>
      </c>
      <c r="P108" s="24">
        <v>1022.3848400000001</v>
      </c>
      <c r="Q108" s="41">
        <v>0</v>
      </c>
      <c r="R108" s="41">
        <v>8204.9151599999987</v>
      </c>
      <c r="S108" s="42">
        <v>8204.9151599999987</v>
      </c>
      <c r="T108" s="100" t="s">
        <v>248</v>
      </c>
    </row>
    <row r="109" spans="1:20" outlineLevel="3" x14ac:dyDescent="0.3">
      <c r="A109" s="37" t="s">
        <v>95</v>
      </c>
      <c r="B109" s="77">
        <v>0</v>
      </c>
      <c r="C109" s="78">
        <v>200.73</v>
      </c>
      <c r="D109" s="79">
        <v>200.73</v>
      </c>
      <c r="E109" s="77">
        <v>0</v>
      </c>
      <c r="F109" s="78">
        <v>22.240884000000001</v>
      </c>
      <c r="G109" s="24">
        <v>22.240884000000001</v>
      </c>
      <c r="H109" s="77">
        <v>0</v>
      </c>
      <c r="I109" s="78">
        <v>178.489116</v>
      </c>
      <c r="J109" s="24">
        <v>178.489116</v>
      </c>
      <c r="K109" s="41">
        <v>0</v>
      </c>
      <c r="L109" s="23">
        <v>526.23</v>
      </c>
      <c r="M109" s="41">
        <v>526.23</v>
      </c>
      <c r="N109" s="77">
        <v>0</v>
      </c>
      <c r="O109" s="78">
        <v>58.306284000000005</v>
      </c>
      <c r="P109" s="24">
        <v>58.306284000000005</v>
      </c>
      <c r="Q109" s="41">
        <v>0</v>
      </c>
      <c r="R109" s="41">
        <v>467.92371600000001</v>
      </c>
      <c r="S109" s="42">
        <v>467.92371600000001</v>
      </c>
      <c r="T109" s="100" t="s">
        <v>248</v>
      </c>
    </row>
    <row r="110" spans="1:20" outlineLevel="3" x14ac:dyDescent="0.3">
      <c r="A110" s="37" t="s">
        <v>95</v>
      </c>
      <c r="B110" s="77">
        <v>0</v>
      </c>
      <c r="C110" s="78">
        <v>5749.5</v>
      </c>
      <c r="D110" s="79">
        <v>5749.5</v>
      </c>
      <c r="E110" s="77">
        <v>0</v>
      </c>
      <c r="F110" s="78">
        <v>637.04460000000006</v>
      </c>
      <c r="G110" s="24">
        <v>637.04460000000006</v>
      </c>
      <c r="H110" s="77">
        <v>0</v>
      </c>
      <c r="I110" s="78">
        <v>5112.4553999999998</v>
      </c>
      <c r="J110" s="24">
        <v>5112.4553999999998</v>
      </c>
      <c r="K110" s="41">
        <v>0</v>
      </c>
      <c r="L110" s="23">
        <v>6889.85</v>
      </c>
      <c r="M110" s="41">
        <v>6889.85</v>
      </c>
      <c r="N110" s="77">
        <v>0</v>
      </c>
      <c r="O110" s="78">
        <v>763.39538000000016</v>
      </c>
      <c r="P110" s="24">
        <v>763.39538000000016</v>
      </c>
      <c r="Q110" s="41">
        <v>0</v>
      </c>
      <c r="R110" s="41">
        <v>6126.4546200000004</v>
      </c>
      <c r="S110" s="42">
        <v>6126.4546200000004</v>
      </c>
      <c r="T110" s="100" t="s">
        <v>248</v>
      </c>
    </row>
    <row r="111" spans="1:20" outlineLevel="3" x14ac:dyDescent="0.3">
      <c r="A111" s="37" t="s">
        <v>95</v>
      </c>
      <c r="B111" s="77">
        <v>0</v>
      </c>
      <c r="C111" s="78">
        <v>1959.74</v>
      </c>
      <c r="D111" s="79">
        <v>1959.74</v>
      </c>
      <c r="E111" s="77">
        <v>0</v>
      </c>
      <c r="F111" s="78">
        <v>217.13919200000001</v>
      </c>
      <c r="G111" s="24">
        <v>217.13919200000001</v>
      </c>
      <c r="H111" s="77">
        <v>0</v>
      </c>
      <c r="I111" s="78">
        <v>1742.6008079999999</v>
      </c>
      <c r="J111" s="24">
        <v>1742.6008079999999</v>
      </c>
      <c r="K111" s="41">
        <v>0</v>
      </c>
      <c r="L111" s="23">
        <v>2727.81</v>
      </c>
      <c r="M111" s="41">
        <v>2727.81</v>
      </c>
      <c r="N111" s="77">
        <v>0</v>
      </c>
      <c r="O111" s="78">
        <v>302.24134800000002</v>
      </c>
      <c r="P111" s="24">
        <v>302.24134800000002</v>
      </c>
      <c r="Q111" s="41">
        <v>0</v>
      </c>
      <c r="R111" s="41">
        <v>2425.5686519999999</v>
      </c>
      <c r="S111" s="42">
        <v>2425.5686519999999</v>
      </c>
      <c r="T111" s="100" t="s">
        <v>248</v>
      </c>
    </row>
    <row r="112" spans="1:20" outlineLevel="3" x14ac:dyDescent="0.3">
      <c r="A112" s="37" t="s">
        <v>95</v>
      </c>
      <c r="B112" s="77">
        <v>0</v>
      </c>
      <c r="C112" s="78">
        <v>19564.259999999998</v>
      </c>
      <c r="D112" s="79">
        <v>19564.259999999998</v>
      </c>
      <c r="E112" s="77">
        <v>0</v>
      </c>
      <c r="F112" s="78">
        <v>2167.7200080000002</v>
      </c>
      <c r="G112" s="24">
        <v>2167.7200080000002</v>
      </c>
      <c r="H112" s="77">
        <v>0</v>
      </c>
      <c r="I112" s="78">
        <v>17396.539991999998</v>
      </c>
      <c r="J112" s="24">
        <v>17396.539991999998</v>
      </c>
      <c r="K112" s="41">
        <v>0</v>
      </c>
      <c r="L112" s="23">
        <v>61283.39</v>
      </c>
      <c r="M112" s="41">
        <v>61283.39</v>
      </c>
      <c r="N112" s="77">
        <v>0</v>
      </c>
      <c r="O112" s="78">
        <v>6790.1996120000003</v>
      </c>
      <c r="P112" s="24">
        <v>6790.1996120000003</v>
      </c>
      <c r="Q112" s="41">
        <v>0</v>
      </c>
      <c r="R112" s="41">
        <v>54493.190388000003</v>
      </c>
      <c r="S112" s="42">
        <v>54493.190388000003</v>
      </c>
      <c r="T112" s="100" t="s">
        <v>248</v>
      </c>
    </row>
    <row r="113" spans="1:20" outlineLevel="3" x14ac:dyDescent="0.3">
      <c r="A113" s="37" t="s">
        <v>95</v>
      </c>
      <c r="B113" s="77">
        <v>0</v>
      </c>
      <c r="C113" s="78">
        <v>72249.31</v>
      </c>
      <c r="D113" s="79">
        <v>72249.31</v>
      </c>
      <c r="E113" s="77">
        <v>0</v>
      </c>
      <c r="F113" s="78">
        <v>8005.2235480000008</v>
      </c>
      <c r="G113" s="24">
        <v>8005.2235480000008</v>
      </c>
      <c r="H113" s="77">
        <v>0</v>
      </c>
      <c r="I113" s="78">
        <v>64244.086451999996</v>
      </c>
      <c r="J113" s="24">
        <v>64244.086451999996</v>
      </c>
      <c r="K113" s="41">
        <v>0</v>
      </c>
      <c r="L113" s="23">
        <v>193270</v>
      </c>
      <c r="M113" s="41">
        <v>193270</v>
      </c>
      <c r="N113" s="77">
        <v>0</v>
      </c>
      <c r="O113" s="78">
        <v>21414.316000000003</v>
      </c>
      <c r="P113" s="24">
        <v>21414.316000000003</v>
      </c>
      <c r="Q113" s="41">
        <v>0</v>
      </c>
      <c r="R113" s="41">
        <v>171855.68400000001</v>
      </c>
      <c r="S113" s="42">
        <v>171855.68400000001</v>
      </c>
      <c r="T113" s="100" t="s">
        <v>248</v>
      </c>
    </row>
    <row r="114" spans="1:20" outlineLevel="3" x14ac:dyDescent="0.3">
      <c r="A114" s="37" t="s">
        <v>95</v>
      </c>
      <c r="B114" s="77">
        <v>0</v>
      </c>
      <c r="C114" s="78">
        <v>0</v>
      </c>
      <c r="D114" s="79">
        <v>0</v>
      </c>
      <c r="E114" s="77">
        <v>0</v>
      </c>
      <c r="F114" s="78">
        <v>0</v>
      </c>
      <c r="G114" s="24">
        <v>0</v>
      </c>
      <c r="H114" s="77">
        <v>0</v>
      </c>
      <c r="I114" s="78">
        <v>0</v>
      </c>
      <c r="J114" s="24">
        <v>0</v>
      </c>
      <c r="K114" s="41">
        <v>0</v>
      </c>
      <c r="L114" s="23">
        <v>168.53</v>
      </c>
      <c r="M114" s="41">
        <v>168.53</v>
      </c>
      <c r="N114" s="77">
        <v>0</v>
      </c>
      <c r="O114" s="78">
        <v>18.673124000000001</v>
      </c>
      <c r="P114" s="24">
        <v>18.673124000000001</v>
      </c>
      <c r="Q114" s="41">
        <v>0</v>
      </c>
      <c r="R114" s="41">
        <v>149.856876</v>
      </c>
      <c r="S114" s="42">
        <v>149.856876</v>
      </c>
      <c r="T114" s="100" t="s">
        <v>248</v>
      </c>
    </row>
    <row r="115" spans="1:20" outlineLevel="3" x14ac:dyDescent="0.3">
      <c r="A115" s="37" t="s">
        <v>95</v>
      </c>
      <c r="B115" s="77">
        <v>0</v>
      </c>
      <c r="C115" s="78">
        <v>2324.98</v>
      </c>
      <c r="D115" s="79">
        <v>2324.98</v>
      </c>
      <c r="E115" s="77">
        <v>0</v>
      </c>
      <c r="F115" s="78">
        <v>257.60778400000004</v>
      </c>
      <c r="G115" s="24">
        <v>257.60778400000004</v>
      </c>
      <c r="H115" s="77">
        <v>0</v>
      </c>
      <c r="I115" s="78">
        <v>2067.3722159999998</v>
      </c>
      <c r="J115" s="24">
        <v>2067.3722159999998</v>
      </c>
      <c r="K115" s="41">
        <v>0</v>
      </c>
      <c r="L115" s="23">
        <v>7822.57</v>
      </c>
      <c r="M115" s="41">
        <v>7822.57</v>
      </c>
      <c r="N115" s="77">
        <v>0</v>
      </c>
      <c r="O115" s="78">
        <v>866.74075600000003</v>
      </c>
      <c r="P115" s="24">
        <v>866.74075600000003</v>
      </c>
      <c r="Q115" s="41">
        <v>0</v>
      </c>
      <c r="R115" s="41">
        <v>6955.8292439999996</v>
      </c>
      <c r="S115" s="42">
        <v>6955.8292439999996</v>
      </c>
      <c r="T115" s="100" t="s">
        <v>248</v>
      </c>
    </row>
    <row r="116" spans="1:20" outlineLevel="3" x14ac:dyDescent="0.3">
      <c r="A116" s="37" t="s">
        <v>95</v>
      </c>
      <c r="B116" s="77">
        <v>0</v>
      </c>
      <c r="C116" s="78">
        <v>85768.99</v>
      </c>
      <c r="D116" s="79">
        <v>85768.99</v>
      </c>
      <c r="E116" s="77">
        <v>0</v>
      </c>
      <c r="F116" s="78">
        <v>9503.2040920000018</v>
      </c>
      <c r="G116" s="24">
        <v>9503.2040920000018</v>
      </c>
      <c r="H116" s="77">
        <v>0</v>
      </c>
      <c r="I116" s="78">
        <v>76265.785908000005</v>
      </c>
      <c r="J116" s="24">
        <v>76265.785908000005</v>
      </c>
      <c r="K116" s="41">
        <v>0</v>
      </c>
      <c r="L116" s="23">
        <v>264175.94</v>
      </c>
      <c r="M116" s="41">
        <v>264175.94</v>
      </c>
      <c r="N116" s="77">
        <v>0</v>
      </c>
      <c r="O116" s="78">
        <v>29270.694152000004</v>
      </c>
      <c r="P116" s="24">
        <v>29270.694152000004</v>
      </c>
      <c r="Q116" s="41">
        <v>0</v>
      </c>
      <c r="R116" s="41">
        <v>234905.24584799999</v>
      </c>
      <c r="S116" s="42">
        <v>234905.24584799999</v>
      </c>
      <c r="T116" s="100" t="s">
        <v>248</v>
      </c>
    </row>
    <row r="117" spans="1:20" outlineLevel="3" x14ac:dyDescent="0.3">
      <c r="A117" s="37" t="s">
        <v>95</v>
      </c>
      <c r="B117" s="77">
        <v>0</v>
      </c>
      <c r="C117" s="78">
        <v>20620.79</v>
      </c>
      <c r="D117" s="79">
        <v>20620.79</v>
      </c>
      <c r="E117" s="77">
        <v>0</v>
      </c>
      <c r="F117" s="78">
        <v>2284.7835320000004</v>
      </c>
      <c r="G117" s="24">
        <v>2284.7835320000004</v>
      </c>
      <c r="H117" s="77">
        <v>0</v>
      </c>
      <c r="I117" s="78">
        <v>18336.006468</v>
      </c>
      <c r="J117" s="24">
        <v>18336.006468</v>
      </c>
      <c r="K117" s="41">
        <v>0</v>
      </c>
      <c r="L117" s="23">
        <v>60989.3</v>
      </c>
      <c r="M117" s="41">
        <v>60989.3</v>
      </c>
      <c r="N117" s="77">
        <v>0</v>
      </c>
      <c r="O117" s="78">
        <v>6757.6144400000012</v>
      </c>
      <c r="P117" s="24">
        <v>6757.6144400000012</v>
      </c>
      <c r="Q117" s="41">
        <v>0</v>
      </c>
      <c r="R117" s="41">
        <v>54231.685559999998</v>
      </c>
      <c r="S117" s="42">
        <v>54231.685559999998</v>
      </c>
      <c r="T117" s="100" t="s">
        <v>248</v>
      </c>
    </row>
    <row r="118" spans="1:20" outlineLevel="3" x14ac:dyDescent="0.3">
      <c r="A118" s="37" t="s">
        <v>95</v>
      </c>
      <c r="B118" s="77">
        <v>0</v>
      </c>
      <c r="C118" s="78">
        <v>144656.4</v>
      </c>
      <c r="D118" s="79">
        <v>144656.4</v>
      </c>
      <c r="E118" s="77">
        <v>0</v>
      </c>
      <c r="F118" s="78">
        <v>16027.929120000001</v>
      </c>
      <c r="G118" s="24">
        <v>16027.929120000001</v>
      </c>
      <c r="H118" s="77">
        <v>0</v>
      </c>
      <c r="I118" s="78">
        <v>128628.47087999999</v>
      </c>
      <c r="J118" s="24">
        <v>128628.47087999999</v>
      </c>
      <c r="K118" s="41">
        <v>0</v>
      </c>
      <c r="L118" s="23">
        <v>353415.75</v>
      </c>
      <c r="M118" s="41">
        <v>353415.75</v>
      </c>
      <c r="N118" s="77">
        <v>0</v>
      </c>
      <c r="O118" s="78">
        <v>39158.465100000001</v>
      </c>
      <c r="P118" s="24">
        <v>39158.465100000001</v>
      </c>
      <c r="Q118" s="41">
        <v>0</v>
      </c>
      <c r="R118" s="41">
        <v>314257.28489999997</v>
      </c>
      <c r="S118" s="42">
        <v>314257.28489999997</v>
      </c>
      <c r="T118" s="100" t="s">
        <v>248</v>
      </c>
    </row>
    <row r="119" spans="1:20" outlineLevel="3" x14ac:dyDescent="0.3">
      <c r="A119" s="37" t="s">
        <v>95</v>
      </c>
      <c r="B119" s="77">
        <v>0</v>
      </c>
      <c r="C119" s="78">
        <v>0</v>
      </c>
      <c r="D119" s="79">
        <v>0</v>
      </c>
      <c r="E119" s="77">
        <v>0</v>
      </c>
      <c r="F119" s="78">
        <v>0</v>
      </c>
      <c r="G119" s="24">
        <v>0</v>
      </c>
      <c r="H119" s="77">
        <v>0</v>
      </c>
      <c r="I119" s="78">
        <v>0</v>
      </c>
      <c r="J119" s="24">
        <v>0</v>
      </c>
      <c r="K119" s="41">
        <v>0</v>
      </c>
      <c r="L119" s="23">
        <v>1.4</v>
      </c>
      <c r="M119" s="41">
        <v>1.4</v>
      </c>
      <c r="N119" s="77">
        <v>0</v>
      </c>
      <c r="O119" s="78">
        <v>0.15512000000000001</v>
      </c>
      <c r="P119" s="24">
        <v>0.15512000000000001</v>
      </c>
      <c r="Q119" s="41">
        <v>0</v>
      </c>
      <c r="R119" s="41">
        <v>1.24488</v>
      </c>
      <c r="S119" s="42">
        <v>1.24488</v>
      </c>
      <c r="T119" s="100" t="s">
        <v>248</v>
      </c>
    </row>
    <row r="120" spans="1:20" outlineLevel="3" x14ac:dyDescent="0.3">
      <c r="A120" s="37" t="s">
        <v>95</v>
      </c>
      <c r="B120" s="77">
        <v>0</v>
      </c>
      <c r="C120" s="78">
        <v>2158.27</v>
      </c>
      <c r="D120" s="79">
        <v>2158.27</v>
      </c>
      <c r="E120" s="77">
        <v>0</v>
      </c>
      <c r="F120" s="78">
        <v>239.13631600000002</v>
      </c>
      <c r="G120" s="24">
        <v>239.13631600000002</v>
      </c>
      <c r="H120" s="77">
        <v>0</v>
      </c>
      <c r="I120" s="78">
        <v>1919.1336839999999</v>
      </c>
      <c r="J120" s="24">
        <v>1919.1336839999999</v>
      </c>
      <c r="K120" s="41">
        <v>0</v>
      </c>
      <c r="L120" s="23">
        <v>5409.49</v>
      </c>
      <c r="M120" s="41">
        <v>5409.49</v>
      </c>
      <c r="N120" s="77">
        <v>0</v>
      </c>
      <c r="O120" s="78">
        <v>599.37149199999999</v>
      </c>
      <c r="P120" s="24">
        <v>599.37149199999999</v>
      </c>
      <c r="Q120" s="41">
        <v>0</v>
      </c>
      <c r="R120" s="41">
        <v>4810.1185079999996</v>
      </c>
      <c r="S120" s="42">
        <v>4810.1185079999996</v>
      </c>
      <c r="T120" s="100" t="s">
        <v>248</v>
      </c>
    </row>
    <row r="121" spans="1:20" outlineLevel="2" x14ac:dyDescent="0.3">
      <c r="A121" s="37"/>
      <c r="B121" s="77">
        <v>0</v>
      </c>
      <c r="C121" s="78">
        <v>358183.52</v>
      </c>
      <c r="D121" s="79">
        <v>358183.52</v>
      </c>
      <c r="E121" s="77">
        <v>0</v>
      </c>
      <c r="F121" s="78">
        <v>39686.734016000002</v>
      </c>
      <c r="G121" s="24">
        <v>39686.734016000002</v>
      </c>
      <c r="H121" s="77">
        <v>0</v>
      </c>
      <c r="I121" s="78">
        <v>318496.78598400002</v>
      </c>
      <c r="J121" s="24">
        <v>318496.78598400002</v>
      </c>
      <c r="K121" s="41">
        <v>0</v>
      </c>
      <c r="L121" s="23">
        <v>965907.56000000017</v>
      </c>
      <c r="M121" s="41">
        <v>965907.56000000017</v>
      </c>
      <c r="N121" s="77">
        <v>0</v>
      </c>
      <c r="O121" s="78">
        <v>107022.55764800002</v>
      </c>
      <c r="P121" s="24">
        <v>107022.55764800002</v>
      </c>
      <c r="Q121" s="41">
        <v>0</v>
      </c>
      <c r="R121" s="41">
        <v>858885.00235199998</v>
      </c>
      <c r="S121" s="42">
        <v>858885.00235199998</v>
      </c>
      <c r="T121" s="107" t="s">
        <v>260</v>
      </c>
    </row>
    <row r="122" spans="1:20" outlineLevel="3" x14ac:dyDescent="0.3">
      <c r="A122" s="37" t="s">
        <v>95</v>
      </c>
      <c r="B122" s="77">
        <v>0</v>
      </c>
      <c r="C122" s="78">
        <v>0</v>
      </c>
      <c r="D122" s="79">
        <v>0</v>
      </c>
      <c r="E122" s="77">
        <v>0</v>
      </c>
      <c r="F122" s="78">
        <v>0</v>
      </c>
      <c r="G122" s="24">
        <v>0</v>
      </c>
      <c r="H122" s="77">
        <v>0</v>
      </c>
      <c r="I122" s="78">
        <v>0</v>
      </c>
      <c r="J122" s="24">
        <v>0</v>
      </c>
      <c r="K122" s="41">
        <v>0</v>
      </c>
      <c r="L122" s="23">
        <v>124.04</v>
      </c>
      <c r="M122" s="41">
        <v>124.04</v>
      </c>
      <c r="N122" s="77">
        <v>0</v>
      </c>
      <c r="O122" s="78">
        <v>18.717636000000006</v>
      </c>
      <c r="P122" s="24">
        <v>18.717636000000006</v>
      </c>
      <c r="Q122" s="41">
        <v>0</v>
      </c>
      <c r="R122" s="41">
        <v>105.32236399999999</v>
      </c>
      <c r="S122" s="42">
        <v>105.32236399999999</v>
      </c>
      <c r="T122" s="100" t="s">
        <v>52</v>
      </c>
    </row>
    <row r="123" spans="1:20" outlineLevel="2" x14ac:dyDescent="0.3">
      <c r="A123" s="37"/>
      <c r="B123" s="77">
        <v>0</v>
      </c>
      <c r="C123" s="78">
        <v>0</v>
      </c>
      <c r="D123" s="79">
        <v>0</v>
      </c>
      <c r="E123" s="77">
        <v>0</v>
      </c>
      <c r="F123" s="78">
        <v>0</v>
      </c>
      <c r="G123" s="24">
        <v>0</v>
      </c>
      <c r="H123" s="77">
        <v>0</v>
      </c>
      <c r="I123" s="78">
        <v>0</v>
      </c>
      <c r="J123" s="24">
        <v>0</v>
      </c>
      <c r="K123" s="41">
        <v>0</v>
      </c>
      <c r="L123" s="23">
        <v>124.04</v>
      </c>
      <c r="M123" s="41">
        <v>124.04</v>
      </c>
      <c r="N123" s="77">
        <v>0</v>
      </c>
      <c r="O123" s="78">
        <v>18.717636000000006</v>
      </c>
      <c r="P123" s="24">
        <v>18.717636000000006</v>
      </c>
      <c r="Q123" s="41">
        <v>0</v>
      </c>
      <c r="R123" s="41">
        <v>105.32236399999999</v>
      </c>
      <c r="S123" s="42">
        <v>105.32236399999999</v>
      </c>
      <c r="T123" s="107" t="s">
        <v>264</v>
      </c>
    </row>
    <row r="124" spans="1:20" outlineLevel="3" x14ac:dyDescent="0.3">
      <c r="A124" s="37" t="s">
        <v>95</v>
      </c>
      <c r="B124" s="77">
        <v>0</v>
      </c>
      <c r="C124" s="78">
        <v>681.51</v>
      </c>
      <c r="D124" s="79">
        <v>681.51</v>
      </c>
      <c r="E124" s="77">
        <v>0</v>
      </c>
      <c r="F124" s="78">
        <v>75.034250999999983</v>
      </c>
      <c r="G124" s="24">
        <v>75.034250999999983</v>
      </c>
      <c r="H124" s="77">
        <v>0</v>
      </c>
      <c r="I124" s="78">
        <v>606.47574899999995</v>
      </c>
      <c r="J124" s="24">
        <v>606.47574899999995</v>
      </c>
      <c r="K124" s="41">
        <v>0</v>
      </c>
      <c r="L124" s="23">
        <v>681.51</v>
      </c>
      <c r="M124" s="41">
        <v>681.51</v>
      </c>
      <c r="N124" s="77">
        <v>0</v>
      </c>
      <c r="O124" s="78">
        <v>75.034250999999983</v>
      </c>
      <c r="P124" s="24">
        <v>75.034250999999983</v>
      </c>
      <c r="Q124" s="41">
        <v>0</v>
      </c>
      <c r="R124" s="41">
        <v>606.47574899999995</v>
      </c>
      <c r="S124" s="42">
        <v>606.47574899999995</v>
      </c>
      <c r="T124" s="100" t="s">
        <v>62</v>
      </c>
    </row>
    <row r="125" spans="1:20" outlineLevel="3" x14ac:dyDescent="0.3">
      <c r="A125" s="37" t="s">
        <v>95</v>
      </c>
      <c r="B125" s="77">
        <v>0</v>
      </c>
      <c r="C125" s="78">
        <v>71122.259999999995</v>
      </c>
      <c r="D125" s="79">
        <v>71122.259999999995</v>
      </c>
      <c r="E125" s="77">
        <v>0</v>
      </c>
      <c r="F125" s="78">
        <v>7830.5608259999981</v>
      </c>
      <c r="G125" s="24">
        <v>7830.5608259999981</v>
      </c>
      <c r="H125" s="77">
        <v>0</v>
      </c>
      <c r="I125" s="78">
        <v>63291.699173999994</v>
      </c>
      <c r="J125" s="24">
        <v>63291.699173999994</v>
      </c>
      <c r="K125" s="41">
        <v>0</v>
      </c>
      <c r="L125" s="23">
        <v>215675.51</v>
      </c>
      <c r="M125" s="41">
        <v>215675.51</v>
      </c>
      <c r="N125" s="77">
        <v>0</v>
      </c>
      <c r="O125" s="78">
        <v>23745.873650999994</v>
      </c>
      <c r="P125" s="24">
        <v>23745.873650999994</v>
      </c>
      <c r="Q125" s="41">
        <v>0</v>
      </c>
      <c r="R125" s="41">
        <v>191929.63634900001</v>
      </c>
      <c r="S125" s="42">
        <v>191929.63634900001</v>
      </c>
      <c r="T125" s="100" t="s">
        <v>62</v>
      </c>
    </row>
    <row r="126" spans="1:20" outlineLevel="3" x14ac:dyDescent="0.3">
      <c r="A126" s="37" t="s">
        <v>95</v>
      </c>
      <c r="B126" s="77">
        <v>0</v>
      </c>
      <c r="C126" s="78">
        <v>29561.78</v>
      </c>
      <c r="D126" s="79">
        <v>29561.78</v>
      </c>
      <c r="E126" s="77">
        <v>0</v>
      </c>
      <c r="F126" s="78">
        <v>3254.7519779999993</v>
      </c>
      <c r="G126" s="24">
        <v>3254.7519779999993</v>
      </c>
      <c r="H126" s="77">
        <v>0</v>
      </c>
      <c r="I126" s="78">
        <v>26307.028021999999</v>
      </c>
      <c r="J126" s="24">
        <v>26307.028021999999</v>
      </c>
      <c r="K126" s="41">
        <v>0</v>
      </c>
      <c r="L126" s="23">
        <v>77418.41</v>
      </c>
      <c r="M126" s="41">
        <v>77418.41</v>
      </c>
      <c r="N126" s="77">
        <v>0</v>
      </c>
      <c r="O126" s="78">
        <v>8523.766940999998</v>
      </c>
      <c r="P126" s="24">
        <v>8523.766940999998</v>
      </c>
      <c r="Q126" s="41">
        <v>0</v>
      </c>
      <c r="R126" s="41">
        <v>68894.643059000009</v>
      </c>
      <c r="S126" s="42">
        <v>68894.643059000009</v>
      </c>
      <c r="T126" s="100" t="s">
        <v>62</v>
      </c>
    </row>
    <row r="127" spans="1:20" outlineLevel="3" x14ac:dyDescent="0.3">
      <c r="A127" s="37" t="s">
        <v>95</v>
      </c>
      <c r="B127" s="77">
        <v>0</v>
      </c>
      <c r="C127" s="78">
        <v>334.81</v>
      </c>
      <c r="D127" s="79">
        <v>334.81</v>
      </c>
      <c r="E127" s="77">
        <v>0</v>
      </c>
      <c r="F127" s="78">
        <v>36.862580999999992</v>
      </c>
      <c r="G127" s="24">
        <v>36.862580999999992</v>
      </c>
      <c r="H127" s="77">
        <v>0</v>
      </c>
      <c r="I127" s="78">
        <v>297.94741900000002</v>
      </c>
      <c r="J127" s="24">
        <v>297.94741900000002</v>
      </c>
      <c r="K127" s="41">
        <v>0</v>
      </c>
      <c r="L127" s="23">
        <v>1161.8399999999999</v>
      </c>
      <c r="M127" s="41">
        <v>1161.8399999999999</v>
      </c>
      <c r="N127" s="77">
        <v>0</v>
      </c>
      <c r="O127" s="78">
        <v>127.91858399999997</v>
      </c>
      <c r="P127" s="24">
        <v>127.91858399999997</v>
      </c>
      <c r="Q127" s="41">
        <v>0</v>
      </c>
      <c r="R127" s="41">
        <v>1033.9214159999999</v>
      </c>
      <c r="S127" s="42">
        <v>1033.9214159999999</v>
      </c>
      <c r="T127" s="100" t="s">
        <v>62</v>
      </c>
    </row>
    <row r="128" spans="1:20" outlineLevel="3" x14ac:dyDescent="0.3">
      <c r="A128" s="37" t="s">
        <v>95</v>
      </c>
      <c r="B128" s="77">
        <v>0</v>
      </c>
      <c r="C128" s="78">
        <v>0</v>
      </c>
      <c r="D128" s="79">
        <v>0</v>
      </c>
      <c r="E128" s="77">
        <v>0</v>
      </c>
      <c r="F128" s="78">
        <v>0</v>
      </c>
      <c r="G128" s="24">
        <v>0</v>
      </c>
      <c r="H128" s="77">
        <v>0</v>
      </c>
      <c r="I128" s="78">
        <v>0</v>
      </c>
      <c r="J128" s="24">
        <v>0</v>
      </c>
      <c r="K128" s="41">
        <v>0</v>
      </c>
      <c r="L128" s="23">
        <v>243.36</v>
      </c>
      <c r="M128" s="41">
        <v>243.36</v>
      </c>
      <c r="N128" s="77">
        <v>0</v>
      </c>
      <c r="O128" s="78">
        <v>26.793935999999995</v>
      </c>
      <c r="P128" s="24">
        <v>26.793935999999995</v>
      </c>
      <c r="Q128" s="41">
        <v>0</v>
      </c>
      <c r="R128" s="41">
        <v>216.56606400000001</v>
      </c>
      <c r="S128" s="42">
        <v>216.56606400000001</v>
      </c>
      <c r="T128" s="100" t="s">
        <v>62</v>
      </c>
    </row>
    <row r="129" spans="1:20" outlineLevel="3" x14ac:dyDescent="0.3">
      <c r="A129" s="37" t="s">
        <v>95</v>
      </c>
      <c r="B129" s="77">
        <v>0</v>
      </c>
      <c r="C129" s="78">
        <v>-3907.33</v>
      </c>
      <c r="D129" s="79">
        <v>-3907.33</v>
      </c>
      <c r="E129" s="77">
        <v>0</v>
      </c>
      <c r="F129" s="78">
        <v>-430.19703299999992</v>
      </c>
      <c r="G129" s="24">
        <v>-430.19703299999992</v>
      </c>
      <c r="H129" s="77">
        <v>0</v>
      </c>
      <c r="I129" s="78">
        <v>-3477.132967</v>
      </c>
      <c r="J129" s="24">
        <v>-3477.132967</v>
      </c>
      <c r="K129" s="41">
        <v>0</v>
      </c>
      <c r="L129" s="23">
        <v>1893.67</v>
      </c>
      <c r="M129" s="41">
        <v>1893.67</v>
      </c>
      <c r="N129" s="77">
        <v>0</v>
      </c>
      <c r="O129" s="78">
        <v>208.49306699999997</v>
      </c>
      <c r="P129" s="24">
        <v>208.49306699999997</v>
      </c>
      <c r="Q129" s="41">
        <v>0</v>
      </c>
      <c r="R129" s="41">
        <v>1685.1769330000002</v>
      </c>
      <c r="S129" s="42">
        <v>1685.1769330000002</v>
      </c>
      <c r="T129" s="100" t="s">
        <v>62</v>
      </c>
    </row>
    <row r="130" spans="1:20" outlineLevel="3" x14ac:dyDescent="0.3">
      <c r="A130" s="37" t="s">
        <v>95</v>
      </c>
      <c r="B130" s="77">
        <v>0</v>
      </c>
      <c r="C130" s="78">
        <v>364818.74</v>
      </c>
      <c r="D130" s="79">
        <v>364818.74</v>
      </c>
      <c r="E130" s="77">
        <v>0</v>
      </c>
      <c r="F130" s="78">
        <v>40166.543273999989</v>
      </c>
      <c r="G130" s="24">
        <v>40166.543273999989</v>
      </c>
      <c r="H130" s="77">
        <v>0</v>
      </c>
      <c r="I130" s="78">
        <v>324652.19672599999</v>
      </c>
      <c r="J130" s="24">
        <v>324652.19672599999</v>
      </c>
      <c r="K130" s="41">
        <v>0</v>
      </c>
      <c r="L130" s="23">
        <v>900059.95</v>
      </c>
      <c r="M130" s="41">
        <v>900059.95</v>
      </c>
      <c r="N130" s="77">
        <v>0</v>
      </c>
      <c r="O130" s="78">
        <v>99096.600494999977</v>
      </c>
      <c r="P130" s="24">
        <v>99096.600494999977</v>
      </c>
      <c r="Q130" s="41">
        <v>0</v>
      </c>
      <c r="R130" s="41">
        <v>800963.34950499993</v>
      </c>
      <c r="S130" s="42">
        <v>800963.34950499993</v>
      </c>
      <c r="T130" s="100" t="s">
        <v>62</v>
      </c>
    </row>
    <row r="131" spans="1:20" outlineLevel="2" x14ac:dyDescent="0.3">
      <c r="A131" s="37"/>
      <c r="B131" s="77">
        <v>0</v>
      </c>
      <c r="C131" s="78">
        <v>462611.76999999996</v>
      </c>
      <c r="D131" s="79">
        <v>462611.76999999996</v>
      </c>
      <c r="E131" s="77">
        <v>0</v>
      </c>
      <c r="F131" s="78">
        <v>50933.555876999984</v>
      </c>
      <c r="G131" s="24">
        <v>50933.555876999984</v>
      </c>
      <c r="H131" s="77">
        <v>0</v>
      </c>
      <c r="I131" s="78">
        <v>411678.21412299998</v>
      </c>
      <c r="J131" s="24">
        <v>411678.21412299998</v>
      </c>
      <c r="K131" s="41">
        <v>0</v>
      </c>
      <c r="L131" s="23">
        <v>1197134.25</v>
      </c>
      <c r="M131" s="41">
        <v>1197134.25</v>
      </c>
      <c r="N131" s="77">
        <v>0</v>
      </c>
      <c r="O131" s="78">
        <v>131804.48092499998</v>
      </c>
      <c r="P131" s="24">
        <v>131804.48092499998</v>
      </c>
      <c r="Q131" s="41">
        <v>0</v>
      </c>
      <c r="R131" s="41">
        <v>1065329.769075</v>
      </c>
      <c r="S131" s="42">
        <v>1065329.769075</v>
      </c>
      <c r="T131" s="107" t="s">
        <v>265</v>
      </c>
    </row>
    <row r="132" spans="1:20" outlineLevel="3" x14ac:dyDescent="0.3">
      <c r="A132" s="37" t="s">
        <v>95</v>
      </c>
      <c r="B132" s="77">
        <v>4111.18</v>
      </c>
      <c r="C132" s="78">
        <v>0</v>
      </c>
      <c r="D132" s="79">
        <v>4111.18</v>
      </c>
      <c r="E132" s="77">
        <v>0</v>
      </c>
      <c r="F132" s="78">
        <v>0</v>
      </c>
      <c r="G132" s="24">
        <v>0</v>
      </c>
      <c r="H132" s="77">
        <v>4111.18</v>
      </c>
      <c r="I132" s="78">
        <v>0</v>
      </c>
      <c r="J132" s="24">
        <v>4111.18</v>
      </c>
      <c r="K132" s="41">
        <v>2516.0700000000006</v>
      </c>
      <c r="L132" s="23">
        <v>0</v>
      </c>
      <c r="M132" s="41">
        <v>2516.0700000000006</v>
      </c>
      <c r="N132" s="77">
        <v>0</v>
      </c>
      <c r="O132" s="78">
        <v>0</v>
      </c>
      <c r="P132" s="24">
        <v>0</v>
      </c>
      <c r="Q132" s="41">
        <v>2516.0700000000006</v>
      </c>
      <c r="R132" s="41">
        <v>0</v>
      </c>
      <c r="S132" s="42">
        <v>2516.0700000000006</v>
      </c>
      <c r="T132" s="100" t="s">
        <v>63</v>
      </c>
    </row>
    <row r="133" spans="1:20" outlineLevel="3" x14ac:dyDescent="0.3">
      <c r="A133" s="37" t="s">
        <v>95</v>
      </c>
      <c r="B133" s="77">
        <v>253.46</v>
      </c>
      <c r="C133" s="78">
        <v>0</v>
      </c>
      <c r="D133" s="79">
        <v>253.46</v>
      </c>
      <c r="E133" s="77">
        <v>0</v>
      </c>
      <c r="F133" s="78">
        <v>0</v>
      </c>
      <c r="G133" s="24">
        <v>0</v>
      </c>
      <c r="H133" s="77">
        <v>253.46</v>
      </c>
      <c r="I133" s="78">
        <v>0</v>
      </c>
      <c r="J133" s="24">
        <v>253.46</v>
      </c>
      <c r="K133" s="41">
        <v>599.41</v>
      </c>
      <c r="L133" s="23">
        <v>0</v>
      </c>
      <c r="M133" s="41">
        <v>599.41</v>
      </c>
      <c r="N133" s="77">
        <v>0</v>
      </c>
      <c r="O133" s="78">
        <v>0</v>
      </c>
      <c r="P133" s="24">
        <v>0</v>
      </c>
      <c r="Q133" s="41">
        <v>599.41</v>
      </c>
      <c r="R133" s="41">
        <v>0</v>
      </c>
      <c r="S133" s="42">
        <v>599.41</v>
      </c>
      <c r="T133" s="100" t="s">
        <v>63</v>
      </c>
    </row>
    <row r="134" spans="1:20" outlineLevel="3" x14ac:dyDescent="0.3">
      <c r="A134" s="37" t="s">
        <v>95</v>
      </c>
      <c r="B134" s="77">
        <v>0</v>
      </c>
      <c r="C134" s="78">
        <v>0</v>
      </c>
      <c r="D134" s="79">
        <v>0</v>
      </c>
      <c r="E134" s="77">
        <v>0</v>
      </c>
      <c r="F134" s="78">
        <v>0</v>
      </c>
      <c r="G134" s="24">
        <v>0</v>
      </c>
      <c r="H134" s="77">
        <v>0</v>
      </c>
      <c r="I134" s="78">
        <v>0</v>
      </c>
      <c r="J134" s="24">
        <v>0</v>
      </c>
      <c r="K134" s="41">
        <v>143.35</v>
      </c>
      <c r="L134" s="23">
        <v>0</v>
      </c>
      <c r="M134" s="41">
        <v>143.35</v>
      </c>
      <c r="N134" s="77">
        <v>0</v>
      </c>
      <c r="O134" s="78">
        <v>0</v>
      </c>
      <c r="P134" s="24">
        <v>0</v>
      </c>
      <c r="Q134" s="41">
        <v>143.35</v>
      </c>
      <c r="R134" s="41">
        <v>0</v>
      </c>
      <c r="S134" s="42">
        <v>143.35</v>
      </c>
      <c r="T134" s="100" t="s">
        <v>63</v>
      </c>
    </row>
    <row r="135" spans="1:20" outlineLevel="3" x14ac:dyDescent="0.3">
      <c r="A135" s="37" t="s">
        <v>95</v>
      </c>
      <c r="B135" s="77">
        <v>3227.09</v>
      </c>
      <c r="C135" s="78">
        <v>0</v>
      </c>
      <c r="D135" s="79">
        <v>3227.09</v>
      </c>
      <c r="E135" s="77">
        <v>0</v>
      </c>
      <c r="F135" s="78">
        <v>0</v>
      </c>
      <c r="G135" s="24">
        <v>0</v>
      </c>
      <c r="H135" s="77">
        <v>3227.09</v>
      </c>
      <c r="I135" s="78">
        <v>0</v>
      </c>
      <c r="J135" s="24">
        <v>3227.09</v>
      </c>
      <c r="K135" s="41">
        <v>2104.69</v>
      </c>
      <c r="L135" s="23">
        <v>0</v>
      </c>
      <c r="M135" s="41">
        <v>2104.69</v>
      </c>
      <c r="N135" s="77">
        <v>0</v>
      </c>
      <c r="O135" s="78">
        <v>0</v>
      </c>
      <c r="P135" s="24">
        <v>0</v>
      </c>
      <c r="Q135" s="41">
        <v>2104.69</v>
      </c>
      <c r="R135" s="41">
        <v>0</v>
      </c>
      <c r="S135" s="42">
        <v>2104.69</v>
      </c>
      <c r="T135" s="100" t="s">
        <v>63</v>
      </c>
    </row>
    <row r="136" spans="1:20" outlineLevel="3" x14ac:dyDescent="0.3">
      <c r="A136" s="37" t="s">
        <v>95</v>
      </c>
      <c r="B136" s="77">
        <v>26000.51</v>
      </c>
      <c r="C136" s="78">
        <v>0</v>
      </c>
      <c r="D136" s="79">
        <v>26000.51</v>
      </c>
      <c r="E136" s="77">
        <v>0</v>
      </c>
      <c r="F136" s="78">
        <v>0</v>
      </c>
      <c r="G136" s="24">
        <v>0</v>
      </c>
      <c r="H136" s="77">
        <v>26000.51</v>
      </c>
      <c r="I136" s="78">
        <v>0</v>
      </c>
      <c r="J136" s="24">
        <v>26000.51</v>
      </c>
      <c r="K136" s="41">
        <v>75980.61</v>
      </c>
      <c r="L136" s="23">
        <v>0</v>
      </c>
      <c r="M136" s="41">
        <v>75980.61</v>
      </c>
      <c r="N136" s="77">
        <v>0</v>
      </c>
      <c r="O136" s="78">
        <v>0</v>
      </c>
      <c r="P136" s="24">
        <v>0</v>
      </c>
      <c r="Q136" s="41">
        <v>75980.61</v>
      </c>
      <c r="R136" s="41">
        <v>0</v>
      </c>
      <c r="S136" s="42">
        <v>75980.61</v>
      </c>
      <c r="T136" s="100" t="s">
        <v>63</v>
      </c>
    </row>
    <row r="137" spans="1:20" outlineLevel="3" x14ac:dyDescent="0.3">
      <c r="A137" s="37" t="s">
        <v>95</v>
      </c>
      <c r="B137" s="77">
        <v>63310.63</v>
      </c>
      <c r="C137" s="78">
        <v>0</v>
      </c>
      <c r="D137" s="79">
        <v>63310.63</v>
      </c>
      <c r="E137" s="77">
        <v>0</v>
      </c>
      <c r="F137" s="78">
        <v>0</v>
      </c>
      <c r="G137" s="24">
        <v>0</v>
      </c>
      <c r="H137" s="77">
        <v>63310.63</v>
      </c>
      <c r="I137" s="78">
        <v>0</v>
      </c>
      <c r="J137" s="24">
        <v>63310.63</v>
      </c>
      <c r="K137" s="41">
        <v>161065.26999999999</v>
      </c>
      <c r="L137" s="23">
        <v>0</v>
      </c>
      <c r="M137" s="41">
        <v>161065.26999999999</v>
      </c>
      <c r="N137" s="77">
        <v>0</v>
      </c>
      <c r="O137" s="78">
        <v>0</v>
      </c>
      <c r="P137" s="24">
        <v>0</v>
      </c>
      <c r="Q137" s="41">
        <v>161065.26999999999</v>
      </c>
      <c r="R137" s="41">
        <v>0</v>
      </c>
      <c r="S137" s="42">
        <v>161065.26999999999</v>
      </c>
      <c r="T137" s="100" t="s">
        <v>63</v>
      </c>
    </row>
    <row r="138" spans="1:20" outlineLevel="3" x14ac:dyDescent="0.3">
      <c r="A138" s="37" t="s">
        <v>95</v>
      </c>
      <c r="B138" s="77">
        <v>14654.19</v>
      </c>
      <c r="C138" s="78">
        <v>0</v>
      </c>
      <c r="D138" s="79">
        <v>14654.19</v>
      </c>
      <c r="E138" s="77">
        <v>0</v>
      </c>
      <c r="F138" s="78">
        <v>0</v>
      </c>
      <c r="G138" s="24">
        <v>0</v>
      </c>
      <c r="H138" s="77">
        <v>14654.19</v>
      </c>
      <c r="I138" s="78">
        <v>0</v>
      </c>
      <c r="J138" s="24">
        <v>14654.19</v>
      </c>
      <c r="K138" s="41">
        <v>43569.07</v>
      </c>
      <c r="L138" s="23">
        <v>0</v>
      </c>
      <c r="M138" s="41">
        <v>43569.07</v>
      </c>
      <c r="N138" s="77">
        <v>0</v>
      </c>
      <c r="O138" s="78">
        <v>0</v>
      </c>
      <c r="P138" s="24">
        <v>0</v>
      </c>
      <c r="Q138" s="41">
        <v>43569.07</v>
      </c>
      <c r="R138" s="41">
        <v>0</v>
      </c>
      <c r="S138" s="42">
        <v>43569.07</v>
      </c>
      <c r="T138" s="100" t="s">
        <v>63</v>
      </c>
    </row>
    <row r="139" spans="1:20" outlineLevel="3" x14ac:dyDescent="0.3">
      <c r="A139" s="37" t="s">
        <v>95</v>
      </c>
      <c r="B139" s="77">
        <v>279.63</v>
      </c>
      <c r="C139" s="78">
        <v>0</v>
      </c>
      <c r="D139" s="79">
        <v>279.63</v>
      </c>
      <c r="E139" s="77">
        <v>0</v>
      </c>
      <c r="F139" s="78">
        <v>0</v>
      </c>
      <c r="G139" s="24">
        <v>0</v>
      </c>
      <c r="H139" s="77">
        <v>279.63</v>
      </c>
      <c r="I139" s="78">
        <v>0</v>
      </c>
      <c r="J139" s="24">
        <v>279.63</v>
      </c>
      <c r="K139" s="41">
        <v>718.8</v>
      </c>
      <c r="L139" s="23">
        <v>0</v>
      </c>
      <c r="M139" s="41">
        <v>718.8</v>
      </c>
      <c r="N139" s="77">
        <v>0</v>
      </c>
      <c r="O139" s="78">
        <v>0</v>
      </c>
      <c r="P139" s="24">
        <v>0</v>
      </c>
      <c r="Q139" s="41">
        <v>718.8</v>
      </c>
      <c r="R139" s="41">
        <v>0</v>
      </c>
      <c r="S139" s="42">
        <v>718.8</v>
      </c>
      <c r="T139" s="100" t="s">
        <v>63</v>
      </c>
    </row>
    <row r="140" spans="1:20" outlineLevel="3" x14ac:dyDescent="0.3">
      <c r="A140" s="37" t="s">
        <v>95</v>
      </c>
      <c r="B140" s="77">
        <v>171719.65</v>
      </c>
      <c r="C140" s="78">
        <v>0</v>
      </c>
      <c r="D140" s="79">
        <v>171719.65</v>
      </c>
      <c r="E140" s="77">
        <v>0</v>
      </c>
      <c r="F140" s="78">
        <v>0</v>
      </c>
      <c r="G140" s="24">
        <v>0</v>
      </c>
      <c r="H140" s="77">
        <v>171719.65</v>
      </c>
      <c r="I140" s="78">
        <v>0</v>
      </c>
      <c r="J140" s="24">
        <v>171719.65</v>
      </c>
      <c r="K140" s="41">
        <v>265169.55</v>
      </c>
      <c r="L140" s="23">
        <v>0</v>
      </c>
      <c r="M140" s="41">
        <v>265169.55</v>
      </c>
      <c r="N140" s="77">
        <v>0</v>
      </c>
      <c r="O140" s="78">
        <v>0</v>
      </c>
      <c r="P140" s="24">
        <v>0</v>
      </c>
      <c r="Q140" s="41">
        <v>265169.55</v>
      </c>
      <c r="R140" s="41">
        <v>0</v>
      </c>
      <c r="S140" s="42">
        <v>265169.55</v>
      </c>
      <c r="T140" s="100" t="s">
        <v>63</v>
      </c>
    </row>
    <row r="141" spans="1:20" outlineLevel="3" x14ac:dyDescent="0.3">
      <c r="A141" s="37" t="s">
        <v>95</v>
      </c>
      <c r="B141" s="77">
        <v>56544.43</v>
      </c>
      <c r="C141" s="78">
        <v>0</v>
      </c>
      <c r="D141" s="79">
        <v>56544.43</v>
      </c>
      <c r="E141" s="77">
        <v>0</v>
      </c>
      <c r="F141" s="78">
        <v>0</v>
      </c>
      <c r="G141" s="24">
        <v>0</v>
      </c>
      <c r="H141" s="77">
        <v>56544.43</v>
      </c>
      <c r="I141" s="78">
        <v>0</v>
      </c>
      <c r="J141" s="24">
        <v>56544.43</v>
      </c>
      <c r="K141" s="41">
        <v>194205.52</v>
      </c>
      <c r="L141" s="23">
        <v>0</v>
      </c>
      <c r="M141" s="41">
        <v>194205.52</v>
      </c>
      <c r="N141" s="77">
        <v>0</v>
      </c>
      <c r="O141" s="78">
        <v>0</v>
      </c>
      <c r="P141" s="24">
        <v>0</v>
      </c>
      <c r="Q141" s="41">
        <v>194205.52</v>
      </c>
      <c r="R141" s="41">
        <v>0</v>
      </c>
      <c r="S141" s="42">
        <v>194205.52</v>
      </c>
      <c r="T141" s="100" t="s">
        <v>63</v>
      </c>
    </row>
    <row r="142" spans="1:20" outlineLevel="2" x14ac:dyDescent="0.3">
      <c r="A142" s="37"/>
      <c r="B142" s="77">
        <v>340100.76999999996</v>
      </c>
      <c r="C142" s="78">
        <v>0</v>
      </c>
      <c r="D142" s="79">
        <v>340100.76999999996</v>
      </c>
      <c r="E142" s="77">
        <v>0</v>
      </c>
      <c r="F142" s="78">
        <v>0</v>
      </c>
      <c r="G142" s="24">
        <v>0</v>
      </c>
      <c r="H142" s="77">
        <v>340100.76999999996</v>
      </c>
      <c r="I142" s="78">
        <v>0</v>
      </c>
      <c r="J142" s="24">
        <v>340100.76999999996</v>
      </c>
      <c r="K142" s="41">
        <v>746072.34</v>
      </c>
      <c r="L142" s="23">
        <v>0</v>
      </c>
      <c r="M142" s="41">
        <v>746072.34</v>
      </c>
      <c r="N142" s="77">
        <v>0</v>
      </c>
      <c r="O142" s="78">
        <v>0</v>
      </c>
      <c r="P142" s="24">
        <v>0</v>
      </c>
      <c r="Q142" s="41">
        <v>746072.34</v>
      </c>
      <c r="R142" s="41">
        <v>0</v>
      </c>
      <c r="S142" s="42">
        <v>746072.34</v>
      </c>
      <c r="T142" s="107" t="s">
        <v>259</v>
      </c>
    </row>
    <row r="143" spans="1:20" outlineLevel="3" x14ac:dyDescent="0.3">
      <c r="A143" s="37" t="s">
        <v>95</v>
      </c>
      <c r="B143" s="77">
        <v>3478.55</v>
      </c>
      <c r="C143" s="78">
        <v>0</v>
      </c>
      <c r="D143" s="79">
        <v>3478.55</v>
      </c>
      <c r="E143" s="77">
        <v>3478.55</v>
      </c>
      <c r="F143" s="78">
        <v>0</v>
      </c>
      <c r="G143" s="24">
        <v>3478.55</v>
      </c>
      <c r="H143" s="77">
        <v>0</v>
      </c>
      <c r="I143" s="78">
        <v>0</v>
      </c>
      <c r="J143" s="24">
        <v>0</v>
      </c>
      <c r="K143" s="41">
        <v>12197.48</v>
      </c>
      <c r="L143" s="23">
        <v>0</v>
      </c>
      <c r="M143" s="41">
        <v>12197.48</v>
      </c>
      <c r="N143" s="77">
        <v>12197.48</v>
      </c>
      <c r="O143" s="78">
        <v>0</v>
      </c>
      <c r="P143" s="24">
        <v>12197.48</v>
      </c>
      <c r="Q143" s="41">
        <v>0</v>
      </c>
      <c r="R143" s="41">
        <v>0</v>
      </c>
      <c r="S143" s="42">
        <v>0</v>
      </c>
      <c r="T143" s="100" t="s">
        <v>66</v>
      </c>
    </row>
    <row r="144" spans="1:20" outlineLevel="3" x14ac:dyDescent="0.3">
      <c r="A144" s="37" t="s">
        <v>95</v>
      </c>
      <c r="B144" s="77">
        <v>152.01</v>
      </c>
      <c r="C144" s="78">
        <v>0</v>
      </c>
      <c r="D144" s="79">
        <v>152.01</v>
      </c>
      <c r="E144" s="77">
        <v>152.01</v>
      </c>
      <c r="F144" s="78">
        <v>0</v>
      </c>
      <c r="G144" s="24">
        <v>152.01</v>
      </c>
      <c r="H144" s="77">
        <v>0</v>
      </c>
      <c r="I144" s="78">
        <v>0</v>
      </c>
      <c r="J144" s="24">
        <v>0</v>
      </c>
      <c r="K144" s="41">
        <v>152.01</v>
      </c>
      <c r="L144" s="23">
        <v>0</v>
      </c>
      <c r="M144" s="41">
        <v>152.01</v>
      </c>
      <c r="N144" s="77">
        <v>152.01</v>
      </c>
      <c r="O144" s="78">
        <v>0</v>
      </c>
      <c r="P144" s="24">
        <v>152.01</v>
      </c>
      <c r="Q144" s="41">
        <v>0</v>
      </c>
      <c r="R144" s="41">
        <v>0</v>
      </c>
      <c r="S144" s="42">
        <v>0</v>
      </c>
      <c r="T144" s="100" t="s">
        <v>66</v>
      </c>
    </row>
    <row r="145" spans="1:20" outlineLevel="3" x14ac:dyDescent="0.3">
      <c r="A145" s="37" t="s">
        <v>95</v>
      </c>
      <c r="B145" s="77">
        <v>10523.07</v>
      </c>
      <c r="C145" s="78">
        <v>0</v>
      </c>
      <c r="D145" s="79">
        <v>10523.07</v>
      </c>
      <c r="E145" s="77">
        <v>10523.07</v>
      </c>
      <c r="F145" s="78">
        <v>0</v>
      </c>
      <c r="G145" s="24">
        <v>10523.07</v>
      </c>
      <c r="H145" s="77">
        <v>0</v>
      </c>
      <c r="I145" s="78">
        <v>0</v>
      </c>
      <c r="J145" s="24">
        <v>0</v>
      </c>
      <c r="K145" s="41">
        <v>27853.449999999997</v>
      </c>
      <c r="L145" s="23">
        <v>0</v>
      </c>
      <c r="M145" s="41">
        <v>27853.449999999997</v>
      </c>
      <c r="N145" s="77">
        <v>27853.449999999997</v>
      </c>
      <c r="O145" s="78">
        <v>0</v>
      </c>
      <c r="P145" s="24">
        <v>27853.449999999997</v>
      </c>
      <c r="Q145" s="41">
        <v>0</v>
      </c>
      <c r="R145" s="41">
        <v>0</v>
      </c>
      <c r="S145" s="42">
        <v>0</v>
      </c>
      <c r="T145" s="100" t="s">
        <v>66</v>
      </c>
    </row>
    <row r="146" spans="1:20" outlineLevel="3" x14ac:dyDescent="0.3">
      <c r="A146" s="37" t="s">
        <v>95</v>
      </c>
      <c r="B146" s="77">
        <v>2196.46</v>
      </c>
      <c r="C146" s="78">
        <v>0</v>
      </c>
      <c r="D146" s="79">
        <v>2196.46</v>
      </c>
      <c r="E146" s="77">
        <v>2196.46</v>
      </c>
      <c r="F146" s="78">
        <v>0</v>
      </c>
      <c r="G146" s="24">
        <v>2196.46</v>
      </c>
      <c r="H146" s="77">
        <v>0</v>
      </c>
      <c r="I146" s="78">
        <v>0</v>
      </c>
      <c r="J146" s="24">
        <v>0</v>
      </c>
      <c r="K146" s="41">
        <v>2669.67</v>
      </c>
      <c r="L146" s="23">
        <v>0</v>
      </c>
      <c r="M146" s="41">
        <v>2669.67</v>
      </c>
      <c r="N146" s="77">
        <v>2669.67</v>
      </c>
      <c r="O146" s="78">
        <v>0</v>
      </c>
      <c r="P146" s="24">
        <v>2669.67</v>
      </c>
      <c r="Q146" s="41">
        <v>0</v>
      </c>
      <c r="R146" s="41">
        <v>0</v>
      </c>
      <c r="S146" s="42">
        <v>0</v>
      </c>
      <c r="T146" s="100" t="s">
        <v>66</v>
      </c>
    </row>
    <row r="147" spans="1:20" outlineLevel="3" x14ac:dyDescent="0.3">
      <c r="A147" s="37" t="s">
        <v>95</v>
      </c>
      <c r="B147" s="77">
        <v>3260.65</v>
      </c>
      <c r="C147" s="78">
        <v>0</v>
      </c>
      <c r="D147" s="79">
        <v>3260.65</v>
      </c>
      <c r="E147" s="77">
        <v>3260.65</v>
      </c>
      <c r="F147" s="78">
        <v>0</v>
      </c>
      <c r="G147" s="24">
        <v>3260.65</v>
      </c>
      <c r="H147" s="77">
        <v>0</v>
      </c>
      <c r="I147" s="78">
        <v>0</v>
      </c>
      <c r="J147" s="24">
        <v>0</v>
      </c>
      <c r="K147" s="41">
        <v>10203.219999999999</v>
      </c>
      <c r="L147" s="23">
        <v>0</v>
      </c>
      <c r="M147" s="41">
        <v>10203.219999999999</v>
      </c>
      <c r="N147" s="77">
        <v>10203.219999999999</v>
      </c>
      <c r="O147" s="78">
        <v>0</v>
      </c>
      <c r="P147" s="24">
        <v>10203.219999999999</v>
      </c>
      <c r="Q147" s="41">
        <v>0</v>
      </c>
      <c r="R147" s="41">
        <v>0</v>
      </c>
      <c r="S147" s="42">
        <v>0</v>
      </c>
      <c r="T147" s="100" t="s">
        <v>66</v>
      </c>
    </row>
    <row r="148" spans="1:20" outlineLevel="3" x14ac:dyDescent="0.3">
      <c r="A148" s="37" t="s">
        <v>95</v>
      </c>
      <c r="B148" s="77">
        <v>22683.74</v>
      </c>
      <c r="C148" s="78">
        <v>0</v>
      </c>
      <c r="D148" s="79">
        <v>22683.74</v>
      </c>
      <c r="E148" s="77">
        <v>22683.74</v>
      </c>
      <c r="F148" s="78">
        <v>0</v>
      </c>
      <c r="G148" s="24">
        <v>22683.74</v>
      </c>
      <c r="H148" s="77">
        <v>0</v>
      </c>
      <c r="I148" s="78">
        <v>0</v>
      </c>
      <c r="J148" s="24">
        <v>0</v>
      </c>
      <c r="K148" s="41">
        <v>36247.67</v>
      </c>
      <c r="L148" s="23">
        <v>0</v>
      </c>
      <c r="M148" s="41">
        <v>36247.67</v>
      </c>
      <c r="N148" s="77">
        <v>36247.67</v>
      </c>
      <c r="O148" s="78">
        <v>0</v>
      </c>
      <c r="P148" s="24">
        <v>36247.67</v>
      </c>
      <c r="Q148" s="41">
        <v>0</v>
      </c>
      <c r="R148" s="41">
        <v>0</v>
      </c>
      <c r="S148" s="42">
        <v>0</v>
      </c>
      <c r="T148" s="100" t="s">
        <v>66</v>
      </c>
    </row>
    <row r="149" spans="1:20" outlineLevel="3" x14ac:dyDescent="0.3">
      <c r="A149" s="37" t="s">
        <v>95</v>
      </c>
      <c r="B149" s="77">
        <v>18892.29</v>
      </c>
      <c r="C149" s="78">
        <v>0</v>
      </c>
      <c r="D149" s="79">
        <v>18892.29</v>
      </c>
      <c r="E149" s="77">
        <v>18892.29</v>
      </c>
      <c r="F149" s="78">
        <v>0</v>
      </c>
      <c r="G149" s="24">
        <v>18892.29</v>
      </c>
      <c r="H149" s="77">
        <v>0</v>
      </c>
      <c r="I149" s="78">
        <v>0</v>
      </c>
      <c r="J149" s="24">
        <v>0</v>
      </c>
      <c r="K149" s="41">
        <v>65836.899999999994</v>
      </c>
      <c r="L149" s="23">
        <v>0</v>
      </c>
      <c r="M149" s="41">
        <v>65836.899999999994</v>
      </c>
      <c r="N149" s="77">
        <v>65836.899999999994</v>
      </c>
      <c r="O149" s="78">
        <v>0</v>
      </c>
      <c r="P149" s="24">
        <v>65836.899999999994</v>
      </c>
      <c r="Q149" s="41">
        <v>0</v>
      </c>
      <c r="R149" s="41">
        <v>0</v>
      </c>
      <c r="S149" s="42">
        <v>0</v>
      </c>
      <c r="T149" s="100" t="s">
        <v>66</v>
      </c>
    </row>
    <row r="150" spans="1:20" outlineLevel="2" x14ac:dyDescent="0.3">
      <c r="A150" s="37"/>
      <c r="B150" s="77">
        <v>61186.770000000004</v>
      </c>
      <c r="C150" s="78">
        <v>0</v>
      </c>
      <c r="D150" s="79">
        <v>61186.770000000004</v>
      </c>
      <c r="E150" s="77">
        <v>61186.770000000004</v>
      </c>
      <c r="F150" s="78">
        <v>0</v>
      </c>
      <c r="G150" s="24">
        <v>61186.770000000004</v>
      </c>
      <c r="H150" s="77">
        <v>0</v>
      </c>
      <c r="I150" s="78">
        <v>0</v>
      </c>
      <c r="J150" s="24">
        <v>0</v>
      </c>
      <c r="K150" s="41">
        <v>155160.4</v>
      </c>
      <c r="L150" s="23">
        <v>0</v>
      </c>
      <c r="M150" s="41">
        <v>155160.4</v>
      </c>
      <c r="N150" s="77">
        <v>155160.4</v>
      </c>
      <c r="O150" s="78">
        <v>0</v>
      </c>
      <c r="P150" s="24">
        <v>155160.4</v>
      </c>
      <c r="Q150" s="41">
        <v>0</v>
      </c>
      <c r="R150" s="41">
        <v>0</v>
      </c>
      <c r="S150" s="42">
        <v>0</v>
      </c>
      <c r="T150" s="107" t="s">
        <v>266</v>
      </c>
    </row>
    <row r="151" spans="1:20" outlineLevel="3" x14ac:dyDescent="0.3">
      <c r="A151" s="37" t="s">
        <v>95</v>
      </c>
      <c r="B151" s="77">
        <v>0</v>
      </c>
      <c r="C151" s="78">
        <v>0</v>
      </c>
      <c r="D151" s="79">
        <v>0</v>
      </c>
      <c r="E151" s="77">
        <v>0</v>
      </c>
      <c r="F151" s="78">
        <v>0</v>
      </c>
      <c r="G151" s="24">
        <v>0</v>
      </c>
      <c r="H151" s="77">
        <v>0</v>
      </c>
      <c r="I151" s="78">
        <v>0</v>
      </c>
      <c r="J151" s="24">
        <v>0</v>
      </c>
      <c r="K151" s="41">
        <v>0</v>
      </c>
      <c r="L151" s="23">
        <v>913.49</v>
      </c>
      <c r="M151" s="41">
        <v>913.49</v>
      </c>
      <c r="N151" s="77">
        <v>0</v>
      </c>
      <c r="O151" s="78">
        <v>75.72832099999998</v>
      </c>
      <c r="P151" s="24">
        <v>75.72832099999998</v>
      </c>
      <c r="Q151" s="41">
        <v>0</v>
      </c>
      <c r="R151" s="41">
        <v>837.76167900000007</v>
      </c>
      <c r="S151" s="42">
        <v>837.76167900000007</v>
      </c>
      <c r="T151" s="100" t="s">
        <v>49</v>
      </c>
    </row>
    <row r="152" spans="1:20" outlineLevel="3" x14ac:dyDescent="0.3">
      <c r="A152" s="37" t="s">
        <v>95</v>
      </c>
      <c r="B152" s="77">
        <v>0</v>
      </c>
      <c r="C152" s="78">
        <v>0</v>
      </c>
      <c r="D152" s="79">
        <v>0</v>
      </c>
      <c r="E152" s="77">
        <v>0</v>
      </c>
      <c r="F152" s="78">
        <v>0</v>
      </c>
      <c r="G152" s="24">
        <v>0</v>
      </c>
      <c r="H152" s="77">
        <v>0</v>
      </c>
      <c r="I152" s="78">
        <v>0</v>
      </c>
      <c r="J152" s="24">
        <v>0</v>
      </c>
      <c r="K152" s="41">
        <v>0</v>
      </c>
      <c r="L152" s="23">
        <v>1258.46</v>
      </c>
      <c r="M152" s="41">
        <v>1258.46</v>
      </c>
      <c r="N152" s="77">
        <v>0</v>
      </c>
      <c r="O152" s="78">
        <v>104.32633399999997</v>
      </c>
      <c r="P152" s="24">
        <v>104.32633399999997</v>
      </c>
      <c r="Q152" s="41">
        <v>0</v>
      </c>
      <c r="R152" s="41">
        <v>1154.1336660000002</v>
      </c>
      <c r="S152" s="42">
        <v>1154.1336660000002</v>
      </c>
      <c r="T152" s="100" t="s">
        <v>49</v>
      </c>
    </row>
    <row r="153" spans="1:20" outlineLevel="3" x14ac:dyDescent="0.3">
      <c r="A153" s="37" t="s">
        <v>95</v>
      </c>
      <c r="B153" s="77">
        <v>0</v>
      </c>
      <c r="C153" s="78">
        <v>0</v>
      </c>
      <c r="D153" s="79">
        <v>0</v>
      </c>
      <c r="E153" s="77">
        <v>0</v>
      </c>
      <c r="F153" s="78">
        <v>0</v>
      </c>
      <c r="G153" s="24">
        <v>0</v>
      </c>
      <c r="H153" s="77">
        <v>0</v>
      </c>
      <c r="I153" s="78">
        <v>0</v>
      </c>
      <c r="J153" s="24">
        <v>0</v>
      </c>
      <c r="K153" s="41">
        <v>0</v>
      </c>
      <c r="L153" s="23">
        <v>120</v>
      </c>
      <c r="M153" s="41">
        <v>120</v>
      </c>
      <c r="N153" s="77">
        <v>0</v>
      </c>
      <c r="O153" s="78">
        <v>9.9479999999999968</v>
      </c>
      <c r="P153" s="24">
        <v>9.9479999999999968</v>
      </c>
      <c r="Q153" s="41">
        <v>0</v>
      </c>
      <c r="R153" s="41">
        <v>110.05200000000001</v>
      </c>
      <c r="S153" s="42">
        <v>110.05200000000001</v>
      </c>
      <c r="T153" s="100" t="s">
        <v>49</v>
      </c>
    </row>
    <row r="154" spans="1:20" outlineLevel="3" x14ac:dyDescent="0.3">
      <c r="A154" s="37" t="s">
        <v>95</v>
      </c>
      <c r="B154" s="77">
        <v>0</v>
      </c>
      <c r="C154" s="78">
        <v>0</v>
      </c>
      <c r="D154" s="79">
        <v>0</v>
      </c>
      <c r="E154" s="77">
        <v>0</v>
      </c>
      <c r="F154" s="78">
        <v>0</v>
      </c>
      <c r="G154" s="24">
        <v>0</v>
      </c>
      <c r="H154" s="77">
        <v>0</v>
      </c>
      <c r="I154" s="78">
        <v>0</v>
      </c>
      <c r="J154" s="24">
        <v>0</v>
      </c>
      <c r="K154" s="41">
        <v>0</v>
      </c>
      <c r="L154" s="23">
        <v>241.6</v>
      </c>
      <c r="M154" s="41">
        <v>241.6</v>
      </c>
      <c r="N154" s="77">
        <v>0</v>
      </c>
      <c r="O154" s="78">
        <v>20.028639999999992</v>
      </c>
      <c r="P154" s="24">
        <v>20.028639999999992</v>
      </c>
      <c r="Q154" s="41">
        <v>0</v>
      </c>
      <c r="R154" s="41">
        <v>221.57136</v>
      </c>
      <c r="S154" s="42">
        <v>221.57136</v>
      </c>
      <c r="T154" s="100" t="s">
        <v>49</v>
      </c>
    </row>
    <row r="155" spans="1:20" outlineLevel="3" x14ac:dyDescent="0.3">
      <c r="A155" s="37" t="s">
        <v>95</v>
      </c>
      <c r="B155" s="77">
        <v>0</v>
      </c>
      <c r="C155" s="78">
        <v>4985.88</v>
      </c>
      <c r="D155" s="79">
        <v>4985.88</v>
      </c>
      <c r="E155" s="77">
        <v>0</v>
      </c>
      <c r="F155" s="78">
        <v>413.32945199999989</v>
      </c>
      <c r="G155" s="24">
        <v>413.32945199999989</v>
      </c>
      <c r="H155" s="77">
        <v>0</v>
      </c>
      <c r="I155" s="78">
        <v>4572.5505480000002</v>
      </c>
      <c r="J155" s="24">
        <v>4572.5505480000002</v>
      </c>
      <c r="K155" s="41">
        <v>0</v>
      </c>
      <c r="L155" s="23">
        <v>16143.920000000002</v>
      </c>
      <c r="M155" s="41">
        <v>16143.920000000002</v>
      </c>
      <c r="N155" s="77">
        <v>0</v>
      </c>
      <c r="O155" s="78">
        <v>1338.3309679999998</v>
      </c>
      <c r="P155" s="24">
        <v>1338.3309679999998</v>
      </c>
      <c r="Q155" s="41">
        <v>0</v>
      </c>
      <c r="R155" s="41">
        <v>14805.589032000002</v>
      </c>
      <c r="S155" s="42">
        <v>14805.589032000002</v>
      </c>
      <c r="T155" s="100" t="s">
        <v>49</v>
      </c>
    </row>
    <row r="156" spans="1:20" outlineLevel="3" x14ac:dyDescent="0.3">
      <c r="A156" s="37" t="s">
        <v>95</v>
      </c>
      <c r="B156" s="77">
        <v>0</v>
      </c>
      <c r="C156" s="78">
        <v>9629.74</v>
      </c>
      <c r="D156" s="79">
        <v>9629.74</v>
      </c>
      <c r="E156" s="77">
        <v>0</v>
      </c>
      <c r="F156" s="78">
        <v>798.30544599999973</v>
      </c>
      <c r="G156" s="24">
        <v>798.30544599999973</v>
      </c>
      <c r="H156" s="77">
        <v>0</v>
      </c>
      <c r="I156" s="78">
        <v>8831.4345539999995</v>
      </c>
      <c r="J156" s="24">
        <v>8831.4345539999995</v>
      </c>
      <c r="K156" s="41">
        <v>0</v>
      </c>
      <c r="L156" s="23">
        <v>27000.479999999996</v>
      </c>
      <c r="M156" s="41">
        <v>27000.479999999996</v>
      </c>
      <c r="N156" s="77">
        <v>0</v>
      </c>
      <c r="O156" s="78">
        <v>2238.3397919999989</v>
      </c>
      <c r="P156" s="24">
        <v>2238.3397919999989</v>
      </c>
      <c r="Q156" s="41">
        <v>0</v>
      </c>
      <c r="R156" s="41">
        <v>24762.140207999997</v>
      </c>
      <c r="S156" s="42">
        <v>24762.140207999997</v>
      </c>
      <c r="T156" s="100" t="s">
        <v>49</v>
      </c>
    </row>
    <row r="157" spans="1:20" outlineLevel="3" x14ac:dyDescent="0.3">
      <c r="A157" s="37" t="s">
        <v>95</v>
      </c>
      <c r="B157" s="77">
        <v>0</v>
      </c>
      <c r="C157" s="78">
        <v>9091.7900000000009</v>
      </c>
      <c r="D157" s="79">
        <v>9091.7900000000009</v>
      </c>
      <c r="E157" s="77">
        <v>0</v>
      </c>
      <c r="F157" s="78">
        <v>753.70939099999987</v>
      </c>
      <c r="G157" s="24">
        <v>753.70939099999987</v>
      </c>
      <c r="H157" s="77">
        <v>0</v>
      </c>
      <c r="I157" s="78">
        <v>8338.0806090000005</v>
      </c>
      <c r="J157" s="24">
        <v>8338.0806090000005</v>
      </c>
      <c r="K157" s="41">
        <v>0</v>
      </c>
      <c r="L157" s="23">
        <v>26649.96</v>
      </c>
      <c r="M157" s="41">
        <v>26649.96</v>
      </c>
      <c r="N157" s="77">
        <v>0</v>
      </c>
      <c r="O157" s="78">
        <v>2209.2816839999991</v>
      </c>
      <c r="P157" s="24">
        <v>2209.2816839999991</v>
      </c>
      <c r="Q157" s="41">
        <v>0</v>
      </c>
      <c r="R157" s="41">
        <v>24440.678316000001</v>
      </c>
      <c r="S157" s="42">
        <v>24440.678316000001</v>
      </c>
      <c r="T157" s="100" t="s">
        <v>49</v>
      </c>
    </row>
    <row r="158" spans="1:20" outlineLevel="3" x14ac:dyDescent="0.3">
      <c r="A158" s="37" t="s">
        <v>95</v>
      </c>
      <c r="B158" s="77">
        <v>0</v>
      </c>
      <c r="C158" s="78">
        <v>4042.41</v>
      </c>
      <c r="D158" s="79">
        <v>4042.41</v>
      </c>
      <c r="E158" s="77">
        <v>0</v>
      </c>
      <c r="F158" s="78">
        <v>335.11578899999989</v>
      </c>
      <c r="G158" s="24">
        <v>335.11578899999989</v>
      </c>
      <c r="H158" s="77">
        <v>0</v>
      </c>
      <c r="I158" s="78">
        <v>3707.2942109999999</v>
      </c>
      <c r="J158" s="24">
        <v>3707.2942109999999</v>
      </c>
      <c r="K158" s="41">
        <v>0</v>
      </c>
      <c r="L158" s="23">
        <v>14587.18</v>
      </c>
      <c r="M158" s="41">
        <v>14587.18</v>
      </c>
      <c r="N158" s="77">
        <v>0</v>
      </c>
      <c r="O158" s="78">
        <v>1209.2772219999997</v>
      </c>
      <c r="P158" s="24">
        <v>1209.2772219999997</v>
      </c>
      <c r="Q158" s="41">
        <v>0</v>
      </c>
      <c r="R158" s="41">
        <v>13377.902778</v>
      </c>
      <c r="S158" s="42">
        <v>13377.902778</v>
      </c>
      <c r="T158" s="100" t="s">
        <v>49</v>
      </c>
    </row>
    <row r="159" spans="1:20" outlineLevel="3" x14ac:dyDescent="0.3">
      <c r="A159" s="37" t="s">
        <v>95</v>
      </c>
      <c r="B159" s="77">
        <v>0</v>
      </c>
      <c r="C159" s="78">
        <v>0</v>
      </c>
      <c r="D159" s="79">
        <v>0</v>
      </c>
      <c r="E159" s="77">
        <v>0</v>
      </c>
      <c r="F159" s="78">
        <v>0</v>
      </c>
      <c r="G159" s="24">
        <v>0</v>
      </c>
      <c r="H159" s="77">
        <v>0</v>
      </c>
      <c r="I159" s="78">
        <v>0</v>
      </c>
      <c r="J159" s="24">
        <v>0</v>
      </c>
      <c r="K159" s="41">
        <v>0</v>
      </c>
      <c r="L159" s="23">
        <v>130</v>
      </c>
      <c r="M159" s="41">
        <v>130</v>
      </c>
      <c r="N159" s="77">
        <v>0</v>
      </c>
      <c r="O159" s="78">
        <v>10.776999999999997</v>
      </c>
      <c r="P159" s="24">
        <v>10.776999999999997</v>
      </c>
      <c r="Q159" s="41">
        <v>0</v>
      </c>
      <c r="R159" s="41">
        <v>119.223</v>
      </c>
      <c r="S159" s="42">
        <v>119.223</v>
      </c>
      <c r="T159" s="100" t="s">
        <v>49</v>
      </c>
    </row>
    <row r="160" spans="1:20" outlineLevel="3" x14ac:dyDescent="0.3">
      <c r="A160" s="37" t="s">
        <v>95</v>
      </c>
      <c r="B160" s="77">
        <v>0</v>
      </c>
      <c r="C160" s="78">
        <v>2970.51</v>
      </c>
      <c r="D160" s="79">
        <v>2970.51</v>
      </c>
      <c r="E160" s="77">
        <v>0</v>
      </c>
      <c r="F160" s="78">
        <v>246.25527899999994</v>
      </c>
      <c r="G160" s="24">
        <v>246.25527899999994</v>
      </c>
      <c r="H160" s="77">
        <v>0</v>
      </c>
      <c r="I160" s="78">
        <v>2724.2547210000002</v>
      </c>
      <c r="J160" s="24">
        <v>2724.2547210000002</v>
      </c>
      <c r="K160" s="41">
        <v>0</v>
      </c>
      <c r="L160" s="23">
        <v>9298.77</v>
      </c>
      <c r="M160" s="41">
        <v>9298.77</v>
      </c>
      <c r="N160" s="77">
        <v>0</v>
      </c>
      <c r="O160" s="78">
        <v>770.86803299999974</v>
      </c>
      <c r="P160" s="24">
        <v>770.86803299999974</v>
      </c>
      <c r="Q160" s="41">
        <v>0</v>
      </c>
      <c r="R160" s="41">
        <v>8527.9019670000016</v>
      </c>
      <c r="S160" s="42">
        <v>8527.9019670000016</v>
      </c>
      <c r="T160" s="100" t="s">
        <v>49</v>
      </c>
    </row>
    <row r="161" spans="1:20" outlineLevel="3" x14ac:dyDescent="0.3">
      <c r="A161" s="37" t="s">
        <v>95</v>
      </c>
      <c r="B161" s="77">
        <v>0</v>
      </c>
      <c r="C161" s="78">
        <v>6679.28</v>
      </c>
      <c r="D161" s="79">
        <v>6679.28</v>
      </c>
      <c r="E161" s="77">
        <v>0</v>
      </c>
      <c r="F161" s="78">
        <v>553.71231199999977</v>
      </c>
      <c r="G161" s="24">
        <v>553.71231199999977</v>
      </c>
      <c r="H161" s="77">
        <v>0</v>
      </c>
      <c r="I161" s="78">
        <v>6125.5676880000001</v>
      </c>
      <c r="J161" s="24">
        <v>6125.5676880000001</v>
      </c>
      <c r="K161" s="41">
        <v>0</v>
      </c>
      <c r="L161" s="23">
        <v>8354.64</v>
      </c>
      <c r="M161" s="41">
        <v>8354.64</v>
      </c>
      <c r="N161" s="77">
        <v>0</v>
      </c>
      <c r="O161" s="78">
        <v>692.59965599999975</v>
      </c>
      <c r="P161" s="24">
        <v>692.59965599999975</v>
      </c>
      <c r="Q161" s="41">
        <v>0</v>
      </c>
      <c r="R161" s="41">
        <v>7662.040344</v>
      </c>
      <c r="S161" s="42">
        <v>7662.040344</v>
      </c>
      <c r="T161" s="100" t="s">
        <v>49</v>
      </c>
    </row>
    <row r="162" spans="1:20" outlineLevel="3" x14ac:dyDescent="0.3">
      <c r="A162" s="37" t="s">
        <v>95</v>
      </c>
      <c r="B162" s="77">
        <v>0</v>
      </c>
      <c r="C162" s="78">
        <v>7480.26</v>
      </c>
      <c r="D162" s="79">
        <v>7480.26</v>
      </c>
      <c r="E162" s="77">
        <v>0</v>
      </c>
      <c r="F162" s="78">
        <v>620.11355399999979</v>
      </c>
      <c r="G162" s="24">
        <v>620.11355399999979</v>
      </c>
      <c r="H162" s="77">
        <v>0</v>
      </c>
      <c r="I162" s="78">
        <v>6860.1464460000007</v>
      </c>
      <c r="J162" s="24">
        <v>6860.1464460000007</v>
      </c>
      <c r="K162" s="41">
        <v>0</v>
      </c>
      <c r="L162" s="23">
        <v>29503.57</v>
      </c>
      <c r="M162" s="41">
        <v>29503.57</v>
      </c>
      <c r="N162" s="77">
        <v>0</v>
      </c>
      <c r="O162" s="78">
        <v>2445.8459529999991</v>
      </c>
      <c r="P162" s="24">
        <v>2445.8459529999991</v>
      </c>
      <c r="Q162" s="41">
        <v>0</v>
      </c>
      <c r="R162" s="41">
        <v>27057.724047</v>
      </c>
      <c r="S162" s="42">
        <v>27057.724047</v>
      </c>
      <c r="T162" s="100" t="s">
        <v>49</v>
      </c>
    </row>
    <row r="163" spans="1:20" outlineLevel="2" x14ac:dyDescent="0.3">
      <c r="A163" s="37"/>
      <c r="B163" s="77">
        <v>0</v>
      </c>
      <c r="C163" s="78">
        <v>44879.87</v>
      </c>
      <c r="D163" s="79">
        <v>44879.87</v>
      </c>
      <c r="E163" s="77">
        <v>0</v>
      </c>
      <c r="F163" s="78">
        <v>3720.5412229999984</v>
      </c>
      <c r="G163" s="24">
        <v>3720.5412229999984</v>
      </c>
      <c r="H163" s="77">
        <v>0</v>
      </c>
      <c r="I163" s="78">
        <v>41159.328777000002</v>
      </c>
      <c r="J163" s="24">
        <v>41159.328777000002</v>
      </c>
      <c r="K163" s="41">
        <v>0</v>
      </c>
      <c r="L163" s="23">
        <v>134202.07</v>
      </c>
      <c r="M163" s="41">
        <v>134202.07</v>
      </c>
      <c r="N163" s="77">
        <v>0</v>
      </c>
      <c r="O163" s="78">
        <v>11125.351602999996</v>
      </c>
      <c r="P163" s="24">
        <v>11125.351602999996</v>
      </c>
      <c r="Q163" s="41">
        <v>0</v>
      </c>
      <c r="R163" s="41">
        <v>123076.71839699999</v>
      </c>
      <c r="S163" s="42">
        <v>123076.71839699999</v>
      </c>
      <c r="T163" s="107" t="s">
        <v>261</v>
      </c>
    </row>
    <row r="164" spans="1:20" outlineLevel="3" x14ac:dyDescent="0.3">
      <c r="A164" s="37" t="s">
        <v>95</v>
      </c>
      <c r="B164" s="77">
        <v>0</v>
      </c>
      <c r="C164" s="78">
        <v>512.84</v>
      </c>
      <c r="D164" s="79">
        <v>512.84</v>
      </c>
      <c r="E164" s="77">
        <v>0</v>
      </c>
      <c r="F164" s="78">
        <v>6.0002280000000008</v>
      </c>
      <c r="G164" s="24">
        <v>6.0002280000000008</v>
      </c>
      <c r="H164" s="77">
        <v>0</v>
      </c>
      <c r="I164" s="78">
        <v>506.83977200000004</v>
      </c>
      <c r="J164" s="24">
        <v>506.83977200000004</v>
      </c>
      <c r="K164" s="41">
        <v>0</v>
      </c>
      <c r="L164" s="23">
        <v>1228.93</v>
      </c>
      <c r="M164" s="41">
        <v>1228.93</v>
      </c>
      <c r="N164" s="77">
        <v>0</v>
      </c>
      <c r="O164" s="78">
        <v>14.378481000000001</v>
      </c>
      <c r="P164" s="24">
        <v>14.378481000000001</v>
      </c>
      <c r="Q164" s="41">
        <v>0</v>
      </c>
      <c r="R164" s="41">
        <v>1214.5515190000001</v>
      </c>
      <c r="S164" s="42">
        <v>1214.5515190000001</v>
      </c>
      <c r="T164" s="100" t="s">
        <v>244</v>
      </c>
    </row>
    <row r="165" spans="1:20" outlineLevel="3" x14ac:dyDescent="0.3">
      <c r="A165" s="37" t="s">
        <v>95</v>
      </c>
      <c r="B165" s="77">
        <v>0</v>
      </c>
      <c r="C165" s="78">
        <v>0</v>
      </c>
      <c r="D165" s="79">
        <v>0</v>
      </c>
      <c r="E165" s="77">
        <v>0</v>
      </c>
      <c r="F165" s="78">
        <v>0</v>
      </c>
      <c r="G165" s="24">
        <v>0</v>
      </c>
      <c r="H165" s="77">
        <v>0</v>
      </c>
      <c r="I165" s="78">
        <v>0</v>
      </c>
      <c r="J165" s="24">
        <v>0</v>
      </c>
      <c r="K165" s="41">
        <v>0</v>
      </c>
      <c r="L165" s="23">
        <v>2218.29</v>
      </c>
      <c r="M165" s="41">
        <v>2218.29</v>
      </c>
      <c r="N165" s="77">
        <v>0</v>
      </c>
      <c r="O165" s="78">
        <v>25.953993000000001</v>
      </c>
      <c r="P165" s="24">
        <v>25.953993000000001</v>
      </c>
      <c r="Q165" s="41">
        <v>0</v>
      </c>
      <c r="R165" s="41">
        <v>2192.3360069999999</v>
      </c>
      <c r="S165" s="42">
        <v>2192.3360069999999</v>
      </c>
      <c r="T165" s="100" t="s">
        <v>244</v>
      </c>
    </row>
    <row r="166" spans="1:20" outlineLevel="3" x14ac:dyDescent="0.3">
      <c r="A166" s="37" t="s">
        <v>95</v>
      </c>
      <c r="B166" s="77">
        <v>0</v>
      </c>
      <c r="C166" s="78">
        <v>-4015.05</v>
      </c>
      <c r="D166" s="79">
        <v>-4015.05</v>
      </c>
      <c r="E166" s="77">
        <v>0</v>
      </c>
      <c r="F166" s="78">
        <v>-46.976085000000005</v>
      </c>
      <c r="G166" s="24">
        <v>-46.976085000000005</v>
      </c>
      <c r="H166" s="77">
        <v>0</v>
      </c>
      <c r="I166" s="78">
        <v>-3968.0739150000004</v>
      </c>
      <c r="J166" s="24">
        <v>-3968.0739150000004</v>
      </c>
      <c r="K166" s="41">
        <v>0</v>
      </c>
      <c r="L166" s="23">
        <v>-4015.05</v>
      </c>
      <c r="M166" s="41">
        <v>-4015.05</v>
      </c>
      <c r="N166" s="77">
        <v>0</v>
      </c>
      <c r="O166" s="78">
        <v>-46.976085000000005</v>
      </c>
      <c r="P166" s="24">
        <v>-46.976085000000005</v>
      </c>
      <c r="Q166" s="41">
        <v>0</v>
      </c>
      <c r="R166" s="41">
        <v>-3968.0739150000004</v>
      </c>
      <c r="S166" s="42">
        <v>-3968.0739150000004</v>
      </c>
      <c r="T166" s="100" t="s">
        <v>244</v>
      </c>
    </row>
    <row r="167" spans="1:20" outlineLevel="3" x14ac:dyDescent="0.3">
      <c r="A167" s="37" t="s">
        <v>95</v>
      </c>
      <c r="B167" s="77">
        <v>0</v>
      </c>
      <c r="C167" s="78">
        <v>23681.74</v>
      </c>
      <c r="D167" s="79">
        <v>23681.74</v>
      </c>
      <c r="E167" s="77">
        <v>0</v>
      </c>
      <c r="F167" s="78">
        <v>277.07635800000003</v>
      </c>
      <c r="G167" s="24">
        <v>277.07635800000003</v>
      </c>
      <c r="H167" s="77">
        <v>0</v>
      </c>
      <c r="I167" s="78">
        <v>23404.663642000003</v>
      </c>
      <c r="J167" s="24">
        <v>23404.663642000003</v>
      </c>
      <c r="K167" s="41">
        <v>0</v>
      </c>
      <c r="L167" s="23">
        <v>81676.850000000006</v>
      </c>
      <c r="M167" s="41">
        <v>81676.850000000006</v>
      </c>
      <c r="N167" s="77">
        <v>0</v>
      </c>
      <c r="O167" s="78">
        <v>955.61914500000012</v>
      </c>
      <c r="P167" s="24">
        <v>955.61914500000012</v>
      </c>
      <c r="Q167" s="41">
        <v>0</v>
      </c>
      <c r="R167" s="41">
        <v>80721.230855000002</v>
      </c>
      <c r="S167" s="42">
        <v>80721.230855000002</v>
      </c>
      <c r="T167" s="100" t="s">
        <v>244</v>
      </c>
    </row>
    <row r="168" spans="1:20" outlineLevel="3" x14ac:dyDescent="0.3">
      <c r="A168" s="37" t="s">
        <v>95</v>
      </c>
      <c r="B168" s="77">
        <v>0</v>
      </c>
      <c r="C168" s="78">
        <v>8343.02</v>
      </c>
      <c r="D168" s="79">
        <v>8343.02</v>
      </c>
      <c r="E168" s="77">
        <v>0</v>
      </c>
      <c r="F168" s="78">
        <v>97.613334000000009</v>
      </c>
      <c r="G168" s="24">
        <v>97.613334000000009</v>
      </c>
      <c r="H168" s="77">
        <v>0</v>
      </c>
      <c r="I168" s="78">
        <v>8245.4066660000008</v>
      </c>
      <c r="J168" s="24">
        <v>8245.4066660000008</v>
      </c>
      <c r="K168" s="41">
        <v>0</v>
      </c>
      <c r="L168" s="23">
        <v>6650.18</v>
      </c>
      <c r="M168" s="41">
        <v>6650.18</v>
      </c>
      <c r="N168" s="77">
        <v>0</v>
      </c>
      <c r="O168" s="78">
        <v>77.807106000000005</v>
      </c>
      <c r="P168" s="24">
        <v>77.807106000000005</v>
      </c>
      <c r="Q168" s="41">
        <v>0</v>
      </c>
      <c r="R168" s="41">
        <v>6572.3728940000001</v>
      </c>
      <c r="S168" s="42">
        <v>6572.3728940000001</v>
      </c>
      <c r="T168" s="100" t="s">
        <v>244</v>
      </c>
    </row>
    <row r="169" spans="1:20" outlineLevel="2" x14ac:dyDescent="0.3">
      <c r="A169" s="37"/>
      <c r="B169" s="77">
        <v>0</v>
      </c>
      <c r="C169" s="78">
        <v>28522.550000000003</v>
      </c>
      <c r="D169" s="79">
        <v>28522.550000000003</v>
      </c>
      <c r="E169" s="77">
        <v>0</v>
      </c>
      <c r="F169" s="78">
        <v>333.71383500000002</v>
      </c>
      <c r="G169" s="24">
        <v>333.71383500000002</v>
      </c>
      <c r="H169" s="77">
        <v>0</v>
      </c>
      <c r="I169" s="78">
        <v>28188.836165000001</v>
      </c>
      <c r="J169" s="24">
        <v>28188.836165000001</v>
      </c>
      <c r="K169" s="41">
        <v>0</v>
      </c>
      <c r="L169" s="23">
        <v>87759.200000000012</v>
      </c>
      <c r="M169" s="41">
        <v>87759.200000000012</v>
      </c>
      <c r="N169" s="77">
        <v>0</v>
      </c>
      <c r="O169" s="78">
        <v>1026.7826400000001</v>
      </c>
      <c r="P169" s="24">
        <v>1026.7826400000001</v>
      </c>
      <c r="Q169" s="41">
        <v>0</v>
      </c>
      <c r="R169" s="41">
        <v>86732.417360000007</v>
      </c>
      <c r="S169" s="42">
        <v>86732.417360000007</v>
      </c>
      <c r="T169" s="107" t="s">
        <v>262</v>
      </c>
    </row>
    <row r="170" spans="1:20" outlineLevel="1" x14ac:dyDescent="0.3">
      <c r="A170" s="109" t="s">
        <v>94</v>
      </c>
      <c r="B170" s="111">
        <v>401287.54</v>
      </c>
      <c r="C170" s="110">
        <v>894197.71000000008</v>
      </c>
      <c r="D170" s="112">
        <v>1295485.2499999998</v>
      </c>
      <c r="E170" s="111">
        <v>61186.770000000004</v>
      </c>
      <c r="F170" s="110">
        <v>94674.544951000003</v>
      </c>
      <c r="G170" s="113">
        <v>155861.31495100001</v>
      </c>
      <c r="H170" s="111">
        <v>340100.76999999996</v>
      </c>
      <c r="I170" s="110">
        <v>799523.16504900006</v>
      </c>
      <c r="J170" s="113">
        <v>1139623.9350489997</v>
      </c>
      <c r="K170" s="110">
        <v>901232.74</v>
      </c>
      <c r="L170" s="114">
        <v>2385127.120000001</v>
      </c>
      <c r="M170" s="110">
        <v>3286359.8600000003</v>
      </c>
      <c r="N170" s="111">
        <v>155160.4</v>
      </c>
      <c r="O170" s="110">
        <v>250997.89045200002</v>
      </c>
      <c r="P170" s="113">
        <v>406158.29045199987</v>
      </c>
      <c r="Q170" s="110">
        <v>746072.34</v>
      </c>
      <c r="R170" s="110">
        <v>2134129.2295479993</v>
      </c>
      <c r="S170" s="115">
        <v>2880201.5695479992</v>
      </c>
      <c r="T170" s="116"/>
    </row>
    <row r="171" spans="1:20" outlineLevel="3" x14ac:dyDescent="0.3">
      <c r="A171" s="37" t="s">
        <v>97</v>
      </c>
      <c r="B171" s="77">
        <v>0</v>
      </c>
      <c r="C171" s="78">
        <v>1966.7</v>
      </c>
      <c r="D171" s="79">
        <v>1966.7</v>
      </c>
      <c r="E171" s="77">
        <v>0</v>
      </c>
      <c r="F171" s="78">
        <v>217.91036000000003</v>
      </c>
      <c r="G171" s="24">
        <v>217.91036000000003</v>
      </c>
      <c r="H171" s="77">
        <v>0</v>
      </c>
      <c r="I171" s="78">
        <v>1748.78964</v>
      </c>
      <c r="J171" s="24">
        <v>1748.78964</v>
      </c>
      <c r="K171" s="41">
        <v>0</v>
      </c>
      <c r="L171" s="23">
        <v>5707.59</v>
      </c>
      <c r="M171" s="41">
        <v>5707.59</v>
      </c>
      <c r="N171" s="77">
        <v>0</v>
      </c>
      <c r="O171" s="78">
        <v>632.40097200000002</v>
      </c>
      <c r="P171" s="24">
        <v>632.40097200000002</v>
      </c>
      <c r="Q171" s="41">
        <v>0</v>
      </c>
      <c r="R171" s="41">
        <v>5075.1890279999998</v>
      </c>
      <c r="S171" s="42">
        <v>5075.1890279999998</v>
      </c>
      <c r="T171" s="100" t="s">
        <v>248</v>
      </c>
    </row>
    <row r="172" spans="1:20" outlineLevel="2" x14ac:dyDescent="0.3">
      <c r="A172" s="37"/>
      <c r="B172" s="77">
        <v>0</v>
      </c>
      <c r="C172" s="78">
        <v>1966.7</v>
      </c>
      <c r="D172" s="79">
        <v>1966.7</v>
      </c>
      <c r="E172" s="77">
        <v>0</v>
      </c>
      <c r="F172" s="78">
        <v>217.91036000000003</v>
      </c>
      <c r="G172" s="24">
        <v>217.91036000000003</v>
      </c>
      <c r="H172" s="77">
        <v>0</v>
      </c>
      <c r="I172" s="78">
        <v>1748.78964</v>
      </c>
      <c r="J172" s="24">
        <v>1748.78964</v>
      </c>
      <c r="K172" s="41">
        <v>0</v>
      </c>
      <c r="L172" s="23">
        <v>5707.59</v>
      </c>
      <c r="M172" s="41">
        <v>5707.59</v>
      </c>
      <c r="N172" s="77">
        <v>0</v>
      </c>
      <c r="O172" s="78">
        <v>632.40097200000002</v>
      </c>
      <c r="P172" s="24">
        <v>632.40097200000002</v>
      </c>
      <c r="Q172" s="41">
        <v>0</v>
      </c>
      <c r="R172" s="41">
        <v>5075.1890279999998</v>
      </c>
      <c r="S172" s="42">
        <v>5075.1890279999998</v>
      </c>
      <c r="T172" s="107" t="s">
        <v>260</v>
      </c>
    </row>
    <row r="173" spans="1:20" outlineLevel="3" x14ac:dyDescent="0.3">
      <c r="A173" s="37" t="s">
        <v>97</v>
      </c>
      <c r="B173" s="77">
        <v>0</v>
      </c>
      <c r="C173" s="78">
        <v>4408.28</v>
      </c>
      <c r="D173" s="79">
        <v>4408.28</v>
      </c>
      <c r="E173" s="77">
        <v>0</v>
      </c>
      <c r="F173" s="78">
        <v>365.44641199999984</v>
      </c>
      <c r="G173" s="24">
        <v>365.44641199999984</v>
      </c>
      <c r="H173" s="77">
        <v>0</v>
      </c>
      <c r="I173" s="78">
        <v>4042.833588</v>
      </c>
      <c r="J173" s="24">
        <v>4042.833588</v>
      </c>
      <c r="K173" s="41">
        <v>0</v>
      </c>
      <c r="L173" s="23">
        <v>13590.970000000001</v>
      </c>
      <c r="M173" s="41">
        <v>13590.970000000001</v>
      </c>
      <c r="N173" s="77">
        <v>0</v>
      </c>
      <c r="O173" s="78">
        <v>1126.6914129999998</v>
      </c>
      <c r="P173" s="24">
        <v>1126.6914129999998</v>
      </c>
      <c r="Q173" s="41">
        <v>0</v>
      </c>
      <c r="R173" s="41">
        <v>12464.278587000001</v>
      </c>
      <c r="S173" s="42">
        <v>12464.278587000001</v>
      </c>
      <c r="T173" s="100" t="s">
        <v>49</v>
      </c>
    </row>
    <row r="174" spans="1:20" outlineLevel="3" x14ac:dyDescent="0.3">
      <c r="A174" s="37" t="s">
        <v>97</v>
      </c>
      <c r="B174" s="77">
        <v>0</v>
      </c>
      <c r="C174" s="78">
        <v>2044.3</v>
      </c>
      <c r="D174" s="79">
        <v>2044.3</v>
      </c>
      <c r="E174" s="77">
        <v>0</v>
      </c>
      <c r="F174" s="78">
        <v>169.47246999999993</v>
      </c>
      <c r="G174" s="24">
        <v>169.47246999999993</v>
      </c>
      <c r="H174" s="77">
        <v>0</v>
      </c>
      <c r="I174" s="78">
        <v>1874.82753</v>
      </c>
      <c r="J174" s="24">
        <v>1874.82753</v>
      </c>
      <c r="K174" s="41">
        <v>0</v>
      </c>
      <c r="L174" s="23">
        <v>3521.7</v>
      </c>
      <c r="M174" s="41">
        <v>3521.7</v>
      </c>
      <c r="N174" s="77">
        <v>0</v>
      </c>
      <c r="O174" s="78">
        <v>291.9489299999999</v>
      </c>
      <c r="P174" s="24">
        <v>291.9489299999999</v>
      </c>
      <c r="Q174" s="41">
        <v>0</v>
      </c>
      <c r="R174" s="41">
        <v>3229.7510699999998</v>
      </c>
      <c r="S174" s="42">
        <v>3229.7510699999998</v>
      </c>
      <c r="T174" s="100" t="s">
        <v>49</v>
      </c>
    </row>
    <row r="175" spans="1:20" outlineLevel="2" x14ac:dyDescent="0.3">
      <c r="A175" s="37"/>
      <c r="B175" s="77">
        <v>0</v>
      </c>
      <c r="C175" s="78">
        <v>6452.58</v>
      </c>
      <c r="D175" s="79">
        <v>6452.58</v>
      </c>
      <c r="E175" s="77">
        <v>0</v>
      </c>
      <c r="F175" s="78">
        <v>534.91888199999971</v>
      </c>
      <c r="G175" s="24">
        <v>534.91888199999971</v>
      </c>
      <c r="H175" s="77">
        <v>0</v>
      </c>
      <c r="I175" s="78">
        <v>5917.661118</v>
      </c>
      <c r="J175" s="24">
        <v>5917.661118</v>
      </c>
      <c r="K175" s="41">
        <v>0</v>
      </c>
      <c r="L175" s="23">
        <v>17112.670000000002</v>
      </c>
      <c r="M175" s="41">
        <v>17112.670000000002</v>
      </c>
      <c r="N175" s="77">
        <v>0</v>
      </c>
      <c r="O175" s="78">
        <v>1418.6403429999996</v>
      </c>
      <c r="P175" s="24">
        <v>1418.6403429999996</v>
      </c>
      <c r="Q175" s="41">
        <v>0</v>
      </c>
      <c r="R175" s="41">
        <v>15694.029657000001</v>
      </c>
      <c r="S175" s="42">
        <v>15694.029657000001</v>
      </c>
      <c r="T175" s="107" t="s">
        <v>261</v>
      </c>
    </row>
    <row r="176" spans="1:20" outlineLevel="3" x14ac:dyDescent="0.3">
      <c r="A176" s="37" t="s">
        <v>97</v>
      </c>
      <c r="B176" s="77">
        <v>0</v>
      </c>
      <c r="C176" s="78">
        <v>4048.7</v>
      </c>
      <c r="D176" s="79">
        <v>4048.7</v>
      </c>
      <c r="E176" s="77">
        <v>0</v>
      </c>
      <c r="F176" s="78">
        <v>352.23689999999982</v>
      </c>
      <c r="G176" s="24">
        <v>352.23689999999982</v>
      </c>
      <c r="H176" s="77">
        <v>0</v>
      </c>
      <c r="I176" s="78">
        <v>3696.4630999999999</v>
      </c>
      <c r="J176" s="24">
        <v>3696.4630999999999</v>
      </c>
      <c r="K176" s="41">
        <v>0</v>
      </c>
      <c r="L176" s="23">
        <v>12453.989999999998</v>
      </c>
      <c r="M176" s="41">
        <v>12453.989999999998</v>
      </c>
      <c r="N176" s="77">
        <v>0</v>
      </c>
      <c r="O176" s="78">
        <v>1083.4971299999995</v>
      </c>
      <c r="P176" s="24">
        <v>1083.4971299999995</v>
      </c>
      <c r="Q176" s="41">
        <v>0</v>
      </c>
      <c r="R176" s="41">
        <v>11370.492869999998</v>
      </c>
      <c r="S176" s="42">
        <v>11370.492869999998</v>
      </c>
      <c r="T176" s="100" t="s">
        <v>59</v>
      </c>
    </row>
    <row r="177" spans="1:20" outlineLevel="3" x14ac:dyDescent="0.3">
      <c r="A177" s="37" t="s">
        <v>97</v>
      </c>
      <c r="B177" s="77">
        <v>0</v>
      </c>
      <c r="C177" s="78">
        <v>2348.08</v>
      </c>
      <c r="D177" s="79">
        <v>2348.08</v>
      </c>
      <c r="E177" s="77">
        <v>0</v>
      </c>
      <c r="F177" s="78">
        <v>204.28295999999992</v>
      </c>
      <c r="G177" s="24">
        <v>204.28295999999992</v>
      </c>
      <c r="H177" s="77">
        <v>0</v>
      </c>
      <c r="I177" s="78">
        <v>2143.7970399999999</v>
      </c>
      <c r="J177" s="24">
        <v>2143.7970399999999</v>
      </c>
      <c r="K177" s="41">
        <v>0</v>
      </c>
      <c r="L177" s="23">
        <v>6381.85</v>
      </c>
      <c r="M177" s="41">
        <v>6381.85</v>
      </c>
      <c r="N177" s="77">
        <v>0</v>
      </c>
      <c r="O177" s="78">
        <v>555.22094999999979</v>
      </c>
      <c r="P177" s="24">
        <v>555.22094999999979</v>
      </c>
      <c r="Q177" s="41">
        <v>0</v>
      </c>
      <c r="R177" s="41">
        <v>5826.6290500000005</v>
      </c>
      <c r="S177" s="42">
        <v>5826.6290500000005</v>
      </c>
      <c r="T177" s="100" t="s">
        <v>59</v>
      </c>
    </row>
    <row r="178" spans="1:20" outlineLevel="2" x14ac:dyDescent="0.3">
      <c r="A178" s="37"/>
      <c r="B178" s="77">
        <v>0</v>
      </c>
      <c r="C178" s="78">
        <v>6396.78</v>
      </c>
      <c r="D178" s="79">
        <v>6396.78</v>
      </c>
      <c r="E178" s="77">
        <v>0</v>
      </c>
      <c r="F178" s="78">
        <v>556.51985999999977</v>
      </c>
      <c r="G178" s="24">
        <v>556.51985999999977</v>
      </c>
      <c r="H178" s="77">
        <v>0</v>
      </c>
      <c r="I178" s="78">
        <v>5840.2601400000003</v>
      </c>
      <c r="J178" s="24">
        <v>5840.2601400000003</v>
      </c>
      <c r="K178" s="41">
        <v>0</v>
      </c>
      <c r="L178" s="23">
        <v>18835.839999999997</v>
      </c>
      <c r="M178" s="41">
        <v>18835.839999999997</v>
      </c>
      <c r="N178" s="77">
        <v>0</v>
      </c>
      <c r="O178" s="78">
        <v>1638.7180799999992</v>
      </c>
      <c r="P178" s="24">
        <v>1638.7180799999992</v>
      </c>
      <c r="Q178" s="41">
        <v>0</v>
      </c>
      <c r="R178" s="41">
        <v>17197.121919999998</v>
      </c>
      <c r="S178" s="42">
        <v>17197.121919999998</v>
      </c>
      <c r="T178" s="107" t="s">
        <v>267</v>
      </c>
    </row>
    <row r="179" spans="1:20" outlineLevel="1" x14ac:dyDescent="0.3">
      <c r="A179" s="109" t="s">
        <v>96</v>
      </c>
      <c r="B179" s="111">
        <v>0</v>
      </c>
      <c r="C179" s="110">
        <v>14816.06</v>
      </c>
      <c r="D179" s="112">
        <v>14816.06</v>
      </c>
      <c r="E179" s="111">
        <v>0</v>
      </c>
      <c r="F179" s="110">
        <v>1309.3491019999997</v>
      </c>
      <c r="G179" s="113">
        <v>1309.3491019999997</v>
      </c>
      <c r="H179" s="111">
        <v>0</v>
      </c>
      <c r="I179" s="110">
        <v>13506.710897999999</v>
      </c>
      <c r="J179" s="113">
        <v>13506.710897999999</v>
      </c>
      <c r="K179" s="110">
        <v>0</v>
      </c>
      <c r="L179" s="114">
        <v>41656.1</v>
      </c>
      <c r="M179" s="110">
        <v>41656.1</v>
      </c>
      <c r="N179" s="111">
        <v>0</v>
      </c>
      <c r="O179" s="110">
        <v>3689.7593949999991</v>
      </c>
      <c r="P179" s="113">
        <v>3689.7593949999991</v>
      </c>
      <c r="Q179" s="110">
        <v>0</v>
      </c>
      <c r="R179" s="110">
        <v>37966.340604999998</v>
      </c>
      <c r="S179" s="115">
        <v>37966.340604999998</v>
      </c>
      <c r="T179" s="116"/>
    </row>
    <row r="180" spans="1:20" outlineLevel="3" x14ac:dyDescent="0.3">
      <c r="A180" s="37" t="s">
        <v>99</v>
      </c>
      <c r="B180" s="77">
        <v>0</v>
      </c>
      <c r="C180" s="78">
        <v>5079.79</v>
      </c>
      <c r="D180" s="79">
        <v>5079.79</v>
      </c>
      <c r="E180" s="77">
        <v>0</v>
      </c>
      <c r="F180" s="78">
        <v>562.840732</v>
      </c>
      <c r="G180" s="24">
        <v>562.840732</v>
      </c>
      <c r="H180" s="77">
        <v>0</v>
      </c>
      <c r="I180" s="78">
        <v>4516.9492680000003</v>
      </c>
      <c r="J180" s="24">
        <v>4516.9492680000003</v>
      </c>
      <c r="K180" s="41">
        <v>0</v>
      </c>
      <c r="L180" s="23">
        <v>14626.670000000002</v>
      </c>
      <c r="M180" s="41">
        <v>14626.670000000002</v>
      </c>
      <c r="N180" s="77">
        <v>0</v>
      </c>
      <c r="O180" s="78">
        <v>1620.6350360000004</v>
      </c>
      <c r="P180" s="24">
        <v>1620.6350360000004</v>
      </c>
      <c r="Q180" s="41">
        <v>0</v>
      </c>
      <c r="R180" s="41">
        <v>13006.034964000002</v>
      </c>
      <c r="S180" s="42">
        <v>13006.034964000002</v>
      </c>
      <c r="T180" s="100" t="s">
        <v>248</v>
      </c>
    </row>
    <row r="181" spans="1:20" outlineLevel="2" x14ac:dyDescent="0.3">
      <c r="A181" s="37"/>
      <c r="B181" s="77">
        <v>0</v>
      </c>
      <c r="C181" s="78">
        <v>5079.79</v>
      </c>
      <c r="D181" s="79">
        <v>5079.79</v>
      </c>
      <c r="E181" s="77">
        <v>0</v>
      </c>
      <c r="F181" s="78">
        <v>562.840732</v>
      </c>
      <c r="G181" s="24">
        <v>562.840732</v>
      </c>
      <c r="H181" s="77">
        <v>0</v>
      </c>
      <c r="I181" s="78">
        <v>4516.9492680000003</v>
      </c>
      <c r="J181" s="24">
        <v>4516.9492680000003</v>
      </c>
      <c r="K181" s="41">
        <v>0</v>
      </c>
      <c r="L181" s="23">
        <v>14626.670000000002</v>
      </c>
      <c r="M181" s="41">
        <v>14626.670000000002</v>
      </c>
      <c r="N181" s="77">
        <v>0</v>
      </c>
      <c r="O181" s="78">
        <v>1620.6350360000004</v>
      </c>
      <c r="P181" s="24">
        <v>1620.6350360000004</v>
      </c>
      <c r="Q181" s="41">
        <v>0</v>
      </c>
      <c r="R181" s="41">
        <v>13006.034964000002</v>
      </c>
      <c r="S181" s="42">
        <v>13006.034964000002</v>
      </c>
      <c r="T181" s="107" t="s">
        <v>260</v>
      </c>
    </row>
    <row r="182" spans="1:20" outlineLevel="3" x14ac:dyDescent="0.3">
      <c r="A182" s="37" t="s">
        <v>99</v>
      </c>
      <c r="B182" s="77">
        <v>0</v>
      </c>
      <c r="C182" s="78">
        <v>1295.25</v>
      </c>
      <c r="D182" s="79">
        <v>1295.25</v>
      </c>
      <c r="E182" s="77">
        <v>0</v>
      </c>
      <c r="F182" s="78">
        <v>142.60702499999996</v>
      </c>
      <c r="G182" s="24">
        <v>142.60702499999996</v>
      </c>
      <c r="H182" s="77">
        <v>0</v>
      </c>
      <c r="I182" s="78">
        <v>1152.642975</v>
      </c>
      <c r="J182" s="24">
        <v>1152.642975</v>
      </c>
      <c r="K182" s="41">
        <v>0</v>
      </c>
      <c r="L182" s="23">
        <v>3027.58</v>
      </c>
      <c r="M182" s="41">
        <v>3027.58</v>
      </c>
      <c r="N182" s="77">
        <v>0</v>
      </c>
      <c r="O182" s="78">
        <v>333.33655799999991</v>
      </c>
      <c r="P182" s="24">
        <v>333.33655799999991</v>
      </c>
      <c r="Q182" s="41">
        <v>0</v>
      </c>
      <c r="R182" s="41">
        <v>2694.243442</v>
      </c>
      <c r="S182" s="42">
        <v>2694.243442</v>
      </c>
      <c r="T182" s="100" t="s">
        <v>62</v>
      </c>
    </row>
    <row r="183" spans="1:20" outlineLevel="2" x14ac:dyDescent="0.3">
      <c r="A183" s="37"/>
      <c r="B183" s="77">
        <v>0</v>
      </c>
      <c r="C183" s="78">
        <v>1295.25</v>
      </c>
      <c r="D183" s="79">
        <v>1295.25</v>
      </c>
      <c r="E183" s="77">
        <v>0</v>
      </c>
      <c r="F183" s="78">
        <v>142.60702499999996</v>
      </c>
      <c r="G183" s="24">
        <v>142.60702499999996</v>
      </c>
      <c r="H183" s="77">
        <v>0</v>
      </c>
      <c r="I183" s="78">
        <v>1152.642975</v>
      </c>
      <c r="J183" s="24">
        <v>1152.642975</v>
      </c>
      <c r="K183" s="41">
        <v>0</v>
      </c>
      <c r="L183" s="23">
        <v>3027.58</v>
      </c>
      <c r="M183" s="41">
        <v>3027.58</v>
      </c>
      <c r="N183" s="77">
        <v>0</v>
      </c>
      <c r="O183" s="78">
        <v>333.33655799999991</v>
      </c>
      <c r="P183" s="24">
        <v>333.33655799999991</v>
      </c>
      <c r="Q183" s="41">
        <v>0</v>
      </c>
      <c r="R183" s="41">
        <v>2694.243442</v>
      </c>
      <c r="S183" s="42">
        <v>2694.243442</v>
      </c>
      <c r="T183" s="107" t="s">
        <v>265</v>
      </c>
    </row>
    <row r="184" spans="1:20" outlineLevel="3" x14ac:dyDescent="0.3">
      <c r="A184" s="37" t="s">
        <v>99</v>
      </c>
      <c r="B184" s="77">
        <v>0</v>
      </c>
      <c r="C184" s="78">
        <v>0</v>
      </c>
      <c r="D184" s="79">
        <v>0</v>
      </c>
      <c r="E184" s="77">
        <v>0</v>
      </c>
      <c r="F184" s="78">
        <v>0</v>
      </c>
      <c r="G184" s="24">
        <v>0</v>
      </c>
      <c r="H184" s="77">
        <v>0</v>
      </c>
      <c r="I184" s="78">
        <v>0</v>
      </c>
      <c r="J184" s="24">
        <v>0</v>
      </c>
      <c r="K184" s="41">
        <v>593.75</v>
      </c>
      <c r="L184" s="23">
        <v>0</v>
      </c>
      <c r="M184" s="41">
        <v>593.75</v>
      </c>
      <c r="N184" s="77">
        <v>0</v>
      </c>
      <c r="O184" s="78">
        <v>0</v>
      </c>
      <c r="P184" s="24">
        <v>0</v>
      </c>
      <c r="Q184" s="41">
        <v>593.75</v>
      </c>
      <c r="R184" s="41">
        <v>0</v>
      </c>
      <c r="S184" s="42">
        <v>593.75</v>
      </c>
      <c r="T184" s="100" t="s">
        <v>63</v>
      </c>
    </row>
    <row r="185" spans="1:20" outlineLevel="2" x14ac:dyDescent="0.3">
      <c r="A185" s="37"/>
      <c r="B185" s="77">
        <v>0</v>
      </c>
      <c r="C185" s="78">
        <v>0</v>
      </c>
      <c r="D185" s="79">
        <v>0</v>
      </c>
      <c r="E185" s="77">
        <v>0</v>
      </c>
      <c r="F185" s="78">
        <v>0</v>
      </c>
      <c r="G185" s="24">
        <v>0</v>
      </c>
      <c r="H185" s="77">
        <v>0</v>
      </c>
      <c r="I185" s="78">
        <v>0</v>
      </c>
      <c r="J185" s="24">
        <v>0</v>
      </c>
      <c r="K185" s="41">
        <v>593.75</v>
      </c>
      <c r="L185" s="23">
        <v>0</v>
      </c>
      <c r="M185" s="41">
        <v>593.75</v>
      </c>
      <c r="N185" s="77">
        <v>0</v>
      </c>
      <c r="O185" s="78">
        <v>0</v>
      </c>
      <c r="P185" s="24">
        <v>0</v>
      </c>
      <c r="Q185" s="41">
        <v>593.75</v>
      </c>
      <c r="R185" s="41">
        <v>0</v>
      </c>
      <c r="S185" s="42">
        <v>593.75</v>
      </c>
      <c r="T185" s="107" t="s">
        <v>259</v>
      </c>
    </row>
    <row r="186" spans="1:20" outlineLevel="3" x14ac:dyDescent="0.3">
      <c r="A186" s="37" t="s">
        <v>99</v>
      </c>
      <c r="B186" s="77">
        <v>0</v>
      </c>
      <c r="C186" s="78">
        <v>472.04</v>
      </c>
      <c r="D186" s="79">
        <v>472.04</v>
      </c>
      <c r="E186" s="77">
        <v>0</v>
      </c>
      <c r="F186" s="78">
        <v>39.132115999999989</v>
      </c>
      <c r="G186" s="24">
        <v>39.132115999999989</v>
      </c>
      <c r="H186" s="77">
        <v>0</v>
      </c>
      <c r="I186" s="78">
        <v>432.90788400000002</v>
      </c>
      <c r="J186" s="24">
        <v>432.90788400000002</v>
      </c>
      <c r="K186" s="41">
        <v>0</v>
      </c>
      <c r="L186" s="23">
        <v>472.04</v>
      </c>
      <c r="M186" s="41">
        <v>472.04</v>
      </c>
      <c r="N186" s="77">
        <v>0</v>
      </c>
      <c r="O186" s="78">
        <v>39.132115999999989</v>
      </c>
      <c r="P186" s="24">
        <v>39.132115999999989</v>
      </c>
      <c r="Q186" s="41">
        <v>0</v>
      </c>
      <c r="R186" s="41">
        <v>432.90788400000002</v>
      </c>
      <c r="S186" s="42">
        <v>432.90788400000002</v>
      </c>
      <c r="T186" s="100" t="s">
        <v>49</v>
      </c>
    </row>
    <row r="187" spans="1:20" outlineLevel="3" x14ac:dyDescent="0.3">
      <c r="A187" s="37" t="s">
        <v>99</v>
      </c>
      <c r="B187" s="77">
        <v>0</v>
      </c>
      <c r="C187" s="78">
        <v>28346.73</v>
      </c>
      <c r="D187" s="79">
        <v>28346.73</v>
      </c>
      <c r="E187" s="77">
        <v>0</v>
      </c>
      <c r="F187" s="78">
        <v>2349.9439169999991</v>
      </c>
      <c r="G187" s="24">
        <v>2349.9439169999991</v>
      </c>
      <c r="H187" s="77">
        <v>0</v>
      </c>
      <c r="I187" s="78">
        <v>25996.786082999999</v>
      </c>
      <c r="J187" s="24">
        <v>25996.786082999999</v>
      </c>
      <c r="K187" s="41">
        <v>0</v>
      </c>
      <c r="L187" s="23">
        <v>60519.929999999993</v>
      </c>
      <c r="M187" s="41">
        <v>60519.929999999993</v>
      </c>
      <c r="N187" s="77">
        <v>0</v>
      </c>
      <c r="O187" s="78">
        <v>5017.1021969999974</v>
      </c>
      <c r="P187" s="24">
        <v>5017.1021969999974</v>
      </c>
      <c r="Q187" s="41">
        <v>0</v>
      </c>
      <c r="R187" s="41">
        <v>55502.827802999993</v>
      </c>
      <c r="S187" s="42">
        <v>55502.827802999993</v>
      </c>
      <c r="T187" s="100" t="s">
        <v>49</v>
      </c>
    </row>
    <row r="188" spans="1:20" outlineLevel="3" x14ac:dyDescent="0.3">
      <c r="A188" s="37" t="s">
        <v>99</v>
      </c>
      <c r="B188" s="77">
        <v>0</v>
      </c>
      <c r="C188" s="78">
        <v>18620.98</v>
      </c>
      <c r="D188" s="79">
        <v>18620.98</v>
      </c>
      <c r="E188" s="77">
        <v>0</v>
      </c>
      <c r="F188" s="78">
        <v>1543.6792419999995</v>
      </c>
      <c r="G188" s="24">
        <v>1543.6792419999995</v>
      </c>
      <c r="H188" s="77">
        <v>0</v>
      </c>
      <c r="I188" s="78">
        <v>17077.300758000001</v>
      </c>
      <c r="J188" s="24">
        <v>17077.300758000001</v>
      </c>
      <c r="K188" s="41">
        <v>0</v>
      </c>
      <c r="L188" s="23">
        <v>68669.17</v>
      </c>
      <c r="M188" s="41">
        <v>68669.17</v>
      </c>
      <c r="N188" s="77">
        <v>0</v>
      </c>
      <c r="O188" s="78">
        <v>5692.674192999998</v>
      </c>
      <c r="P188" s="24">
        <v>5692.674192999998</v>
      </c>
      <c r="Q188" s="41">
        <v>0</v>
      </c>
      <c r="R188" s="41">
        <v>62976.495806999999</v>
      </c>
      <c r="S188" s="42">
        <v>62976.495806999999</v>
      </c>
      <c r="T188" s="100" t="s">
        <v>49</v>
      </c>
    </row>
    <row r="189" spans="1:20" outlineLevel="3" x14ac:dyDescent="0.3">
      <c r="A189" s="37" t="s">
        <v>99</v>
      </c>
      <c r="B189" s="77">
        <v>0</v>
      </c>
      <c r="C189" s="78">
        <v>2692.12</v>
      </c>
      <c r="D189" s="79">
        <v>2692.12</v>
      </c>
      <c r="E189" s="77">
        <v>0</v>
      </c>
      <c r="F189" s="78">
        <v>223.17674799999992</v>
      </c>
      <c r="G189" s="24">
        <v>223.17674799999992</v>
      </c>
      <c r="H189" s="77">
        <v>0</v>
      </c>
      <c r="I189" s="78">
        <v>2468.943252</v>
      </c>
      <c r="J189" s="24">
        <v>2468.943252</v>
      </c>
      <c r="K189" s="41">
        <v>0</v>
      </c>
      <c r="L189" s="23">
        <v>8009.06</v>
      </c>
      <c r="M189" s="41">
        <v>8009.06</v>
      </c>
      <c r="N189" s="77">
        <v>0</v>
      </c>
      <c r="O189" s="78">
        <v>663.95107399999983</v>
      </c>
      <c r="P189" s="24">
        <v>663.95107399999983</v>
      </c>
      <c r="Q189" s="41">
        <v>0</v>
      </c>
      <c r="R189" s="41">
        <v>7345.1089260000008</v>
      </c>
      <c r="S189" s="42">
        <v>7345.1089260000008</v>
      </c>
      <c r="T189" s="100" t="s">
        <v>49</v>
      </c>
    </row>
    <row r="190" spans="1:20" outlineLevel="3" x14ac:dyDescent="0.3">
      <c r="A190" s="37" t="s">
        <v>99</v>
      </c>
      <c r="B190" s="77">
        <v>0</v>
      </c>
      <c r="C190" s="78">
        <v>877.46</v>
      </c>
      <c r="D190" s="79">
        <v>877.46</v>
      </c>
      <c r="E190" s="77">
        <v>0</v>
      </c>
      <c r="F190" s="78">
        <v>72.741433999999984</v>
      </c>
      <c r="G190" s="24">
        <v>72.741433999999984</v>
      </c>
      <c r="H190" s="77">
        <v>0</v>
      </c>
      <c r="I190" s="78">
        <v>804.71856600000001</v>
      </c>
      <c r="J190" s="24">
        <v>804.71856600000001</v>
      </c>
      <c r="K190" s="41">
        <v>0</v>
      </c>
      <c r="L190" s="23">
        <v>2476.86</v>
      </c>
      <c r="M190" s="41">
        <v>2476.86</v>
      </c>
      <c r="N190" s="77">
        <v>0</v>
      </c>
      <c r="O190" s="78">
        <v>205.33169399999994</v>
      </c>
      <c r="P190" s="24">
        <v>205.33169399999994</v>
      </c>
      <c r="Q190" s="41">
        <v>0</v>
      </c>
      <c r="R190" s="41">
        <v>2271.5283060000002</v>
      </c>
      <c r="S190" s="42">
        <v>2271.5283060000002</v>
      </c>
      <c r="T190" s="100" t="s">
        <v>49</v>
      </c>
    </row>
    <row r="191" spans="1:20" outlineLevel="2" x14ac:dyDescent="0.3">
      <c r="A191" s="37"/>
      <c r="B191" s="77">
        <v>0</v>
      </c>
      <c r="C191" s="78">
        <v>51009.33</v>
      </c>
      <c r="D191" s="79">
        <v>51009.33</v>
      </c>
      <c r="E191" s="77">
        <v>0</v>
      </c>
      <c r="F191" s="78">
        <v>4228.6734569999981</v>
      </c>
      <c r="G191" s="24">
        <v>4228.6734569999981</v>
      </c>
      <c r="H191" s="77">
        <v>0</v>
      </c>
      <c r="I191" s="78">
        <v>46780.656542999997</v>
      </c>
      <c r="J191" s="24">
        <v>46780.656542999997</v>
      </c>
      <c r="K191" s="41">
        <v>0</v>
      </c>
      <c r="L191" s="23">
        <v>140147.05999999997</v>
      </c>
      <c r="M191" s="41">
        <v>140147.05999999997</v>
      </c>
      <c r="N191" s="77">
        <v>0</v>
      </c>
      <c r="O191" s="78">
        <v>11618.191273999997</v>
      </c>
      <c r="P191" s="24">
        <v>11618.191273999997</v>
      </c>
      <c r="Q191" s="41">
        <v>0</v>
      </c>
      <c r="R191" s="41">
        <v>128528.86872599999</v>
      </c>
      <c r="S191" s="42">
        <v>128528.86872599999</v>
      </c>
      <c r="T191" s="107" t="s">
        <v>261</v>
      </c>
    </row>
    <row r="192" spans="1:20" outlineLevel="1" x14ac:dyDescent="0.3">
      <c r="A192" s="109" t="s">
        <v>98</v>
      </c>
      <c r="B192" s="111">
        <v>0</v>
      </c>
      <c r="C192" s="110">
        <v>57384.369999999995</v>
      </c>
      <c r="D192" s="112">
        <v>57384.369999999995</v>
      </c>
      <c r="E192" s="111">
        <v>0</v>
      </c>
      <c r="F192" s="110">
        <v>4934.121213999998</v>
      </c>
      <c r="G192" s="113">
        <v>4934.121213999998</v>
      </c>
      <c r="H192" s="111">
        <v>0</v>
      </c>
      <c r="I192" s="110">
        <v>52450.248786000004</v>
      </c>
      <c r="J192" s="113">
        <v>52450.248786000004</v>
      </c>
      <c r="K192" s="110">
        <v>593.75</v>
      </c>
      <c r="L192" s="114">
        <v>157801.31</v>
      </c>
      <c r="M192" s="110">
        <v>158395.06</v>
      </c>
      <c r="N192" s="111">
        <v>0</v>
      </c>
      <c r="O192" s="110">
        <v>13572.162867999996</v>
      </c>
      <c r="P192" s="113">
        <v>13572.162867999996</v>
      </c>
      <c r="Q192" s="110">
        <v>593.75</v>
      </c>
      <c r="R192" s="110">
        <v>144229.14713200001</v>
      </c>
      <c r="S192" s="115">
        <v>144822.89713200001</v>
      </c>
      <c r="T192" s="116"/>
    </row>
    <row r="193" spans="1:20" outlineLevel="3" x14ac:dyDescent="0.3">
      <c r="A193" s="37" t="s">
        <v>101</v>
      </c>
      <c r="B193" s="77">
        <v>0</v>
      </c>
      <c r="C193" s="78">
        <v>472.94</v>
      </c>
      <c r="D193" s="79">
        <v>472.94</v>
      </c>
      <c r="E193" s="77">
        <v>0</v>
      </c>
      <c r="F193" s="78">
        <v>52.070693999999989</v>
      </c>
      <c r="G193" s="24">
        <v>52.070693999999989</v>
      </c>
      <c r="H193" s="77">
        <v>0</v>
      </c>
      <c r="I193" s="78">
        <v>420.86930599999999</v>
      </c>
      <c r="J193" s="24">
        <v>420.86930599999999</v>
      </c>
      <c r="K193" s="41">
        <v>0</v>
      </c>
      <c r="L193" s="23">
        <v>2485.09</v>
      </c>
      <c r="M193" s="41">
        <v>2485.09</v>
      </c>
      <c r="N193" s="77">
        <v>0</v>
      </c>
      <c r="O193" s="78">
        <v>273.60840899999994</v>
      </c>
      <c r="P193" s="24">
        <v>273.60840899999994</v>
      </c>
      <c r="Q193" s="41">
        <v>0</v>
      </c>
      <c r="R193" s="41">
        <v>2211.4815910000002</v>
      </c>
      <c r="S193" s="42">
        <v>2211.4815910000002</v>
      </c>
      <c r="T193" s="100" t="s">
        <v>62</v>
      </c>
    </row>
    <row r="194" spans="1:20" outlineLevel="3" x14ac:dyDescent="0.3">
      <c r="A194" s="37" t="s">
        <v>101</v>
      </c>
      <c r="B194" s="77">
        <v>0</v>
      </c>
      <c r="C194" s="78">
        <v>39.979999999999997</v>
      </c>
      <c r="D194" s="79">
        <v>39.979999999999997</v>
      </c>
      <c r="E194" s="77">
        <v>0</v>
      </c>
      <c r="F194" s="78">
        <v>4.4017979999999985</v>
      </c>
      <c r="G194" s="24">
        <v>4.4017979999999985</v>
      </c>
      <c r="H194" s="77">
        <v>0</v>
      </c>
      <c r="I194" s="78">
        <v>35.578201999999997</v>
      </c>
      <c r="J194" s="24">
        <v>35.578201999999997</v>
      </c>
      <c r="K194" s="41">
        <v>0</v>
      </c>
      <c r="L194" s="23">
        <v>1182.71</v>
      </c>
      <c r="M194" s="41">
        <v>1182.71</v>
      </c>
      <c r="N194" s="77">
        <v>0</v>
      </c>
      <c r="O194" s="78">
        <v>130.21637099999998</v>
      </c>
      <c r="P194" s="24">
        <v>130.21637099999998</v>
      </c>
      <c r="Q194" s="41">
        <v>0</v>
      </c>
      <c r="R194" s="41">
        <v>1052.4936290000001</v>
      </c>
      <c r="S194" s="42">
        <v>1052.4936290000001</v>
      </c>
      <c r="T194" s="100" t="s">
        <v>62</v>
      </c>
    </row>
    <row r="195" spans="1:20" outlineLevel="3" x14ac:dyDescent="0.3">
      <c r="A195" s="37" t="s">
        <v>101</v>
      </c>
      <c r="B195" s="77">
        <v>0</v>
      </c>
      <c r="C195" s="78">
        <v>65.88</v>
      </c>
      <c r="D195" s="79">
        <v>65.88</v>
      </c>
      <c r="E195" s="77">
        <v>0</v>
      </c>
      <c r="F195" s="78">
        <v>7.2533879999999975</v>
      </c>
      <c r="G195" s="24">
        <v>7.2533879999999975</v>
      </c>
      <c r="H195" s="77">
        <v>0</v>
      </c>
      <c r="I195" s="78">
        <v>58.626611999999994</v>
      </c>
      <c r="J195" s="24">
        <v>58.626611999999994</v>
      </c>
      <c r="K195" s="41">
        <v>0</v>
      </c>
      <c r="L195" s="23">
        <v>114.82</v>
      </c>
      <c r="M195" s="41">
        <v>114.82</v>
      </c>
      <c r="N195" s="77">
        <v>0</v>
      </c>
      <c r="O195" s="78">
        <v>12.641681999999996</v>
      </c>
      <c r="P195" s="24">
        <v>12.641681999999996</v>
      </c>
      <c r="Q195" s="41">
        <v>0</v>
      </c>
      <c r="R195" s="41">
        <v>102.17831799999999</v>
      </c>
      <c r="S195" s="42">
        <v>102.17831799999999</v>
      </c>
      <c r="T195" s="100" t="s">
        <v>62</v>
      </c>
    </row>
    <row r="196" spans="1:20" outlineLevel="3" x14ac:dyDescent="0.3">
      <c r="A196" s="37" t="s">
        <v>101</v>
      </c>
      <c r="B196" s="77">
        <v>0</v>
      </c>
      <c r="C196" s="78">
        <v>146.83000000000001</v>
      </c>
      <c r="D196" s="79">
        <v>146.83000000000001</v>
      </c>
      <c r="E196" s="77">
        <v>0</v>
      </c>
      <c r="F196" s="78">
        <v>16.165982999999997</v>
      </c>
      <c r="G196" s="24">
        <v>16.165982999999997</v>
      </c>
      <c r="H196" s="77">
        <v>0</v>
      </c>
      <c r="I196" s="78">
        <v>130.664017</v>
      </c>
      <c r="J196" s="24">
        <v>130.664017</v>
      </c>
      <c r="K196" s="41">
        <v>0</v>
      </c>
      <c r="L196" s="23">
        <v>163.22000000000003</v>
      </c>
      <c r="M196" s="41">
        <v>163.22000000000003</v>
      </c>
      <c r="N196" s="77">
        <v>0</v>
      </c>
      <c r="O196" s="78">
        <v>17.970521999999999</v>
      </c>
      <c r="P196" s="24">
        <v>17.970521999999999</v>
      </c>
      <c r="Q196" s="41">
        <v>0</v>
      </c>
      <c r="R196" s="41">
        <v>145.24947800000004</v>
      </c>
      <c r="S196" s="42">
        <v>145.24947800000004</v>
      </c>
      <c r="T196" s="100" t="s">
        <v>62</v>
      </c>
    </row>
    <row r="197" spans="1:20" outlineLevel="3" x14ac:dyDescent="0.3">
      <c r="A197" s="37" t="s">
        <v>101</v>
      </c>
      <c r="B197" s="77">
        <v>0</v>
      </c>
      <c r="C197" s="78">
        <v>338616.27</v>
      </c>
      <c r="D197" s="79">
        <v>338616.27</v>
      </c>
      <c r="E197" s="77">
        <v>0</v>
      </c>
      <c r="F197" s="78">
        <v>37281.651326999992</v>
      </c>
      <c r="G197" s="24">
        <v>37281.651326999992</v>
      </c>
      <c r="H197" s="77">
        <v>0</v>
      </c>
      <c r="I197" s="78">
        <v>301334.61867300002</v>
      </c>
      <c r="J197" s="24">
        <v>301334.61867300002</v>
      </c>
      <c r="K197" s="41">
        <v>0</v>
      </c>
      <c r="L197" s="23">
        <v>846585.9</v>
      </c>
      <c r="M197" s="41">
        <v>846585.9</v>
      </c>
      <c r="N197" s="77">
        <v>0</v>
      </c>
      <c r="O197" s="78">
        <v>93209.107589999985</v>
      </c>
      <c r="P197" s="24">
        <v>93209.107589999985</v>
      </c>
      <c r="Q197" s="41">
        <v>0</v>
      </c>
      <c r="R197" s="41">
        <v>753376.79240999999</v>
      </c>
      <c r="S197" s="42">
        <v>753376.79240999999</v>
      </c>
      <c r="T197" s="100" t="s">
        <v>62</v>
      </c>
    </row>
    <row r="198" spans="1:20" outlineLevel="3" x14ac:dyDescent="0.3">
      <c r="A198" s="37" t="s">
        <v>101</v>
      </c>
      <c r="B198" s="77">
        <v>0</v>
      </c>
      <c r="C198" s="78">
        <v>168629.84</v>
      </c>
      <c r="D198" s="79">
        <v>168629.84</v>
      </c>
      <c r="E198" s="77">
        <v>0</v>
      </c>
      <c r="F198" s="78">
        <v>18566.145383999996</v>
      </c>
      <c r="G198" s="24">
        <v>18566.145383999996</v>
      </c>
      <c r="H198" s="77">
        <v>0</v>
      </c>
      <c r="I198" s="78">
        <v>150063.69461599999</v>
      </c>
      <c r="J198" s="24">
        <v>150063.69461599999</v>
      </c>
      <c r="K198" s="41">
        <v>0</v>
      </c>
      <c r="L198" s="23">
        <v>534306.19999999995</v>
      </c>
      <c r="M198" s="41">
        <v>534306.19999999995</v>
      </c>
      <c r="N198" s="77">
        <v>0</v>
      </c>
      <c r="O198" s="78">
        <v>58827.112619999985</v>
      </c>
      <c r="P198" s="24">
        <v>58827.112619999985</v>
      </c>
      <c r="Q198" s="41">
        <v>0</v>
      </c>
      <c r="R198" s="41">
        <v>475479.08737999998</v>
      </c>
      <c r="S198" s="42">
        <v>475479.08737999998</v>
      </c>
      <c r="T198" s="100" t="s">
        <v>62</v>
      </c>
    </row>
    <row r="199" spans="1:20" outlineLevel="3" x14ac:dyDescent="0.3">
      <c r="A199" s="37" t="s">
        <v>101</v>
      </c>
      <c r="B199" s="77">
        <v>0</v>
      </c>
      <c r="C199" s="78">
        <v>0</v>
      </c>
      <c r="D199" s="79">
        <v>0</v>
      </c>
      <c r="E199" s="77">
        <v>0</v>
      </c>
      <c r="F199" s="78">
        <v>0</v>
      </c>
      <c r="G199" s="24">
        <v>0</v>
      </c>
      <c r="H199" s="77">
        <v>0</v>
      </c>
      <c r="I199" s="78">
        <v>0</v>
      </c>
      <c r="J199" s="24">
        <v>0</v>
      </c>
      <c r="K199" s="41">
        <v>0</v>
      </c>
      <c r="L199" s="23">
        <v>600.97</v>
      </c>
      <c r="M199" s="41">
        <v>600.97</v>
      </c>
      <c r="N199" s="77">
        <v>0</v>
      </c>
      <c r="O199" s="78">
        <v>66.166796999999988</v>
      </c>
      <c r="P199" s="24">
        <v>66.166796999999988</v>
      </c>
      <c r="Q199" s="41">
        <v>0</v>
      </c>
      <c r="R199" s="41">
        <v>534.80320300000005</v>
      </c>
      <c r="S199" s="42">
        <v>534.80320300000005</v>
      </c>
      <c r="T199" s="100" t="s">
        <v>62</v>
      </c>
    </row>
    <row r="200" spans="1:20" outlineLevel="2" x14ac:dyDescent="0.3">
      <c r="A200" s="37"/>
      <c r="B200" s="77">
        <v>0</v>
      </c>
      <c r="C200" s="78">
        <v>507971.74</v>
      </c>
      <c r="D200" s="79">
        <v>507971.74</v>
      </c>
      <c r="E200" s="77">
        <v>0</v>
      </c>
      <c r="F200" s="78">
        <v>55927.688573999985</v>
      </c>
      <c r="G200" s="24">
        <v>55927.688573999985</v>
      </c>
      <c r="H200" s="77">
        <v>0</v>
      </c>
      <c r="I200" s="78">
        <v>452044.05142600002</v>
      </c>
      <c r="J200" s="24">
        <v>452044.05142600002</v>
      </c>
      <c r="K200" s="41">
        <v>0</v>
      </c>
      <c r="L200" s="23">
        <v>1385438.91</v>
      </c>
      <c r="M200" s="41">
        <v>1385438.91</v>
      </c>
      <c r="N200" s="77">
        <v>0</v>
      </c>
      <c r="O200" s="78">
        <v>152536.82399099998</v>
      </c>
      <c r="P200" s="24">
        <v>152536.82399099998</v>
      </c>
      <c r="Q200" s="41">
        <v>0</v>
      </c>
      <c r="R200" s="41">
        <v>1232902.086009</v>
      </c>
      <c r="S200" s="42">
        <v>1232902.086009</v>
      </c>
      <c r="T200" s="107" t="s">
        <v>265</v>
      </c>
    </row>
    <row r="201" spans="1:20" outlineLevel="3" x14ac:dyDescent="0.3">
      <c r="A201" s="37" t="s">
        <v>101</v>
      </c>
      <c r="B201" s="77">
        <v>0</v>
      </c>
      <c r="C201" s="78">
        <v>0</v>
      </c>
      <c r="D201" s="79">
        <v>0</v>
      </c>
      <c r="E201" s="77">
        <v>0</v>
      </c>
      <c r="F201" s="78">
        <v>0</v>
      </c>
      <c r="G201" s="24">
        <v>0</v>
      </c>
      <c r="H201" s="77">
        <v>0</v>
      </c>
      <c r="I201" s="78">
        <v>0</v>
      </c>
      <c r="J201" s="24">
        <v>0</v>
      </c>
      <c r="K201" s="41">
        <v>0</v>
      </c>
      <c r="L201" s="23">
        <v>880.73</v>
      </c>
      <c r="M201" s="41">
        <v>880.73</v>
      </c>
      <c r="N201" s="77">
        <v>0</v>
      </c>
      <c r="O201" s="78">
        <v>70.370326999999975</v>
      </c>
      <c r="P201" s="24">
        <v>70.370326999999975</v>
      </c>
      <c r="Q201" s="41">
        <v>0</v>
      </c>
      <c r="R201" s="41">
        <v>810.35967300000004</v>
      </c>
      <c r="S201" s="42">
        <v>810.35967300000004</v>
      </c>
      <c r="T201" s="100" t="s">
        <v>50</v>
      </c>
    </row>
    <row r="202" spans="1:20" outlineLevel="3" x14ac:dyDescent="0.3">
      <c r="A202" s="37" t="s">
        <v>101</v>
      </c>
      <c r="B202" s="77">
        <v>0</v>
      </c>
      <c r="C202" s="78">
        <v>2587.62</v>
      </c>
      <c r="D202" s="79">
        <v>2587.62</v>
      </c>
      <c r="E202" s="77">
        <v>0</v>
      </c>
      <c r="F202" s="78">
        <v>206.7508379999999</v>
      </c>
      <c r="G202" s="24">
        <v>206.7508379999999</v>
      </c>
      <c r="H202" s="77">
        <v>0</v>
      </c>
      <c r="I202" s="78">
        <v>2380.869162</v>
      </c>
      <c r="J202" s="24">
        <v>2380.869162</v>
      </c>
      <c r="K202" s="41">
        <v>0</v>
      </c>
      <c r="L202" s="23">
        <v>7127.54</v>
      </c>
      <c r="M202" s="41">
        <v>7127.54</v>
      </c>
      <c r="N202" s="77">
        <v>0</v>
      </c>
      <c r="O202" s="78">
        <v>569.49044599999979</v>
      </c>
      <c r="P202" s="24">
        <v>569.49044599999979</v>
      </c>
      <c r="Q202" s="41">
        <v>0</v>
      </c>
      <c r="R202" s="41">
        <v>6558.0495540000002</v>
      </c>
      <c r="S202" s="42">
        <v>6558.0495540000002</v>
      </c>
      <c r="T202" s="100" t="s">
        <v>50</v>
      </c>
    </row>
    <row r="203" spans="1:20" outlineLevel="3" x14ac:dyDescent="0.3">
      <c r="A203" s="37" t="s">
        <v>101</v>
      </c>
      <c r="B203" s="77">
        <v>0</v>
      </c>
      <c r="C203" s="78">
        <v>0</v>
      </c>
      <c r="D203" s="79">
        <v>0</v>
      </c>
      <c r="E203" s="77">
        <v>0</v>
      </c>
      <c r="F203" s="78">
        <v>0</v>
      </c>
      <c r="G203" s="24">
        <v>0</v>
      </c>
      <c r="H203" s="77">
        <v>0</v>
      </c>
      <c r="I203" s="78">
        <v>0</v>
      </c>
      <c r="J203" s="24">
        <v>0</v>
      </c>
      <c r="K203" s="41">
        <v>0</v>
      </c>
      <c r="L203" s="23">
        <v>68.16</v>
      </c>
      <c r="M203" s="41">
        <v>68.16</v>
      </c>
      <c r="N203" s="77">
        <v>0</v>
      </c>
      <c r="O203" s="78">
        <v>5.4459839999999975</v>
      </c>
      <c r="P203" s="24">
        <v>5.4459839999999975</v>
      </c>
      <c r="Q203" s="41">
        <v>0</v>
      </c>
      <c r="R203" s="41">
        <v>62.714016000000001</v>
      </c>
      <c r="S203" s="42">
        <v>62.714016000000001</v>
      </c>
      <c r="T203" s="100" t="s">
        <v>50</v>
      </c>
    </row>
    <row r="204" spans="1:20" outlineLevel="3" x14ac:dyDescent="0.3">
      <c r="A204" s="37" t="s">
        <v>101</v>
      </c>
      <c r="B204" s="77">
        <v>0</v>
      </c>
      <c r="C204" s="78">
        <v>214.12</v>
      </c>
      <c r="D204" s="79">
        <v>214.12</v>
      </c>
      <c r="E204" s="77">
        <v>0</v>
      </c>
      <c r="F204" s="78">
        <v>17.108187999999995</v>
      </c>
      <c r="G204" s="24">
        <v>17.108187999999995</v>
      </c>
      <c r="H204" s="77">
        <v>0</v>
      </c>
      <c r="I204" s="78">
        <v>197.01181200000002</v>
      </c>
      <c r="J204" s="24">
        <v>197.01181200000002</v>
      </c>
      <c r="K204" s="41">
        <v>0</v>
      </c>
      <c r="L204" s="23">
        <v>279.81</v>
      </c>
      <c r="M204" s="41">
        <v>279.81</v>
      </c>
      <c r="N204" s="77">
        <v>0</v>
      </c>
      <c r="O204" s="78">
        <v>22.356818999999991</v>
      </c>
      <c r="P204" s="24">
        <v>22.356818999999991</v>
      </c>
      <c r="Q204" s="41">
        <v>0</v>
      </c>
      <c r="R204" s="41">
        <v>257.45318100000003</v>
      </c>
      <c r="S204" s="42">
        <v>257.45318100000003</v>
      </c>
      <c r="T204" s="100" t="s">
        <v>50</v>
      </c>
    </row>
    <row r="205" spans="1:20" outlineLevel="3" x14ac:dyDescent="0.3">
      <c r="A205" s="37" t="s">
        <v>101</v>
      </c>
      <c r="B205" s="77">
        <v>0</v>
      </c>
      <c r="C205" s="78">
        <v>65.25</v>
      </c>
      <c r="D205" s="79">
        <v>65.25</v>
      </c>
      <c r="E205" s="77">
        <v>0</v>
      </c>
      <c r="F205" s="78">
        <v>5.2134749999999981</v>
      </c>
      <c r="G205" s="24">
        <v>5.2134749999999981</v>
      </c>
      <c r="H205" s="77">
        <v>0</v>
      </c>
      <c r="I205" s="78">
        <v>60.036525000000005</v>
      </c>
      <c r="J205" s="24">
        <v>60.036525000000005</v>
      </c>
      <c r="K205" s="41">
        <v>0</v>
      </c>
      <c r="L205" s="23">
        <v>65.25</v>
      </c>
      <c r="M205" s="41">
        <v>65.25</v>
      </c>
      <c r="N205" s="77">
        <v>0</v>
      </c>
      <c r="O205" s="78">
        <v>5.2134749999999981</v>
      </c>
      <c r="P205" s="24">
        <v>5.2134749999999981</v>
      </c>
      <c r="Q205" s="41">
        <v>0</v>
      </c>
      <c r="R205" s="41">
        <v>60.036525000000005</v>
      </c>
      <c r="S205" s="42">
        <v>60.036525000000005</v>
      </c>
      <c r="T205" s="100" t="s">
        <v>50</v>
      </c>
    </row>
    <row r="206" spans="1:20" outlineLevel="2" x14ac:dyDescent="0.3">
      <c r="A206" s="37"/>
      <c r="B206" s="77">
        <v>0</v>
      </c>
      <c r="C206" s="78">
        <v>2866.99</v>
      </c>
      <c r="D206" s="79">
        <v>2866.99</v>
      </c>
      <c r="E206" s="77">
        <v>0</v>
      </c>
      <c r="F206" s="78">
        <v>229.07250099999987</v>
      </c>
      <c r="G206" s="24">
        <v>229.07250099999987</v>
      </c>
      <c r="H206" s="77">
        <v>0</v>
      </c>
      <c r="I206" s="78">
        <v>2637.9174990000001</v>
      </c>
      <c r="J206" s="24">
        <v>2637.9174990000001</v>
      </c>
      <c r="K206" s="41">
        <v>0</v>
      </c>
      <c r="L206" s="23">
        <v>8421.49</v>
      </c>
      <c r="M206" s="41">
        <v>8421.49</v>
      </c>
      <c r="N206" s="77">
        <v>0</v>
      </c>
      <c r="O206" s="78">
        <v>672.87705099999971</v>
      </c>
      <c r="P206" s="24">
        <v>672.87705099999971</v>
      </c>
      <c r="Q206" s="41">
        <v>0</v>
      </c>
      <c r="R206" s="41">
        <v>7748.6129490000003</v>
      </c>
      <c r="S206" s="42">
        <v>7748.6129490000003</v>
      </c>
      <c r="T206" s="107" t="s">
        <v>268</v>
      </c>
    </row>
    <row r="207" spans="1:20" outlineLevel="3" x14ac:dyDescent="0.3">
      <c r="A207" s="37" t="s">
        <v>101</v>
      </c>
      <c r="B207" s="77">
        <v>195.85</v>
      </c>
      <c r="C207" s="78">
        <v>0</v>
      </c>
      <c r="D207" s="79">
        <v>195.85</v>
      </c>
      <c r="E207" s="77">
        <v>0</v>
      </c>
      <c r="F207" s="78">
        <v>0</v>
      </c>
      <c r="G207" s="24">
        <v>0</v>
      </c>
      <c r="H207" s="77">
        <v>195.85</v>
      </c>
      <c r="I207" s="78">
        <v>0</v>
      </c>
      <c r="J207" s="24">
        <v>195.85</v>
      </c>
      <c r="K207" s="41">
        <v>195.85</v>
      </c>
      <c r="L207" s="23">
        <v>0</v>
      </c>
      <c r="M207" s="41">
        <v>195.85</v>
      </c>
      <c r="N207" s="77">
        <v>0</v>
      </c>
      <c r="O207" s="78">
        <v>0</v>
      </c>
      <c r="P207" s="24">
        <v>0</v>
      </c>
      <c r="Q207" s="41">
        <v>195.85</v>
      </c>
      <c r="R207" s="41">
        <v>0</v>
      </c>
      <c r="S207" s="42">
        <v>195.85</v>
      </c>
      <c r="T207" s="100" t="s">
        <v>63</v>
      </c>
    </row>
    <row r="208" spans="1:20" outlineLevel="3" x14ac:dyDescent="0.3">
      <c r="A208" s="37" t="s">
        <v>101</v>
      </c>
      <c r="B208" s="77">
        <v>0</v>
      </c>
      <c r="C208" s="78">
        <v>0</v>
      </c>
      <c r="D208" s="79">
        <v>0</v>
      </c>
      <c r="E208" s="77">
        <v>0</v>
      </c>
      <c r="F208" s="78">
        <v>0</v>
      </c>
      <c r="G208" s="24">
        <v>0</v>
      </c>
      <c r="H208" s="77">
        <v>0</v>
      </c>
      <c r="I208" s="78">
        <v>0</v>
      </c>
      <c r="J208" s="24">
        <v>0</v>
      </c>
      <c r="K208" s="41">
        <v>16</v>
      </c>
      <c r="L208" s="23">
        <v>0</v>
      </c>
      <c r="M208" s="41">
        <v>16</v>
      </c>
      <c r="N208" s="77">
        <v>0</v>
      </c>
      <c r="O208" s="78">
        <v>0</v>
      </c>
      <c r="P208" s="24">
        <v>0</v>
      </c>
      <c r="Q208" s="41">
        <v>16</v>
      </c>
      <c r="R208" s="41">
        <v>0</v>
      </c>
      <c r="S208" s="42">
        <v>16</v>
      </c>
      <c r="T208" s="100" t="s">
        <v>63</v>
      </c>
    </row>
    <row r="209" spans="1:20" outlineLevel="2" x14ac:dyDescent="0.3">
      <c r="A209" s="37"/>
      <c r="B209" s="77">
        <v>195.85</v>
      </c>
      <c r="C209" s="78">
        <v>0</v>
      </c>
      <c r="D209" s="79">
        <v>195.85</v>
      </c>
      <c r="E209" s="77">
        <v>0</v>
      </c>
      <c r="F209" s="78">
        <v>0</v>
      </c>
      <c r="G209" s="24">
        <v>0</v>
      </c>
      <c r="H209" s="77">
        <v>195.85</v>
      </c>
      <c r="I209" s="78">
        <v>0</v>
      </c>
      <c r="J209" s="24">
        <v>195.85</v>
      </c>
      <c r="K209" s="41">
        <v>211.85</v>
      </c>
      <c r="L209" s="23">
        <v>0</v>
      </c>
      <c r="M209" s="41">
        <v>211.85</v>
      </c>
      <c r="N209" s="77">
        <v>0</v>
      </c>
      <c r="O209" s="78">
        <v>0</v>
      </c>
      <c r="P209" s="24">
        <v>0</v>
      </c>
      <c r="Q209" s="41">
        <v>211.85</v>
      </c>
      <c r="R209" s="41">
        <v>0</v>
      </c>
      <c r="S209" s="42">
        <v>211.85</v>
      </c>
      <c r="T209" s="107" t="s">
        <v>259</v>
      </c>
    </row>
    <row r="210" spans="1:20" outlineLevel="3" x14ac:dyDescent="0.3">
      <c r="A210" s="37" t="s">
        <v>101</v>
      </c>
      <c r="B210" s="77">
        <v>0</v>
      </c>
      <c r="C210" s="78">
        <v>3979.3</v>
      </c>
      <c r="D210" s="79">
        <v>3979.3</v>
      </c>
      <c r="E210" s="77">
        <v>0</v>
      </c>
      <c r="F210" s="78">
        <v>329.88396999999992</v>
      </c>
      <c r="G210" s="24">
        <v>329.88396999999992</v>
      </c>
      <c r="H210" s="77">
        <v>0</v>
      </c>
      <c r="I210" s="78">
        <v>3649.4160300000003</v>
      </c>
      <c r="J210" s="24">
        <v>3649.4160300000003</v>
      </c>
      <c r="K210" s="41">
        <v>0</v>
      </c>
      <c r="L210" s="23">
        <v>4731.24</v>
      </c>
      <c r="M210" s="41">
        <v>4731.24</v>
      </c>
      <c r="N210" s="77">
        <v>0</v>
      </c>
      <c r="O210" s="78">
        <v>392.21979599999986</v>
      </c>
      <c r="P210" s="24">
        <v>392.21979599999986</v>
      </c>
      <c r="Q210" s="41">
        <v>0</v>
      </c>
      <c r="R210" s="41">
        <v>4339.0202040000004</v>
      </c>
      <c r="S210" s="42">
        <v>4339.0202040000004</v>
      </c>
      <c r="T210" s="100" t="s">
        <v>49</v>
      </c>
    </row>
    <row r="211" spans="1:20" outlineLevel="3" x14ac:dyDescent="0.3">
      <c r="A211" s="37" t="s">
        <v>101</v>
      </c>
      <c r="B211" s="77">
        <v>0</v>
      </c>
      <c r="C211" s="78">
        <v>0</v>
      </c>
      <c r="D211" s="79">
        <v>0</v>
      </c>
      <c r="E211" s="77">
        <v>0</v>
      </c>
      <c r="F211" s="78">
        <v>0</v>
      </c>
      <c r="G211" s="24">
        <v>0</v>
      </c>
      <c r="H211" s="77">
        <v>0</v>
      </c>
      <c r="I211" s="78">
        <v>0</v>
      </c>
      <c r="J211" s="24">
        <v>0</v>
      </c>
      <c r="K211" s="41">
        <v>0</v>
      </c>
      <c r="L211" s="23">
        <v>799.93000000000006</v>
      </c>
      <c r="M211" s="41">
        <v>799.93000000000006</v>
      </c>
      <c r="N211" s="77">
        <v>0</v>
      </c>
      <c r="O211" s="78">
        <v>66.314196999999979</v>
      </c>
      <c r="P211" s="24">
        <v>66.314196999999979</v>
      </c>
      <c r="Q211" s="41">
        <v>0</v>
      </c>
      <c r="R211" s="41">
        <v>733.61580300000014</v>
      </c>
      <c r="S211" s="42">
        <v>733.61580300000014</v>
      </c>
      <c r="T211" s="100" t="s">
        <v>49</v>
      </c>
    </row>
    <row r="212" spans="1:20" outlineLevel="2" x14ac:dyDescent="0.3">
      <c r="A212" s="37"/>
      <c r="B212" s="77">
        <v>0</v>
      </c>
      <c r="C212" s="78">
        <v>3979.3</v>
      </c>
      <c r="D212" s="79">
        <v>3979.3</v>
      </c>
      <c r="E212" s="77">
        <v>0</v>
      </c>
      <c r="F212" s="78">
        <v>329.88396999999992</v>
      </c>
      <c r="G212" s="24">
        <v>329.88396999999992</v>
      </c>
      <c r="H212" s="77">
        <v>0</v>
      </c>
      <c r="I212" s="78">
        <v>3649.4160300000003</v>
      </c>
      <c r="J212" s="24">
        <v>3649.4160300000003</v>
      </c>
      <c r="K212" s="41">
        <v>0</v>
      </c>
      <c r="L212" s="23">
        <v>5531.17</v>
      </c>
      <c r="M212" s="41">
        <v>5531.17</v>
      </c>
      <c r="N212" s="77">
        <v>0</v>
      </c>
      <c r="O212" s="78">
        <v>458.53399299999984</v>
      </c>
      <c r="P212" s="24">
        <v>458.53399299999984</v>
      </c>
      <c r="Q212" s="41">
        <v>0</v>
      </c>
      <c r="R212" s="41">
        <v>5072.636007000001</v>
      </c>
      <c r="S212" s="42">
        <v>5072.636007000001</v>
      </c>
      <c r="T212" s="107" t="s">
        <v>261</v>
      </c>
    </row>
    <row r="213" spans="1:20" outlineLevel="3" x14ac:dyDescent="0.3">
      <c r="A213" s="37" t="s">
        <v>101</v>
      </c>
      <c r="B213" s="77">
        <v>0</v>
      </c>
      <c r="C213" s="78">
        <v>139.68</v>
      </c>
      <c r="D213" s="79">
        <v>139.68</v>
      </c>
      <c r="E213" s="77">
        <v>0</v>
      </c>
      <c r="F213" s="78">
        <v>1.6342560000000002</v>
      </c>
      <c r="G213" s="24">
        <v>1.6342560000000002</v>
      </c>
      <c r="H213" s="77">
        <v>0</v>
      </c>
      <c r="I213" s="78">
        <v>138.04574400000001</v>
      </c>
      <c r="J213" s="24">
        <v>138.04574400000001</v>
      </c>
      <c r="K213" s="41">
        <v>0</v>
      </c>
      <c r="L213" s="23">
        <v>139.68</v>
      </c>
      <c r="M213" s="41">
        <v>139.68</v>
      </c>
      <c r="N213" s="77">
        <v>0</v>
      </c>
      <c r="O213" s="78">
        <v>1.6342560000000002</v>
      </c>
      <c r="P213" s="24">
        <v>1.6342560000000002</v>
      </c>
      <c r="Q213" s="41">
        <v>0</v>
      </c>
      <c r="R213" s="41">
        <v>138.04574400000001</v>
      </c>
      <c r="S213" s="42">
        <v>138.04574400000001</v>
      </c>
      <c r="T213" s="100" t="s">
        <v>244</v>
      </c>
    </row>
    <row r="214" spans="1:20" outlineLevel="3" x14ac:dyDescent="0.3">
      <c r="A214" s="37" t="s">
        <v>101</v>
      </c>
      <c r="B214" s="77">
        <v>0</v>
      </c>
      <c r="C214" s="78">
        <v>74.3</v>
      </c>
      <c r="D214" s="79">
        <v>74.3</v>
      </c>
      <c r="E214" s="77">
        <v>0</v>
      </c>
      <c r="F214" s="78">
        <v>0.86931000000000003</v>
      </c>
      <c r="G214" s="24">
        <v>0.86931000000000003</v>
      </c>
      <c r="H214" s="77">
        <v>0</v>
      </c>
      <c r="I214" s="78">
        <v>73.430689999999998</v>
      </c>
      <c r="J214" s="24">
        <v>73.430689999999998</v>
      </c>
      <c r="K214" s="41">
        <v>0</v>
      </c>
      <c r="L214" s="23">
        <v>74.3</v>
      </c>
      <c r="M214" s="41">
        <v>74.3</v>
      </c>
      <c r="N214" s="77">
        <v>0</v>
      </c>
      <c r="O214" s="78">
        <v>0.86931000000000003</v>
      </c>
      <c r="P214" s="24">
        <v>0.86931000000000003</v>
      </c>
      <c r="Q214" s="41">
        <v>0</v>
      </c>
      <c r="R214" s="41">
        <v>73.430689999999998</v>
      </c>
      <c r="S214" s="42">
        <v>73.430689999999998</v>
      </c>
      <c r="T214" s="100" t="s">
        <v>244</v>
      </c>
    </row>
    <row r="215" spans="1:20" outlineLevel="2" x14ac:dyDescent="0.3">
      <c r="A215" s="37"/>
      <c r="B215" s="77">
        <v>0</v>
      </c>
      <c r="C215" s="78">
        <v>213.98000000000002</v>
      </c>
      <c r="D215" s="79">
        <v>213.98000000000002</v>
      </c>
      <c r="E215" s="77">
        <v>0</v>
      </c>
      <c r="F215" s="78">
        <v>2.5035660000000002</v>
      </c>
      <c r="G215" s="24">
        <v>2.5035660000000002</v>
      </c>
      <c r="H215" s="77">
        <v>0</v>
      </c>
      <c r="I215" s="78">
        <v>211.47643400000001</v>
      </c>
      <c r="J215" s="24">
        <v>211.47643400000001</v>
      </c>
      <c r="K215" s="41">
        <v>0</v>
      </c>
      <c r="L215" s="23">
        <v>213.98000000000002</v>
      </c>
      <c r="M215" s="41">
        <v>213.98000000000002</v>
      </c>
      <c r="N215" s="77">
        <v>0</v>
      </c>
      <c r="O215" s="78">
        <v>2.5035660000000002</v>
      </c>
      <c r="P215" s="24">
        <v>2.5035660000000002</v>
      </c>
      <c r="Q215" s="41">
        <v>0</v>
      </c>
      <c r="R215" s="41">
        <v>211.47643400000001</v>
      </c>
      <c r="S215" s="42">
        <v>211.47643400000001</v>
      </c>
      <c r="T215" s="107" t="s">
        <v>262</v>
      </c>
    </row>
    <row r="216" spans="1:20" outlineLevel="1" x14ac:dyDescent="0.3">
      <c r="A216" s="109" t="s">
        <v>100</v>
      </c>
      <c r="B216" s="111">
        <v>195.85</v>
      </c>
      <c r="C216" s="110">
        <v>515032.00999999995</v>
      </c>
      <c r="D216" s="112">
        <v>515227.85999999993</v>
      </c>
      <c r="E216" s="111">
        <v>0</v>
      </c>
      <c r="F216" s="110">
        <v>56489.148610999982</v>
      </c>
      <c r="G216" s="113">
        <v>56489.148610999982</v>
      </c>
      <c r="H216" s="111">
        <v>195.85</v>
      </c>
      <c r="I216" s="110">
        <v>458542.86138900009</v>
      </c>
      <c r="J216" s="113">
        <v>458738.71138900006</v>
      </c>
      <c r="K216" s="110">
        <v>211.85</v>
      </c>
      <c r="L216" s="114">
        <v>1399605.5499999998</v>
      </c>
      <c r="M216" s="110">
        <v>1399817.4</v>
      </c>
      <c r="N216" s="111">
        <v>0</v>
      </c>
      <c r="O216" s="110">
        <v>153670.73860099999</v>
      </c>
      <c r="P216" s="113">
        <v>153670.73860099999</v>
      </c>
      <c r="Q216" s="110">
        <v>211.85</v>
      </c>
      <c r="R216" s="110">
        <v>1245934.8113989998</v>
      </c>
      <c r="S216" s="115">
        <v>1246146.6613989999</v>
      </c>
      <c r="T216" s="116"/>
    </row>
    <row r="217" spans="1:20" outlineLevel="3" x14ac:dyDescent="0.3">
      <c r="A217" s="37" t="s">
        <v>103</v>
      </c>
      <c r="B217" s="77">
        <v>0</v>
      </c>
      <c r="C217" s="78">
        <v>0</v>
      </c>
      <c r="D217" s="79">
        <v>0</v>
      </c>
      <c r="E217" s="77">
        <v>0</v>
      </c>
      <c r="F217" s="78">
        <v>0</v>
      </c>
      <c r="G217" s="24">
        <v>0</v>
      </c>
      <c r="H217" s="77">
        <v>0</v>
      </c>
      <c r="I217" s="78">
        <v>0</v>
      </c>
      <c r="J217" s="24">
        <v>0</v>
      </c>
      <c r="K217" s="41">
        <v>0</v>
      </c>
      <c r="L217" s="23">
        <v>0</v>
      </c>
      <c r="M217" s="41">
        <v>0</v>
      </c>
      <c r="N217" s="77">
        <v>0</v>
      </c>
      <c r="O217" s="78">
        <v>0</v>
      </c>
      <c r="P217" s="24">
        <v>0</v>
      </c>
      <c r="Q217" s="41">
        <v>0</v>
      </c>
      <c r="R217" s="41">
        <v>0</v>
      </c>
      <c r="S217" s="42">
        <v>0</v>
      </c>
      <c r="T217" s="100" t="s">
        <v>248</v>
      </c>
    </row>
    <row r="218" spans="1:20" outlineLevel="3" x14ac:dyDescent="0.3">
      <c r="A218" s="37" t="s">
        <v>103</v>
      </c>
      <c r="B218" s="77">
        <v>0</v>
      </c>
      <c r="C218" s="78">
        <v>809.21</v>
      </c>
      <c r="D218" s="79">
        <v>809.21</v>
      </c>
      <c r="E218" s="77">
        <v>0</v>
      </c>
      <c r="F218" s="78">
        <v>89.660468000000009</v>
      </c>
      <c r="G218" s="24">
        <v>89.660468000000009</v>
      </c>
      <c r="H218" s="77">
        <v>0</v>
      </c>
      <c r="I218" s="78">
        <v>719.549532</v>
      </c>
      <c r="J218" s="24">
        <v>719.549532</v>
      </c>
      <c r="K218" s="41">
        <v>0</v>
      </c>
      <c r="L218" s="23">
        <v>1862.48</v>
      </c>
      <c r="M218" s="41">
        <v>1862.48</v>
      </c>
      <c r="N218" s="77">
        <v>0</v>
      </c>
      <c r="O218" s="78">
        <v>206.36278400000003</v>
      </c>
      <c r="P218" s="24">
        <v>206.36278400000003</v>
      </c>
      <c r="Q218" s="41">
        <v>0</v>
      </c>
      <c r="R218" s="41">
        <v>1656.1172160000001</v>
      </c>
      <c r="S218" s="42">
        <v>1656.1172160000001</v>
      </c>
      <c r="T218" s="100" t="s">
        <v>248</v>
      </c>
    </row>
    <row r="219" spans="1:20" outlineLevel="3" x14ac:dyDescent="0.3">
      <c r="A219" s="37" t="s">
        <v>103</v>
      </c>
      <c r="B219" s="77">
        <v>0</v>
      </c>
      <c r="C219" s="78">
        <v>16017.72</v>
      </c>
      <c r="D219" s="79">
        <v>16017.72</v>
      </c>
      <c r="E219" s="77">
        <v>0</v>
      </c>
      <c r="F219" s="78">
        <v>1774.7633760000001</v>
      </c>
      <c r="G219" s="24">
        <v>1774.7633760000001</v>
      </c>
      <c r="H219" s="77">
        <v>0</v>
      </c>
      <c r="I219" s="78">
        <v>14242.956623999999</v>
      </c>
      <c r="J219" s="24">
        <v>14242.956623999999</v>
      </c>
      <c r="K219" s="41">
        <v>0</v>
      </c>
      <c r="L219" s="23">
        <v>21113.559999999998</v>
      </c>
      <c r="M219" s="41">
        <v>21113.559999999998</v>
      </c>
      <c r="N219" s="77">
        <v>0</v>
      </c>
      <c r="O219" s="78">
        <v>2339.3824479999998</v>
      </c>
      <c r="P219" s="24">
        <v>2339.3824479999998</v>
      </c>
      <c r="Q219" s="41">
        <v>0</v>
      </c>
      <c r="R219" s="41">
        <v>18774.177551999997</v>
      </c>
      <c r="S219" s="42">
        <v>18774.177551999997</v>
      </c>
      <c r="T219" s="100" t="s">
        <v>248</v>
      </c>
    </row>
    <row r="220" spans="1:20" outlineLevel="3" x14ac:dyDescent="0.3">
      <c r="A220" s="37" t="s">
        <v>103</v>
      </c>
      <c r="B220" s="77">
        <v>0</v>
      </c>
      <c r="C220" s="78">
        <v>1051.43</v>
      </c>
      <c r="D220" s="79">
        <v>1051.43</v>
      </c>
      <c r="E220" s="77">
        <v>0</v>
      </c>
      <c r="F220" s="78">
        <v>116.49844400000002</v>
      </c>
      <c r="G220" s="24">
        <v>116.49844400000002</v>
      </c>
      <c r="H220" s="77">
        <v>0</v>
      </c>
      <c r="I220" s="78">
        <v>934.931556</v>
      </c>
      <c r="J220" s="24">
        <v>934.931556</v>
      </c>
      <c r="K220" s="41">
        <v>0</v>
      </c>
      <c r="L220" s="23">
        <v>3129.3</v>
      </c>
      <c r="M220" s="41">
        <v>3129.3</v>
      </c>
      <c r="N220" s="77">
        <v>0</v>
      </c>
      <c r="O220" s="78">
        <v>346.72644000000003</v>
      </c>
      <c r="P220" s="24">
        <v>346.72644000000003</v>
      </c>
      <c r="Q220" s="41">
        <v>0</v>
      </c>
      <c r="R220" s="41">
        <v>2782.5735600000003</v>
      </c>
      <c r="S220" s="42">
        <v>2782.5735600000003</v>
      </c>
      <c r="T220" s="100" t="s">
        <v>248</v>
      </c>
    </row>
    <row r="221" spans="1:20" outlineLevel="3" x14ac:dyDescent="0.3">
      <c r="A221" s="37" t="s">
        <v>103</v>
      </c>
      <c r="B221" s="77">
        <v>0</v>
      </c>
      <c r="C221" s="78">
        <v>11834.27</v>
      </c>
      <c r="D221" s="79">
        <v>11834.27</v>
      </c>
      <c r="E221" s="77">
        <v>0</v>
      </c>
      <c r="F221" s="78">
        <v>1311.2371160000002</v>
      </c>
      <c r="G221" s="24">
        <v>1311.2371160000002</v>
      </c>
      <c r="H221" s="77">
        <v>0</v>
      </c>
      <c r="I221" s="78">
        <v>10523.032884</v>
      </c>
      <c r="J221" s="24">
        <v>10523.032884</v>
      </c>
      <c r="K221" s="41">
        <v>0</v>
      </c>
      <c r="L221" s="23">
        <v>26186.45</v>
      </c>
      <c r="M221" s="41">
        <v>26186.45</v>
      </c>
      <c r="N221" s="77">
        <v>0</v>
      </c>
      <c r="O221" s="78">
        <v>2901.4586600000002</v>
      </c>
      <c r="P221" s="24">
        <v>2901.4586600000002</v>
      </c>
      <c r="Q221" s="41">
        <v>0</v>
      </c>
      <c r="R221" s="41">
        <v>23284.99134</v>
      </c>
      <c r="S221" s="42">
        <v>23284.99134</v>
      </c>
      <c r="T221" s="100" t="s">
        <v>248</v>
      </c>
    </row>
    <row r="222" spans="1:20" outlineLevel="3" x14ac:dyDescent="0.3">
      <c r="A222" s="37" t="s">
        <v>103</v>
      </c>
      <c r="B222" s="77">
        <v>0</v>
      </c>
      <c r="C222" s="78">
        <v>11019.12</v>
      </c>
      <c r="D222" s="79">
        <v>11019.12</v>
      </c>
      <c r="E222" s="77">
        <v>0</v>
      </c>
      <c r="F222" s="78">
        <v>1220.9184960000002</v>
      </c>
      <c r="G222" s="24">
        <v>1220.9184960000002</v>
      </c>
      <c r="H222" s="77">
        <v>0</v>
      </c>
      <c r="I222" s="78">
        <v>9798.2015040000006</v>
      </c>
      <c r="J222" s="24">
        <v>9798.2015040000006</v>
      </c>
      <c r="K222" s="41">
        <v>0</v>
      </c>
      <c r="L222" s="23">
        <v>27694.83</v>
      </c>
      <c r="M222" s="41">
        <v>27694.83</v>
      </c>
      <c r="N222" s="77">
        <v>0</v>
      </c>
      <c r="O222" s="78">
        <v>3068.5871640000005</v>
      </c>
      <c r="P222" s="24">
        <v>3068.5871640000005</v>
      </c>
      <c r="Q222" s="41">
        <v>0</v>
      </c>
      <c r="R222" s="41">
        <v>24626.242836000001</v>
      </c>
      <c r="S222" s="42">
        <v>24626.242836000001</v>
      </c>
      <c r="T222" s="100" t="s">
        <v>248</v>
      </c>
    </row>
    <row r="223" spans="1:20" outlineLevel="2" x14ac:dyDescent="0.3">
      <c r="A223" s="37"/>
      <c r="B223" s="77">
        <v>0</v>
      </c>
      <c r="C223" s="78">
        <v>40731.75</v>
      </c>
      <c r="D223" s="79">
        <v>40731.75</v>
      </c>
      <c r="E223" s="77">
        <v>0</v>
      </c>
      <c r="F223" s="78">
        <v>4513.0779000000002</v>
      </c>
      <c r="G223" s="24">
        <v>4513.0779000000002</v>
      </c>
      <c r="H223" s="77">
        <v>0</v>
      </c>
      <c r="I223" s="78">
        <v>36218.672099999996</v>
      </c>
      <c r="J223" s="24">
        <v>36218.672099999996</v>
      </c>
      <c r="K223" s="41">
        <v>0</v>
      </c>
      <c r="L223" s="23">
        <v>79986.62</v>
      </c>
      <c r="M223" s="41">
        <v>79986.62</v>
      </c>
      <c r="N223" s="77">
        <v>0</v>
      </c>
      <c r="O223" s="78">
        <v>8862.5174960000004</v>
      </c>
      <c r="P223" s="24">
        <v>8862.5174960000004</v>
      </c>
      <c r="Q223" s="41">
        <v>0</v>
      </c>
      <c r="R223" s="41">
        <v>71124.102503999995</v>
      </c>
      <c r="S223" s="42">
        <v>71124.102503999995</v>
      </c>
      <c r="T223" s="107" t="s">
        <v>260</v>
      </c>
    </row>
    <row r="224" spans="1:20" outlineLevel="3" x14ac:dyDescent="0.3">
      <c r="A224" s="37" t="s">
        <v>103</v>
      </c>
      <c r="B224" s="77">
        <v>0</v>
      </c>
      <c r="C224" s="78">
        <v>1939.96</v>
      </c>
      <c r="D224" s="79">
        <v>1939.96</v>
      </c>
      <c r="E224" s="77">
        <v>0</v>
      </c>
      <c r="F224" s="78">
        <v>213.58959599999994</v>
      </c>
      <c r="G224" s="24">
        <v>213.58959599999994</v>
      </c>
      <c r="H224" s="77">
        <v>0</v>
      </c>
      <c r="I224" s="78">
        <v>1726.370404</v>
      </c>
      <c r="J224" s="24">
        <v>1726.370404</v>
      </c>
      <c r="K224" s="41">
        <v>0</v>
      </c>
      <c r="L224" s="23">
        <v>1939.96</v>
      </c>
      <c r="M224" s="41">
        <v>1939.96</v>
      </c>
      <c r="N224" s="77">
        <v>0</v>
      </c>
      <c r="O224" s="78">
        <v>213.58959599999994</v>
      </c>
      <c r="P224" s="24">
        <v>213.58959599999994</v>
      </c>
      <c r="Q224" s="41">
        <v>0</v>
      </c>
      <c r="R224" s="41">
        <v>1726.370404</v>
      </c>
      <c r="S224" s="42">
        <v>1726.370404</v>
      </c>
      <c r="T224" s="100" t="s">
        <v>62</v>
      </c>
    </row>
    <row r="225" spans="1:20" outlineLevel="3" x14ac:dyDescent="0.3">
      <c r="A225" s="37" t="s">
        <v>103</v>
      </c>
      <c r="B225" s="77">
        <v>0</v>
      </c>
      <c r="C225" s="78">
        <v>2099.11</v>
      </c>
      <c r="D225" s="79">
        <v>2099.11</v>
      </c>
      <c r="E225" s="77">
        <v>0</v>
      </c>
      <c r="F225" s="78">
        <v>231.11201099999997</v>
      </c>
      <c r="G225" s="24">
        <v>231.11201099999997</v>
      </c>
      <c r="H225" s="77">
        <v>0</v>
      </c>
      <c r="I225" s="78">
        <v>1867.9979890000002</v>
      </c>
      <c r="J225" s="24">
        <v>1867.9979890000002</v>
      </c>
      <c r="K225" s="41">
        <v>0</v>
      </c>
      <c r="L225" s="23">
        <v>6295.8899999999994</v>
      </c>
      <c r="M225" s="41">
        <v>6295.8899999999994</v>
      </c>
      <c r="N225" s="77">
        <v>0</v>
      </c>
      <c r="O225" s="78">
        <v>693.17748899999981</v>
      </c>
      <c r="P225" s="24">
        <v>693.17748899999981</v>
      </c>
      <c r="Q225" s="41">
        <v>0</v>
      </c>
      <c r="R225" s="41">
        <v>5602.7125109999997</v>
      </c>
      <c r="S225" s="42">
        <v>5602.7125109999997</v>
      </c>
      <c r="T225" s="100" t="s">
        <v>62</v>
      </c>
    </row>
    <row r="226" spans="1:20" outlineLevel="3" x14ac:dyDescent="0.3">
      <c r="A226" s="37" t="s">
        <v>103</v>
      </c>
      <c r="B226" s="77">
        <v>0</v>
      </c>
      <c r="C226" s="78">
        <v>48614.34</v>
      </c>
      <c r="D226" s="79">
        <v>48614.34</v>
      </c>
      <c r="E226" s="77">
        <v>0</v>
      </c>
      <c r="F226" s="78">
        <v>5352.4388339999987</v>
      </c>
      <c r="G226" s="24">
        <v>5352.4388339999987</v>
      </c>
      <c r="H226" s="77">
        <v>0</v>
      </c>
      <c r="I226" s="78">
        <v>43261.901165999996</v>
      </c>
      <c r="J226" s="24">
        <v>43261.901165999996</v>
      </c>
      <c r="K226" s="41">
        <v>0</v>
      </c>
      <c r="L226" s="23">
        <v>154856.76999999999</v>
      </c>
      <c r="M226" s="41">
        <v>154856.76999999999</v>
      </c>
      <c r="N226" s="77">
        <v>0</v>
      </c>
      <c r="O226" s="78">
        <v>17049.730376999996</v>
      </c>
      <c r="P226" s="24">
        <v>17049.730376999996</v>
      </c>
      <c r="Q226" s="41">
        <v>0</v>
      </c>
      <c r="R226" s="41">
        <v>137807.03962299999</v>
      </c>
      <c r="S226" s="42">
        <v>137807.03962299999</v>
      </c>
      <c r="T226" s="100" t="s">
        <v>62</v>
      </c>
    </row>
    <row r="227" spans="1:20" outlineLevel="3" x14ac:dyDescent="0.3">
      <c r="A227" s="37" t="s">
        <v>103</v>
      </c>
      <c r="B227" s="77">
        <v>0</v>
      </c>
      <c r="C227" s="78">
        <v>26293.01</v>
      </c>
      <c r="D227" s="79">
        <v>26293.01</v>
      </c>
      <c r="E227" s="77">
        <v>0</v>
      </c>
      <c r="F227" s="78">
        <v>2894.860400999999</v>
      </c>
      <c r="G227" s="24">
        <v>2894.860400999999</v>
      </c>
      <c r="H227" s="77">
        <v>0</v>
      </c>
      <c r="I227" s="78">
        <v>23398.149599</v>
      </c>
      <c r="J227" s="24">
        <v>23398.149599</v>
      </c>
      <c r="K227" s="41">
        <v>0</v>
      </c>
      <c r="L227" s="23">
        <v>79741.919999999998</v>
      </c>
      <c r="M227" s="41">
        <v>79741.919999999998</v>
      </c>
      <c r="N227" s="77">
        <v>0</v>
      </c>
      <c r="O227" s="78">
        <v>8779.5853919999972</v>
      </c>
      <c r="P227" s="24">
        <v>8779.5853919999972</v>
      </c>
      <c r="Q227" s="41">
        <v>0</v>
      </c>
      <c r="R227" s="41">
        <v>70962.334608000005</v>
      </c>
      <c r="S227" s="42">
        <v>70962.334608000005</v>
      </c>
      <c r="T227" s="100" t="s">
        <v>62</v>
      </c>
    </row>
    <row r="228" spans="1:20" outlineLevel="3" x14ac:dyDescent="0.3">
      <c r="A228" s="37" t="s">
        <v>103</v>
      </c>
      <c r="B228" s="77">
        <v>0</v>
      </c>
      <c r="C228" s="78">
        <v>603762.35</v>
      </c>
      <c r="D228" s="79">
        <v>603762.35</v>
      </c>
      <c r="E228" s="77">
        <v>0</v>
      </c>
      <c r="F228" s="78">
        <v>66474.234734999976</v>
      </c>
      <c r="G228" s="24">
        <v>66474.234734999976</v>
      </c>
      <c r="H228" s="77">
        <v>0</v>
      </c>
      <c r="I228" s="78">
        <v>537288.11526500003</v>
      </c>
      <c r="J228" s="24">
        <v>537288.11526500003</v>
      </c>
      <c r="K228" s="41">
        <v>0</v>
      </c>
      <c r="L228" s="23">
        <v>1787104.12</v>
      </c>
      <c r="M228" s="41">
        <v>1787104.12</v>
      </c>
      <c r="N228" s="77">
        <v>0</v>
      </c>
      <c r="O228" s="78">
        <v>196760.16361199997</v>
      </c>
      <c r="P228" s="24">
        <v>196760.16361199997</v>
      </c>
      <c r="Q228" s="41">
        <v>0</v>
      </c>
      <c r="R228" s="41">
        <v>1590343.9563880002</v>
      </c>
      <c r="S228" s="42">
        <v>1590343.9563880002</v>
      </c>
      <c r="T228" s="100" t="s">
        <v>62</v>
      </c>
    </row>
    <row r="229" spans="1:20" outlineLevel="3" x14ac:dyDescent="0.3">
      <c r="A229" s="37" t="s">
        <v>103</v>
      </c>
      <c r="B229" s="77">
        <v>0</v>
      </c>
      <c r="C229" s="78">
        <v>305.94</v>
      </c>
      <c r="D229" s="79">
        <v>305.94</v>
      </c>
      <c r="E229" s="77">
        <v>0</v>
      </c>
      <c r="F229" s="78">
        <v>33.683993999999991</v>
      </c>
      <c r="G229" s="24">
        <v>33.683993999999991</v>
      </c>
      <c r="H229" s="77">
        <v>0</v>
      </c>
      <c r="I229" s="78">
        <v>272.25600600000001</v>
      </c>
      <c r="J229" s="24">
        <v>272.25600600000001</v>
      </c>
      <c r="K229" s="41">
        <v>0</v>
      </c>
      <c r="L229" s="23">
        <v>1407.8400000000001</v>
      </c>
      <c r="M229" s="41">
        <v>1407.8400000000001</v>
      </c>
      <c r="N229" s="77">
        <v>0</v>
      </c>
      <c r="O229" s="78">
        <v>155.00318399999998</v>
      </c>
      <c r="P229" s="24">
        <v>155.00318399999998</v>
      </c>
      <c r="Q229" s="41">
        <v>0</v>
      </c>
      <c r="R229" s="41">
        <v>1252.8368160000002</v>
      </c>
      <c r="S229" s="42">
        <v>1252.8368160000002</v>
      </c>
      <c r="T229" s="100" t="s">
        <v>62</v>
      </c>
    </row>
    <row r="230" spans="1:20" outlineLevel="3" x14ac:dyDescent="0.3">
      <c r="A230" s="37" t="s">
        <v>103</v>
      </c>
      <c r="B230" s="77">
        <v>0</v>
      </c>
      <c r="C230" s="78">
        <v>359.2</v>
      </c>
      <c r="D230" s="79">
        <v>359.2</v>
      </c>
      <c r="E230" s="77">
        <v>0</v>
      </c>
      <c r="F230" s="78">
        <v>39.547919999999991</v>
      </c>
      <c r="G230" s="24">
        <v>39.547919999999991</v>
      </c>
      <c r="H230" s="77">
        <v>0</v>
      </c>
      <c r="I230" s="78">
        <v>319.65208000000001</v>
      </c>
      <c r="J230" s="24">
        <v>319.65208000000001</v>
      </c>
      <c r="K230" s="41">
        <v>0</v>
      </c>
      <c r="L230" s="23">
        <v>930.01</v>
      </c>
      <c r="M230" s="41">
        <v>930.01</v>
      </c>
      <c r="N230" s="77">
        <v>0</v>
      </c>
      <c r="O230" s="78">
        <v>102.39410099999998</v>
      </c>
      <c r="P230" s="24">
        <v>102.39410099999998</v>
      </c>
      <c r="Q230" s="41">
        <v>0</v>
      </c>
      <c r="R230" s="41">
        <v>827.61589900000001</v>
      </c>
      <c r="S230" s="42">
        <v>827.61589900000001</v>
      </c>
      <c r="T230" s="100" t="s">
        <v>62</v>
      </c>
    </row>
    <row r="231" spans="1:20" outlineLevel="3" x14ac:dyDescent="0.3">
      <c r="A231" s="37" t="s">
        <v>103</v>
      </c>
      <c r="B231" s="77">
        <v>0</v>
      </c>
      <c r="C231" s="78">
        <v>175440.24</v>
      </c>
      <c r="D231" s="79">
        <v>175440.24</v>
      </c>
      <c r="E231" s="77">
        <v>0</v>
      </c>
      <c r="F231" s="78">
        <v>19315.970423999996</v>
      </c>
      <c r="G231" s="24">
        <v>19315.970423999996</v>
      </c>
      <c r="H231" s="77">
        <v>0</v>
      </c>
      <c r="I231" s="78">
        <v>156124.26957599999</v>
      </c>
      <c r="J231" s="24">
        <v>156124.26957599999</v>
      </c>
      <c r="K231" s="41">
        <v>0</v>
      </c>
      <c r="L231" s="23">
        <v>585229.96</v>
      </c>
      <c r="M231" s="41">
        <v>585229.96</v>
      </c>
      <c r="N231" s="77">
        <v>0</v>
      </c>
      <c r="O231" s="78">
        <v>64433.818595999983</v>
      </c>
      <c r="P231" s="24">
        <v>64433.818595999983</v>
      </c>
      <c r="Q231" s="41">
        <v>0</v>
      </c>
      <c r="R231" s="41">
        <v>520796.14140399999</v>
      </c>
      <c r="S231" s="42">
        <v>520796.14140399999</v>
      </c>
      <c r="T231" s="100" t="s">
        <v>62</v>
      </c>
    </row>
    <row r="232" spans="1:20" outlineLevel="3" x14ac:dyDescent="0.3">
      <c r="A232" s="37" t="s">
        <v>103</v>
      </c>
      <c r="B232" s="77">
        <v>0</v>
      </c>
      <c r="C232" s="78">
        <v>3593.5</v>
      </c>
      <c r="D232" s="79">
        <v>3593.5</v>
      </c>
      <c r="E232" s="77">
        <v>0</v>
      </c>
      <c r="F232" s="78">
        <v>395.64434999999992</v>
      </c>
      <c r="G232" s="24">
        <v>395.64434999999992</v>
      </c>
      <c r="H232" s="77">
        <v>0</v>
      </c>
      <c r="I232" s="78">
        <v>3197.85565</v>
      </c>
      <c r="J232" s="24">
        <v>3197.85565</v>
      </c>
      <c r="K232" s="41">
        <v>0</v>
      </c>
      <c r="L232" s="23">
        <v>13338.720000000001</v>
      </c>
      <c r="M232" s="41">
        <v>13338.720000000001</v>
      </c>
      <c r="N232" s="77">
        <v>0</v>
      </c>
      <c r="O232" s="78">
        <v>1468.5930719999999</v>
      </c>
      <c r="P232" s="24">
        <v>1468.5930719999999</v>
      </c>
      <c r="Q232" s="41">
        <v>0</v>
      </c>
      <c r="R232" s="41">
        <v>11870.126928000001</v>
      </c>
      <c r="S232" s="42">
        <v>11870.126928000001</v>
      </c>
      <c r="T232" s="100" t="s">
        <v>62</v>
      </c>
    </row>
    <row r="233" spans="1:20" outlineLevel="2" x14ac:dyDescent="0.3">
      <c r="A233" s="37"/>
      <c r="B233" s="77">
        <v>0</v>
      </c>
      <c r="C233" s="78">
        <v>862407.64999999991</v>
      </c>
      <c r="D233" s="79">
        <v>862407.64999999991</v>
      </c>
      <c r="E233" s="77">
        <v>0</v>
      </c>
      <c r="F233" s="78">
        <v>94951.082264999975</v>
      </c>
      <c r="G233" s="24">
        <v>94951.082264999975</v>
      </c>
      <c r="H233" s="77">
        <v>0</v>
      </c>
      <c r="I233" s="78">
        <v>767456.56773500005</v>
      </c>
      <c r="J233" s="24">
        <v>767456.56773500005</v>
      </c>
      <c r="K233" s="41">
        <v>0</v>
      </c>
      <c r="L233" s="23">
        <v>2630845.1900000004</v>
      </c>
      <c r="M233" s="41">
        <v>2630845.1900000004</v>
      </c>
      <c r="N233" s="77">
        <v>0</v>
      </c>
      <c r="O233" s="78">
        <v>289656.05541899998</v>
      </c>
      <c r="P233" s="24">
        <v>289656.05541899998</v>
      </c>
      <c r="Q233" s="41">
        <v>0</v>
      </c>
      <c r="R233" s="41">
        <v>2341189.1345810001</v>
      </c>
      <c r="S233" s="42">
        <v>2341189.1345810001</v>
      </c>
      <c r="T233" s="107" t="s">
        <v>265</v>
      </c>
    </row>
    <row r="234" spans="1:20" outlineLevel="3" x14ac:dyDescent="0.3">
      <c r="A234" s="37" t="s">
        <v>103</v>
      </c>
      <c r="B234" s="77">
        <v>1072.8399999999999</v>
      </c>
      <c r="C234" s="78">
        <v>0</v>
      </c>
      <c r="D234" s="79">
        <v>1072.8399999999999</v>
      </c>
      <c r="E234" s="77">
        <v>0</v>
      </c>
      <c r="F234" s="78">
        <v>0</v>
      </c>
      <c r="G234" s="24">
        <v>0</v>
      </c>
      <c r="H234" s="77">
        <v>1072.8399999999999</v>
      </c>
      <c r="I234" s="78">
        <v>0</v>
      </c>
      <c r="J234" s="24">
        <v>1072.8399999999999</v>
      </c>
      <c r="K234" s="41">
        <v>1377.94</v>
      </c>
      <c r="L234" s="23">
        <v>0</v>
      </c>
      <c r="M234" s="41">
        <v>1377.94</v>
      </c>
      <c r="N234" s="77">
        <v>0</v>
      </c>
      <c r="O234" s="78">
        <v>0</v>
      </c>
      <c r="P234" s="24">
        <v>0</v>
      </c>
      <c r="Q234" s="41">
        <v>1377.94</v>
      </c>
      <c r="R234" s="41">
        <v>0</v>
      </c>
      <c r="S234" s="42">
        <v>1377.94</v>
      </c>
      <c r="T234" s="100" t="s">
        <v>63</v>
      </c>
    </row>
    <row r="235" spans="1:20" outlineLevel="3" x14ac:dyDescent="0.3">
      <c r="A235" s="37" t="s">
        <v>103</v>
      </c>
      <c r="B235" s="77">
        <v>18115.32</v>
      </c>
      <c r="C235" s="78">
        <v>0</v>
      </c>
      <c r="D235" s="79">
        <v>18115.32</v>
      </c>
      <c r="E235" s="77">
        <v>0</v>
      </c>
      <c r="F235" s="78">
        <v>0</v>
      </c>
      <c r="G235" s="24">
        <v>0</v>
      </c>
      <c r="H235" s="77">
        <v>18115.32</v>
      </c>
      <c r="I235" s="78">
        <v>0</v>
      </c>
      <c r="J235" s="24">
        <v>18115.32</v>
      </c>
      <c r="K235" s="41">
        <v>47815.4</v>
      </c>
      <c r="L235" s="23">
        <v>0</v>
      </c>
      <c r="M235" s="41">
        <v>47815.4</v>
      </c>
      <c r="N235" s="77">
        <v>0</v>
      </c>
      <c r="O235" s="78">
        <v>0</v>
      </c>
      <c r="P235" s="24">
        <v>0</v>
      </c>
      <c r="Q235" s="41">
        <v>47815.4</v>
      </c>
      <c r="R235" s="41">
        <v>0</v>
      </c>
      <c r="S235" s="42">
        <v>47815.4</v>
      </c>
      <c r="T235" s="100" t="s">
        <v>63</v>
      </c>
    </row>
    <row r="236" spans="1:20" outlineLevel="2" x14ac:dyDescent="0.3">
      <c r="A236" s="37"/>
      <c r="B236" s="77">
        <v>19188.16</v>
      </c>
      <c r="C236" s="78">
        <v>0</v>
      </c>
      <c r="D236" s="79">
        <v>19188.16</v>
      </c>
      <c r="E236" s="77">
        <v>0</v>
      </c>
      <c r="F236" s="78">
        <v>0</v>
      </c>
      <c r="G236" s="24">
        <v>0</v>
      </c>
      <c r="H236" s="77">
        <v>19188.16</v>
      </c>
      <c r="I236" s="78">
        <v>0</v>
      </c>
      <c r="J236" s="24">
        <v>19188.16</v>
      </c>
      <c r="K236" s="41">
        <v>49193.340000000004</v>
      </c>
      <c r="L236" s="23">
        <v>0</v>
      </c>
      <c r="M236" s="41">
        <v>49193.340000000004</v>
      </c>
      <c r="N236" s="77">
        <v>0</v>
      </c>
      <c r="O236" s="78">
        <v>0</v>
      </c>
      <c r="P236" s="24">
        <v>0</v>
      </c>
      <c r="Q236" s="41">
        <v>49193.340000000004</v>
      </c>
      <c r="R236" s="41">
        <v>0</v>
      </c>
      <c r="S236" s="42">
        <v>49193.340000000004</v>
      </c>
      <c r="T236" s="107" t="s">
        <v>259</v>
      </c>
    </row>
    <row r="237" spans="1:20" outlineLevel="3" x14ac:dyDescent="0.3">
      <c r="A237" s="37" t="s">
        <v>103</v>
      </c>
      <c r="B237" s="77">
        <v>1059.23</v>
      </c>
      <c r="C237" s="78">
        <v>0</v>
      </c>
      <c r="D237" s="79">
        <v>1059.23</v>
      </c>
      <c r="E237" s="77">
        <v>1059.23</v>
      </c>
      <c r="F237" s="78">
        <v>0</v>
      </c>
      <c r="G237" s="24">
        <v>1059.23</v>
      </c>
      <c r="H237" s="77">
        <v>0</v>
      </c>
      <c r="I237" s="78">
        <v>0</v>
      </c>
      <c r="J237" s="24">
        <v>0</v>
      </c>
      <c r="K237" s="41">
        <v>4470.5599999999995</v>
      </c>
      <c r="L237" s="23">
        <v>0</v>
      </c>
      <c r="M237" s="41">
        <v>4470.5599999999995</v>
      </c>
      <c r="N237" s="77">
        <v>4470.5599999999995</v>
      </c>
      <c r="O237" s="78">
        <v>0</v>
      </c>
      <c r="P237" s="24">
        <v>4470.5599999999995</v>
      </c>
      <c r="Q237" s="41">
        <v>0</v>
      </c>
      <c r="R237" s="41">
        <v>0</v>
      </c>
      <c r="S237" s="42">
        <v>0</v>
      </c>
      <c r="T237" s="100" t="s">
        <v>66</v>
      </c>
    </row>
    <row r="238" spans="1:20" outlineLevel="3" x14ac:dyDescent="0.3">
      <c r="A238" s="37" t="s">
        <v>103</v>
      </c>
      <c r="B238" s="77">
        <v>0</v>
      </c>
      <c r="C238" s="78">
        <v>0</v>
      </c>
      <c r="D238" s="79">
        <v>0</v>
      </c>
      <c r="E238" s="77">
        <v>0</v>
      </c>
      <c r="F238" s="78">
        <v>0</v>
      </c>
      <c r="G238" s="24">
        <v>0</v>
      </c>
      <c r="H238" s="77">
        <v>0</v>
      </c>
      <c r="I238" s="78">
        <v>0</v>
      </c>
      <c r="J238" s="24">
        <v>0</v>
      </c>
      <c r="K238" s="41">
        <v>385.66</v>
      </c>
      <c r="L238" s="23">
        <v>0</v>
      </c>
      <c r="M238" s="41">
        <v>385.66</v>
      </c>
      <c r="N238" s="77">
        <v>385.66</v>
      </c>
      <c r="O238" s="78">
        <v>0</v>
      </c>
      <c r="P238" s="24">
        <v>385.66</v>
      </c>
      <c r="Q238" s="41">
        <v>0</v>
      </c>
      <c r="R238" s="41">
        <v>0</v>
      </c>
      <c r="S238" s="42">
        <v>0</v>
      </c>
      <c r="T238" s="100" t="s">
        <v>66</v>
      </c>
    </row>
    <row r="239" spans="1:20" outlineLevel="2" x14ac:dyDescent="0.3">
      <c r="A239" s="37"/>
      <c r="B239" s="77">
        <v>1059.23</v>
      </c>
      <c r="C239" s="78">
        <v>0</v>
      </c>
      <c r="D239" s="79">
        <v>1059.23</v>
      </c>
      <c r="E239" s="77">
        <v>1059.23</v>
      </c>
      <c r="F239" s="78">
        <v>0</v>
      </c>
      <c r="G239" s="24">
        <v>1059.23</v>
      </c>
      <c r="H239" s="77">
        <v>0</v>
      </c>
      <c r="I239" s="78">
        <v>0</v>
      </c>
      <c r="J239" s="24">
        <v>0</v>
      </c>
      <c r="K239" s="41">
        <v>4856.2199999999993</v>
      </c>
      <c r="L239" s="23">
        <v>0</v>
      </c>
      <c r="M239" s="41">
        <v>4856.2199999999993</v>
      </c>
      <c r="N239" s="77">
        <v>4856.2199999999993</v>
      </c>
      <c r="O239" s="78">
        <v>0</v>
      </c>
      <c r="P239" s="24">
        <v>4856.2199999999993</v>
      </c>
      <c r="Q239" s="41">
        <v>0</v>
      </c>
      <c r="R239" s="41">
        <v>0</v>
      </c>
      <c r="S239" s="42">
        <v>0</v>
      </c>
      <c r="T239" s="107" t="s">
        <v>266</v>
      </c>
    </row>
    <row r="240" spans="1:20" outlineLevel="1" x14ac:dyDescent="0.3">
      <c r="A240" s="109" t="s">
        <v>102</v>
      </c>
      <c r="B240" s="111">
        <v>20247.39</v>
      </c>
      <c r="C240" s="110">
        <v>903139.39999999991</v>
      </c>
      <c r="D240" s="112">
        <v>923386.7899999998</v>
      </c>
      <c r="E240" s="111">
        <v>1059.23</v>
      </c>
      <c r="F240" s="110">
        <v>99464.160164999979</v>
      </c>
      <c r="G240" s="113">
        <v>100523.39016499998</v>
      </c>
      <c r="H240" s="111">
        <v>19188.16</v>
      </c>
      <c r="I240" s="110">
        <v>803675.23983500013</v>
      </c>
      <c r="J240" s="113">
        <v>822863.39983500005</v>
      </c>
      <c r="K240" s="110">
        <v>54049.560000000005</v>
      </c>
      <c r="L240" s="114">
        <v>2710831.81</v>
      </c>
      <c r="M240" s="110">
        <v>2764881.37</v>
      </c>
      <c r="N240" s="111">
        <v>4856.2199999999993</v>
      </c>
      <c r="O240" s="110">
        <v>298518.57291499997</v>
      </c>
      <c r="P240" s="113">
        <v>303374.79291499994</v>
      </c>
      <c r="Q240" s="110">
        <v>49193.340000000004</v>
      </c>
      <c r="R240" s="110">
        <v>2412313.2370850001</v>
      </c>
      <c r="S240" s="115">
        <v>2461506.577085</v>
      </c>
      <c r="T240" s="116"/>
    </row>
    <row r="241" spans="1:20" outlineLevel="3" x14ac:dyDescent="0.3">
      <c r="A241" s="37" t="s">
        <v>105</v>
      </c>
      <c r="B241" s="77">
        <v>0</v>
      </c>
      <c r="C241" s="78">
        <v>1377.2</v>
      </c>
      <c r="D241" s="79">
        <v>1377.2</v>
      </c>
      <c r="E241" s="77">
        <v>0</v>
      </c>
      <c r="F241" s="78">
        <v>152.59376000000003</v>
      </c>
      <c r="G241" s="24">
        <v>152.59376000000003</v>
      </c>
      <c r="H241" s="77">
        <v>0</v>
      </c>
      <c r="I241" s="78">
        <v>1224.6062400000001</v>
      </c>
      <c r="J241" s="24">
        <v>1224.6062400000001</v>
      </c>
      <c r="K241" s="41">
        <v>0</v>
      </c>
      <c r="L241" s="23">
        <v>2924.07</v>
      </c>
      <c r="M241" s="41">
        <v>2924.07</v>
      </c>
      <c r="N241" s="77">
        <v>0</v>
      </c>
      <c r="O241" s="78">
        <v>323.98695600000002</v>
      </c>
      <c r="P241" s="24">
        <v>323.98695600000002</v>
      </c>
      <c r="Q241" s="41">
        <v>0</v>
      </c>
      <c r="R241" s="41">
        <v>2600.083044</v>
      </c>
      <c r="S241" s="42">
        <v>2600.083044</v>
      </c>
      <c r="T241" s="100" t="s">
        <v>248</v>
      </c>
    </row>
    <row r="242" spans="1:20" outlineLevel="3" x14ac:dyDescent="0.3">
      <c r="A242" s="37" t="s">
        <v>105</v>
      </c>
      <c r="B242" s="77">
        <v>0</v>
      </c>
      <c r="C242" s="78">
        <v>11355.95</v>
      </c>
      <c r="D242" s="79">
        <v>11355.95</v>
      </c>
      <c r="E242" s="77">
        <v>0</v>
      </c>
      <c r="F242" s="78">
        <v>1258.2392600000003</v>
      </c>
      <c r="G242" s="24">
        <v>1258.2392600000003</v>
      </c>
      <c r="H242" s="77">
        <v>0</v>
      </c>
      <c r="I242" s="78">
        <v>10097.71074</v>
      </c>
      <c r="J242" s="24">
        <v>10097.71074</v>
      </c>
      <c r="K242" s="41">
        <v>0</v>
      </c>
      <c r="L242" s="23">
        <v>176044.94</v>
      </c>
      <c r="M242" s="41">
        <v>176044.94</v>
      </c>
      <c r="N242" s="77">
        <v>0</v>
      </c>
      <c r="O242" s="78">
        <v>19505.779352000001</v>
      </c>
      <c r="P242" s="24">
        <v>19505.779352000001</v>
      </c>
      <c r="Q242" s="41">
        <v>0</v>
      </c>
      <c r="R242" s="41">
        <v>156539.16064799999</v>
      </c>
      <c r="S242" s="42">
        <v>156539.16064799999</v>
      </c>
      <c r="T242" s="100" t="s">
        <v>248</v>
      </c>
    </row>
    <row r="243" spans="1:20" outlineLevel="3" x14ac:dyDescent="0.3">
      <c r="A243" s="37" t="s">
        <v>105</v>
      </c>
      <c r="B243" s="77">
        <v>0</v>
      </c>
      <c r="C243" s="78">
        <v>4411.08</v>
      </c>
      <c r="D243" s="79">
        <v>4411.08</v>
      </c>
      <c r="E243" s="77">
        <v>0</v>
      </c>
      <c r="F243" s="78">
        <v>488.74766400000004</v>
      </c>
      <c r="G243" s="24">
        <v>488.74766400000004</v>
      </c>
      <c r="H243" s="77">
        <v>0</v>
      </c>
      <c r="I243" s="78">
        <v>3922.3323359999999</v>
      </c>
      <c r="J243" s="24">
        <v>3922.3323359999999</v>
      </c>
      <c r="K243" s="41">
        <v>0</v>
      </c>
      <c r="L243" s="23">
        <v>46323.65</v>
      </c>
      <c r="M243" s="41">
        <v>46323.65</v>
      </c>
      <c r="N243" s="77">
        <v>0</v>
      </c>
      <c r="O243" s="78">
        <v>5132.6604200000002</v>
      </c>
      <c r="P243" s="24">
        <v>5132.6604200000002</v>
      </c>
      <c r="Q243" s="41">
        <v>0</v>
      </c>
      <c r="R243" s="41">
        <v>41190.989580000001</v>
      </c>
      <c r="S243" s="42">
        <v>41190.989580000001</v>
      </c>
      <c r="T243" s="100" t="s">
        <v>248</v>
      </c>
    </row>
    <row r="244" spans="1:20" outlineLevel="3" x14ac:dyDescent="0.3">
      <c r="A244" s="37" t="s">
        <v>105</v>
      </c>
      <c r="B244" s="77">
        <v>0</v>
      </c>
      <c r="C244" s="78">
        <v>75.13</v>
      </c>
      <c r="D244" s="79">
        <v>75.13</v>
      </c>
      <c r="E244" s="77">
        <v>0</v>
      </c>
      <c r="F244" s="78">
        <v>8.3244039999999995</v>
      </c>
      <c r="G244" s="24">
        <v>8.3244039999999995</v>
      </c>
      <c r="H244" s="77">
        <v>0</v>
      </c>
      <c r="I244" s="78">
        <v>66.805595999999994</v>
      </c>
      <c r="J244" s="24">
        <v>66.805595999999994</v>
      </c>
      <c r="K244" s="41">
        <v>0</v>
      </c>
      <c r="L244" s="23">
        <v>75.13</v>
      </c>
      <c r="M244" s="41">
        <v>75.13</v>
      </c>
      <c r="N244" s="77">
        <v>0</v>
      </c>
      <c r="O244" s="78">
        <v>8.3244039999999995</v>
      </c>
      <c r="P244" s="24">
        <v>8.3244039999999995</v>
      </c>
      <c r="Q244" s="41">
        <v>0</v>
      </c>
      <c r="R244" s="41">
        <v>66.805595999999994</v>
      </c>
      <c r="S244" s="42">
        <v>66.805595999999994</v>
      </c>
      <c r="T244" s="100" t="s">
        <v>248</v>
      </c>
    </row>
    <row r="245" spans="1:20" outlineLevel="3" x14ac:dyDescent="0.3">
      <c r="A245" s="37" t="s">
        <v>105</v>
      </c>
      <c r="B245" s="77">
        <v>0</v>
      </c>
      <c r="C245" s="78">
        <v>0</v>
      </c>
      <c r="D245" s="79">
        <v>0</v>
      </c>
      <c r="E245" s="77">
        <v>0</v>
      </c>
      <c r="F245" s="78">
        <v>0</v>
      </c>
      <c r="G245" s="24">
        <v>0</v>
      </c>
      <c r="H245" s="77">
        <v>0</v>
      </c>
      <c r="I245" s="78">
        <v>0</v>
      </c>
      <c r="J245" s="24">
        <v>0</v>
      </c>
      <c r="K245" s="41">
        <v>0</v>
      </c>
      <c r="L245" s="23">
        <v>332.95</v>
      </c>
      <c r="M245" s="41">
        <v>332.95</v>
      </c>
      <c r="N245" s="77">
        <v>0</v>
      </c>
      <c r="O245" s="78">
        <v>36.890860000000004</v>
      </c>
      <c r="P245" s="24">
        <v>36.890860000000004</v>
      </c>
      <c r="Q245" s="41">
        <v>0</v>
      </c>
      <c r="R245" s="41">
        <v>296.05913999999996</v>
      </c>
      <c r="S245" s="42">
        <v>296.05913999999996</v>
      </c>
      <c r="T245" s="100" t="s">
        <v>248</v>
      </c>
    </row>
    <row r="246" spans="1:20" outlineLevel="3" x14ac:dyDescent="0.3">
      <c r="A246" s="37" t="s">
        <v>105</v>
      </c>
      <c r="B246" s="77">
        <v>0</v>
      </c>
      <c r="C246" s="78">
        <v>0</v>
      </c>
      <c r="D246" s="79">
        <v>0</v>
      </c>
      <c r="E246" s="77">
        <v>0</v>
      </c>
      <c r="F246" s="78">
        <v>0</v>
      </c>
      <c r="G246" s="24">
        <v>0</v>
      </c>
      <c r="H246" s="77">
        <v>0</v>
      </c>
      <c r="I246" s="78">
        <v>0</v>
      </c>
      <c r="J246" s="24">
        <v>0</v>
      </c>
      <c r="K246" s="41">
        <v>0</v>
      </c>
      <c r="L246" s="23">
        <v>259.45</v>
      </c>
      <c r="M246" s="41">
        <v>259.45</v>
      </c>
      <c r="N246" s="77">
        <v>0</v>
      </c>
      <c r="O246" s="78">
        <v>28.747060000000001</v>
      </c>
      <c r="P246" s="24">
        <v>28.747060000000001</v>
      </c>
      <c r="Q246" s="41">
        <v>0</v>
      </c>
      <c r="R246" s="41">
        <v>230.70293999999998</v>
      </c>
      <c r="S246" s="42">
        <v>230.70293999999998</v>
      </c>
      <c r="T246" s="100" t="s">
        <v>248</v>
      </c>
    </row>
    <row r="247" spans="1:20" outlineLevel="3" x14ac:dyDescent="0.3">
      <c r="A247" s="37" t="s">
        <v>105</v>
      </c>
      <c r="B247" s="77">
        <v>0</v>
      </c>
      <c r="C247" s="78">
        <v>736.16</v>
      </c>
      <c r="D247" s="79">
        <v>736.16</v>
      </c>
      <c r="E247" s="77">
        <v>0</v>
      </c>
      <c r="F247" s="78">
        <v>81.566528000000005</v>
      </c>
      <c r="G247" s="24">
        <v>81.566528000000005</v>
      </c>
      <c r="H247" s="77">
        <v>0</v>
      </c>
      <c r="I247" s="78">
        <v>654.59347200000002</v>
      </c>
      <c r="J247" s="24">
        <v>654.59347200000002</v>
      </c>
      <c r="K247" s="41">
        <v>0</v>
      </c>
      <c r="L247" s="23">
        <v>-1787.42</v>
      </c>
      <c r="M247" s="41">
        <v>-1787.42</v>
      </c>
      <c r="N247" s="77">
        <v>0</v>
      </c>
      <c r="O247" s="78">
        <v>-198.04613600000002</v>
      </c>
      <c r="P247" s="24">
        <v>-198.04613600000002</v>
      </c>
      <c r="Q247" s="41">
        <v>0</v>
      </c>
      <c r="R247" s="41">
        <v>-1589.3738640000001</v>
      </c>
      <c r="S247" s="42">
        <v>-1589.3738640000001</v>
      </c>
      <c r="T247" s="100" t="s">
        <v>248</v>
      </c>
    </row>
    <row r="248" spans="1:20" outlineLevel="3" x14ac:dyDescent="0.3">
      <c r="A248" s="37" t="s">
        <v>105</v>
      </c>
      <c r="B248" s="77">
        <v>0</v>
      </c>
      <c r="C248" s="78">
        <v>0</v>
      </c>
      <c r="D248" s="79">
        <v>0</v>
      </c>
      <c r="E248" s="77">
        <v>0</v>
      </c>
      <c r="F248" s="78">
        <v>0</v>
      </c>
      <c r="G248" s="24">
        <v>0</v>
      </c>
      <c r="H248" s="77">
        <v>0</v>
      </c>
      <c r="I248" s="78">
        <v>0</v>
      </c>
      <c r="J248" s="24">
        <v>0</v>
      </c>
      <c r="K248" s="41">
        <v>0</v>
      </c>
      <c r="L248" s="23">
        <v>260</v>
      </c>
      <c r="M248" s="41">
        <v>260</v>
      </c>
      <c r="N248" s="77">
        <v>0</v>
      </c>
      <c r="O248" s="78">
        <v>28.808000000000003</v>
      </c>
      <c r="P248" s="24">
        <v>28.808000000000003</v>
      </c>
      <c r="Q248" s="41">
        <v>0</v>
      </c>
      <c r="R248" s="41">
        <v>231.19200000000001</v>
      </c>
      <c r="S248" s="42">
        <v>231.19200000000001</v>
      </c>
      <c r="T248" s="100" t="s">
        <v>248</v>
      </c>
    </row>
    <row r="249" spans="1:20" outlineLevel="3" x14ac:dyDescent="0.3">
      <c r="A249" s="37" t="s">
        <v>105</v>
      </c>
      <c r="B249" s="77">
        <v>0</v>
      </c>
      <c r="C249" s="78">
        <v>688.2</v>
      </c>
      <c r="D249" s="79">
        <v>688.2</v>
      </c>
      <c r="E249" s="77">
        <v>0</v>
      </c>
      <c r="F249" s="78">
        <v>76.252560000000017</v>
      </c>
      <c r="G249" s="24">
        <v>76.252560000000017</v>
      </c>
      <c r="H249" s="77">
        <v>0</v>
      </c>
      <c r="I249" s="78">
        <v>611.94744000000003</v>
      </c>
      <c r="J249" s="24">
        <v>611.94744000000003</v>
      </c>
      <c r="K249" s="41">
        <v>0</v>
      </c>
      <c r="L249" s="23">
        <v>1238.52</v>
      </c>
      <c r="M249" s="41">
        <v>1238.52</v>
      </c>
      <c r="N249" s="77">
        <v>0</v>
      </c>
      <c r="O249" s="78">
        <v>137.228016</v>
      </c>
      <c r="P249" s="24">
        <v>137.228016</v>
      </c>
      <c r="Q249" s="41">
        <v>0</v>
      </c>
      <c r="R249" s="41">
        <v>1101.291984</v>
      </c>
      <c r="S249" s="42">
        <v>1101.291984</v>
      </c>
      <c r="T249" s="100" t="s">
        <v>248</v>
      </c>
    </row>
    <row r="250" spans="1:20" outlineLevel="3" x14ac:dyDescent="0.3">
      <c r="A250" s="37" t="s">
        <v>105</v>
      </c>
      <c r="B250" s="77">
        <v>0</v>
      </c>
      <c r="C250" s="78">
        <v>572.23</v>
      </c>
      <c r="D250" s="79">
        <v>572.23</v>
      </c>
      <c r="E250" s="77">
        <v>0</v>
      </c>
      <c r="F250" s="78">
        <v>63.403084000000007</v>
      </c>
      <c r="G250" s="24">
        <v>63.403084000000007</v>
      </c>
      <c r="H250" s="77">
        <v>0</v>
      </c>
      <c r="I250" s="78">
        <v>508.82691599999998</v>
      </c>
      <c r="J250" s="24">
        <v>508.82691599999998</v>
      </c>
      <c r="K250" s="41">
        <v>0</v>
      </c>
      <c r="L250" s="23">
        <v>2692.22</v>
      </c>
      <c r="M250" s="41">
        <v>2692.22</v>
      </c>
      <c r="N250" s="77">
        <v>0</v>
      </c>
      <c r="O250" s="78">
        <v>298.29797600000001</v>
      </c>
      <c r="P250" s="24">
        <v>298.29797600000001</v>
      </c>
      <c r="Q250" s="41">
        <v>0</v>
      </c>
      <c r="R250" s="41">
        <v>2393.922024</v>
      </c>
      <c r="S250" s="42">
        <v>2393.922024</v>
      </c>
      <c r="T250" s="100" t="s">
        <v>248</v>
      </c>
    </row>
    <row r="251" spans="1:20" outlineLevel="3" x14ac:dyDescent="0.3">
      <c r="A251" s="37" t="s">
        <v>105</v>
      </c>
      <c r="B251" s="77">
        <v>0</v>
      </c>
      <c r="C251" s="78">
        <v>0</v>
      </c>
      <c r="D251" s="79">
        <v>0</v>
      </c>
      <c r="E251" s="77">
        <v>0</v>
      </c>
      <c r="F251" s="78">
        <v>0</v>
      </c>
      <c r="G251" s="24">
        <v>0</v>
      </c>
      <c r="H251" s="77">
        <v>0</v>
      </c>
      <c r="I251" s="78">
        <v>0</v>
      </c>
      <c r="J251" s="24">
        <v>0</v>
      </c>
      <c r="K251" s="41">
        <v>0</v>
      </c>
      <c r="L251" s="23">
        <v>248.69</v>
      </c>
      <c r="M251" s="41">
        <v>248.69</v>
      </c>
      <c r="N251" s="77">
        <v>0</v>
      </c>
      <c r="O251" s="78">
        <v>27.554852000000004</v>
      </c>
      <c r="P251" s="24">
        <v>27.554852000000004</v>
      </c>
      <c r="Q251" s="41">
        <v>0</v>
      </c>
      <c r="R251" s="41">
        <v>221.13514799999999</v>
      </c>
      <c r="S251" s="42">
        <v>221.13514799999999</v>
      </c>
      <c r="T251" s="100" t="s">
        <v>248</v>
      </c>
    </row>
    <row r="252" spans="1:20" outlineLevel="3" x14ac:dyDescent="0.3">
      <c r="A252" s="37" t="s">
        <v>105</v>
      </c>
      <c r="B252" s="77">
        <v>0</v>
      </c>
      <c r="C252" s="78">
        <v>1325.09</v>
      </c>
      <c r="D252" s="79">
        <v>1325.09</v>
      </c>
      <c r="E252" s="77">
        <v>0</v>
      </c>
      <c r="F252" s="78">
        <v>146.81997200000001</v>
      </c>
      <c r="G252" s="24">
        <v>146.81997200000001</v>
      </c>
      <c r="H252" s="77">
        <v>0</v>
      </c>
      <c r="I252" s="78">
        <v>1178.2700279999999</v>
      </c>
      <c r="J252" s="24">
        <v>1178.2700279999999</v>
      </c>
      <c r="K252" s="41">
        <v>0</v>
      </c>
      <c r="L252" s="23">
        <v>9956.19</v>
      </c>
      <c r="M252" s="41">
        <v>9956.19</v>
      </c>
      <c r="N252" s="77">
        <v>0</v>
      </c>
      <c r="O252" s="78">
        <v>1103.1458520000001</v>
      </c>
      <c r="P252" s="24">
        <v>1103.1458520000001</v>
      </c>
      <c r="Q252" s="41">
        <v>0</v>
      </c>
      <c r="R252" s="41">
        <v>8853.0441480000009</v>
      </c>
      <c r="S252" s="42">
        <v>8853.0441480000009</v>
      </c>
      <c r="T252" s="100" t="s">
        <v>248</v>
      </c>
    </row>
    <row r="253" spans="1:20" outlineLevel="3" x14ac:dyDescent="0.3">
      <c r="A253" s="37" t="s">
        <v>105</v>
      </c>
      <c r="B253" s="77">
        <v>0</v>
      </c>
      <c r="C253" s="78">
        <v>119.01</v>
      </c>
      <c r="D253" s="79">
        <v>119.01</v>
      </c>
      <c r="E253" s="77">
        <v>0</v>
      </c>
      <c r="F253" s="78">
        <v>13.186308000000002</v>
      </c>
      <c r="G253" s="24">
        <v>13.186308000000002</v>
      </c>
      <c r="H253" s="77">
        <v>0</v>
      </c>
      <c r="I253" s="78">
        <v>105.82369200000001</v>
      </c>
      <c r="J253" s="24">
        <v>105.82369200000001</v>
      </c>
      <c r="K253" s="41">
        <v>0</v>
      </c>
      <c r="L253" s="23">
        <v>152.43</v>
      </c>
      <c r="M253" s="41">
        <v>152.43</v>
      </c>
      <c r="N253" s="77">
        <v>0</v>
      </c>
      <c r="O253" s="78">
        <v>16.889244000000001</v>
      </c>
      <c r="P253" s="24">
        <v>16.889244000000001</v>
      </c>
      <c r="Q253" s="41">
        <v>0</v>
      </c>
      <c r="R253" s="41">
        <v>135.54075600000002</v>
      </c>
      <c r="S253" s="42">
        <v>135.54075600000002</v>
      </c>
      <c r="T253" s="100" t="s">
        <v>248</v>
      </c>
    </row>
    <row r="254" spans="1:20" outlineLevel="3" x14ac:dyDescent="0.3">
      <c r="A254" s="37" t="s">
        <v>105</v>
      </c>
      <c r="B254" s="77">
        <v>0</v>
      </c>
      <c r="C254" s="78">
        <v>0</v>
      </c>
      <c r="D254" s="79">
        <v>0</v>
      </c>
      <c r="E254" s="77">
        <v>0</v>
      </c>
      <c r="F254" s="78">
        <v>0</v>
      </c>
      <c r="G254" s="24">
        <v>0</v>
      </c>
      <c r="H254" s="77">
        <v>0</v>
      </c>
      <c r="I254" s="78">
        <v>0</v>
      </c>
      <c r="J254" s="24">
        <v>0</v>
      </c>
      <c r="K254" s="41">
        <v>0</v>
      </c>
      <c r="L254" s="23">
        <v>3633.31</v>
      </c>
      <c r="M254" s="41">
        <v>3633.31</v>
      </c>
      <c r="N254" s="77">
        <v>0</v>
      </c>
      <c r="O254" s="78">
        <v>402.57074800000004</v>
      </c>
      <c r="P254" s="24">
        <v>402.57074800000004</v>
      </c>
      <c r="Q254" s="41">
        <v>0</v>
      </c>
      <c r="R254" s="41">
        <v>3230.7392519999999</v>
      </c>
      <c r="S254" s="42">
        <v>3230.7392519999999</v>
      </c>
      <c r="T254" s="100" t="s">
        <v>248</v>
      </c>
    </row>
    <row r="255" spans="1:20" outlineLevel="3" x14ac:dyDescent="0.3">
      <c r="A255" s="37" t="s">
        <v>105</v>
      </c>
      <c r="B255" s="77">
        <v>0</v>
      </c>
      <c r="C255" s="78">
        <v>1259.7</v>
      </c>
      <c r="D255" s="79">
        <v>1259.7</v>
      </c>
      <c r="E255" s="77">
        <v>0</v>
      </c>
      <c r="F255" s="78">
        <v>139.57476000000003</v>
      </c>
      <c r="G255" s="24">
        <v>139.57476000000003</v>
      </c>
      <c r="H255" s="77">
        <v>0</v>
      </c>
      <c r="I255" s="78">
        <v>1120.1252400000001</v>
      </c>
      <c r="J255" s="24">
        <v>1120.1252400000001</v>
      </c>
      <c r="K255" s="41">
        <v>0</v>
      </c>
      <c r="L255" s="23">
        <v>2192.11</v>
      </c>
      <c r="M255" s="41">
        <v>2192.11</v>
      </c>
      <c r="N255" s="77">
        <v>0</v>
      </c>
      <c r="O255" s="78">
        <v>242.88578800000005</v>
      </c>
      <c r="P255" s="24">
        <v>242.88578800000005</v>
      </c>
      <c r="Q255" s="41">
        <v>0</v>
      </c>
      <c r="R255" s="41">
        <v>1949.2242120000001</v>
      </c>
      <c r="S255" s="42">
        <v>1949.2242120000001</v>
      </c>
      <c r="T255" s="100" t="s">
        <v>248</v>
      </c>
    </row>
    <row r="256" spans="1:20" outlineLevel="3" x14ac:dyDescent="0.3">
      <c r="A256" s="37" t="s">
        <v>105</v>
      </c>
      <c r="B256" s="77">
        <v>0</v>
      </c>
      <c r="C256" s="78">
        <v>0</v>
      </c>
      <c r="D256" s="79">
        <v>0</v>
      </c>
      <c r="E256" s="77">
        <v>0</v>
      </c>
      <c r="F256" s="78">
        <v>0</v>
      </c>
      <c r="G256" s="24">
        <v>0</v>
      </c>
      <c r="H256" s="77">
        <v>0</v>
      </c>
      <c r="I256" s="78">
        <v>0</v>
      </c>
      <c r="J256" s="24">
        <v>0</v>
      </c>
      <c r="K256" s="41">
        <v>0</v>
      </c>
      <c r="L256" s="23">
        <v>60</v>
      </c>
      <c r="M256" s="41">
        <v>60</v>
      </c>
      <c r="N256" s="77">
        <v>0</v>
      </c>
      <c r="O256" s="78">
        <v>6.6480000000000006</v>
      </c>
      <c r="P256" s="24">
        <v>6.6480000000000006</v>
      </c>
      <c r="Q256" s="41">
        <v>0</v>
      </c>
      <c r="R256" s="41">
        <v>53.351999999999997</v>
      </c>
      <c r="S256" s="42">
        <v>53.351999999999997</v>
      </c>
      <c r="T256" s="100" t="s">
        <v>248</v>
      </c>
    </row>
    <row r="257" spans="1:20" outlineLevel="3" x14ac:dyDescent="0.3">
      <c r="A257" s="37" t="s">
        <v>105</v>
      </c>
      <c r="B257" s="77">
        <v>0</v>
      </c>
      <c r="C257" s="78">
        <v>12361.43</v>
      </c>
      <c r="D257" s="79">
        <v>12361.43</v>
      </c>
      <c r="E257" s="77">
        <v>0</v>
      </c>
      <c r="F257" s="78">
        <v>1369.6464440000002</v>
      </c>
      <c r="G257" s="24">
        <v>1369.6464440000002</v>
      </c>
      <c r="H257" s="77">
        <v>0</v>
      </c>
      <c r="I257" s="78">
        <v>10991.783556</v>
      </c>
      <c r="J257" s="24">
        <v>10991.783556</v>
      </c>
      <c r="K257" s="41">
        <v>0</v>
      </c>
      <c r="L257" s="23">
        <v>45468.1</v>
      </c>
      <c r="M257" s="41">
        <v>45468.1</v>
      </c>
      <c r="N257" s="77">
        <v>0</v>
      </c>
      <c r="O257" s="78">
        <v>5037.8654800000004</v>
      </c>
      <c r="P257" s="24">
        <v>5037.8654800000004</v>
      </c>
      <c r="Q257" s="41">
        <v>0</v>
      </c>
      <c r="R257" s="41">
        <v>40430.234519999998</v>
      </c>
      <c r="S257" s="42">
        <v>40430.234519999998</v>
      </c>
      <c r="T257" s="100" t="s">
        <v>248</v>
      </c>
    </row>
    <row r="258" spans="1:20" outlineLevel="2" x14ac:dyDescent="0.3">
      <c r="A258" s="37"/>
      <c r="B258" s="77">
        <v>0</v>
      </c>
      <c r="C258" s="78">
        <v>34281.180000000008</v>
      </c>
      <c r="D258" s="79">
        <v>34281.180000000008</v>
      </c>
      <c r="E258" s="77">
        <v>0</v>
      </c>
      <c r="F258" s="78">
        <v>3798.3547440000002</v>
      </c>
      <c r="G258" s="24">
        <v>3798.3547440000002</v>
      </c>
      <c r="H258" s="77">
        <v>0</v>
      </c>
      <c r="I258" s="78">
        <v>30482.825256000004</v>
      </c>
      <c r="J258" s="24">
        <v>30482.825256000004</v>
      </c>
      <c r="K258" s="41">
        <v>0</v>
      </c>
      <c r="L258" s="23">
        <v>290074.33999999997</v>
      </c>
      <c r="M258" s="41">
        <v>290074.33999999997</v>
      </c>
      <c r="N258" s="77">
        <v>0</v>
      </c>
      <c r="O258" s="78">
        <v>32140.236872000009</v>
      </c>
      <c r="P258" s="24">
        <v>32140.236872000009</v>
      </c>
      <c r="Q258" s="41">
        <v>0</v>
      </c>
      <c r="R258" s="41">
        <v>257934.10312799999</v>
      </c>
      <c r="S258" s="42">
        <v>257934.10312799999</v>
      </c>
      <c r="T258" s="107" t="s">
        <v>260</v>
      </c>
    </row>
    <row r="259" spans="1:20" outlineLevel="3" x14ac:dyDescent="0.3">
      <c r="A259" s="37" t="s">
        <v>105</v>
      </c>
      <c r="B259" s="77">
        <v>0</v>
      </c>
      <c r="C259" s="78">
        <v>688.2</v>
      </c>
      <c r="D259" s="79">
        <v>688.2</v>
      </c>
      <c r="E259" s="77">
        <v>0</v>
      </c>
      <c r="F259" s="78">
        <v>75.770819999999986</v>
      </c>
      <c r="G259" s="24">
        <v>75.770819999999986</v>
      </c>
      <c r="H259" s="77">
        <v>0</v>
      </c>
      <c r="I259" s="78">
        <v>612.42918000000009</v>
      </c>
      <c r="J259" s="24">
        <v>612.42918000000009</v>
      </c>
      <c r="K259" s="41">
        <v>0</v>
      </c>
      <c r="L259" s="23">
        <v>790.76</v>
      </c>
      <c r="M259" s="41">
        <v>790.76</v>
      </c>
      <c r="N259" s="77">
        <v>0</v>
      </c>
      <c r="O259" s="78">
        <v>87.062675999999982</v>
      </c>
      <c r="P259" s="24">
        <v>87.062675999999982</v>
      </c>
      <c r="Q259" s="41">
        <v>0</v>
      </c>
      <c r="R259" s="41">
        <v>703.69732399999998</v>
      </c>
      <c r="S259" s="42">
        <v>703.69732399999998</v>
      </c>
      <c r="T259" s="100" t="s">
        <v>62</v>
      </c>
    </row>
    <row r="260" spans="1:20" outlineLevel="3" x14ac:dyDescent="0.3">
      <c r="A260" s="37" t="s">
        <v>105</v>
      </c>
      <c r="B260" s="77">
        <v>0</v>
      </c>
      <c r="C260" s="78">
        <v>1203.3599999999999</v>
      </c>
      <c r="D260" s="79">
        <v>1203.3599999999999</v>
      </c>
      <c r="E260" s="77">
        <v>0</v>
      </c>
      <c r="F260" s="78">
        <v>132.48993599999997</v>
      </c>
      <c r="G260" s="24">
        <v>132.48993599999997</v>
      </c>
      <c r="H260" s="77">
        <v>0</v>
      </c>
      <c r="I260" s="78">
        <v>1070.870064</v>
      </c>
      <c r="J260" s="24">
        <v>1070.870064</v>
      </c>
      <c r="K260" s="41">
        <v>0</v>
      </c>
      <c r="L260" s="23">
        <v>1203.3599999999999</v>
      </c>
      <c r="M260" s="41">
        <v>1203.3599999999999</v>
      </c>
      <c r="N260" s="77">
        <v>0</v>
      </c>
      <c r="O260" s="78">
        <v>132.48993599999997</v>
      </c>
      <c r="P260" s="24">
        <v>132.48993599999997</v>
      </c>
      <c r="Q260" s="41">
        <v>0</v>
      </c>
      <c r="R260" s="41">
        <v>1070.870064</v>
      </c>
      <c r="S260" s="42">
        <v>1070.870064</v>
      </c>
      <c r="T260" s="100" t="s">
        <v>62</v>
      </c>
    </row>
    <row r="261" spans="1:20" outlineLevel="3" x14ac:dyDescent="0.3">
      <c r="A261" s="37" t="s">
        <v>105</v>
      </c>
      <c r="B261" s="77">
        <v>0</v>
      </c>
      <c r="C261" s="78">
        <v>172.05</v>
      </c>
      <c r="D261" s="79">
        <v>172.05</v>
      </c>
      <c r="E261" s="77">
        <v>0</v>
      </c>
      <c r="F261" s="78">
        <v>18.942704999999997</v>
      </c>
      <c r="G261" s="24">
        <v>18.942704999999997</v>
      </c>
      <c r="H261" s="77">
        <v>0</v>
      </c>
      <c r="I261" s="78">
        <v>153.10729500000002</v>
      </c>
      <c r="J261" s="24">
        <v>153.10729500000002</v>
      </c>
      <c r="K261" s="41">
        <v>0</v>
      </c>
      <c r="L261" s="23">
        <v>275.24</v>
      </c>
      <c r="M261" s="41">
        <v>275.24</v>
      </c>
      <c r="N261" s="77">
        <v>0</v>
      </c>
      <c r="O261" s="78">
        <v>30.303923999999995</v>
      </c>
      <c r="P261" s="24">
        <v>30.303923999999995</v>
      </c>
      <c r="Q261" s="41">
        <v>0</v>
      </c>
      <c r="R261" s="41">
        <v>244.93607600000001</v>
      </c>
      <c r="S261" s="42">
        <v>244.93607600000001</v>
      </c>
      <c r="T261" s="100" t="s">
        <v>62</v>
      </c>
    </row>
    <row r="262" spans="1:20" outlineLevel="3" x14ac:dyDescent="0.3">
      <c r="A262" s="37" t="s">
        <v>105</v>
      </c>
      <c r="B262" s="77">
        <v>0</v>
      </c>
      <c r="C262" s="78">
        <v>98.04</v>
      </c>
      <c r="D262" s="79">
        <v>98.04</v>
      </c>
      <c r="E262" s="77">
        <v>0</v>
      </c>
      <c r="F262" s="78">
        <v>10.794203999999999</v>
      </c>
      <c r="G262" s="24">
        <v>10.794203999999999</v>
      </c>
      <c r="H262" s="77">
        <v>0</v>
      </c>
      <c r="I262" s="78">
        <v>87.245796000000013</v>
      </c>
      <c r="J262" s="24">
        <v>87.245796000000013</v>
      </c>
      <c r="K262" s="41">
        <v>0</v>
      </c>
      <c r="L262" s="23">
        <v>230.13</v>
      </c>
      <c r="M262" s="41">
        <v>230.13</v>
      </c>
      <c r="N262" s="77">
        <v>0</v>
      </c>
      <c r="O262" s="78">
        <v>25.337312999999995</v>
      </c>
      <c r="P262" s="24">
        <v>25.337312999999995</v>
      </c>
      <c r="Q262" s="41">
        <v>0</v>
      </c>
      <c r="R262" s="41">
        <v>204.792687</v>
      </c>
      <c r="S262" s="42">
        <v>204.792687</v>
      </c>
      <c r="T262" s="100" t="s">
        <v>62</v>
      </c>
    </row>
    <row r="263" spans="1:20" outlineLevel="3" x14ac:dyDescent="0.3">
      <c r="A263" s="37" t="s">
        <v>105</v>
      </c>
      <c r="B263" s="77">
        <v>0</v>
      </c>
      <c r="C263" s="78">
        <v>8326.42</v>
      </c>
      <c r="D263" s="79">
        <v>8326.42</v>
      </c>
      <c r="E263" s="77">
        <v>0</v>
      </c>
      <c r="F263" s="78">
        <v>916.73884199999975</v>
      </c>
      <c r="G263" s="24">
        <v>916.73884199999975</v>
      </c>
      <c r="H263" s="77">
        <v>0</v>
      </c>
      <c r="I263" s="78">
        <v>7409.6811580000003</v>
      </c>
      <c r="J263" s="24">
        <v>7409.6811580000003</v>
      </c>
      <c r="K263" s="41">
        <v>0</v>
      </c>
      <c r="L263" s="23">
        <v>17348.21</v>
      </c>
      <c r="M263" s="41">
        <v>17348.21</v>
      </c>
      <c r="N263" s="77">
        <v>0</v>
      </c>
      <c r="O263" s="78">
        <v>1910.0379209999994</v>
      </c>
      <c r="P263" s="24">
        <v>1910.0379209999994</v>
      </c>
      <c r="Q263" s="41">
        <v>0</v>
      </c>
      <c r="R263" s="41">
        <v>15438.172079</v>
      </c>
      <c r="S263" s="42">
        <v>15438.172079</v>
      </c>
      <c r="T263" s="100" t="s">
        <v>62</v>
      </c>
    </row>
    <row r="264" spans="1:20" outlineLevel="3" x14ac:dyDescent="0.3">
      <c r="A264" s="37" t="s">
        <v>105</v>
      </c>
      <c r="B264" s="77">
        <v>0</v>
      </c>
      <c r="C264" s="78">
        <v>0</v>
      </c>
      <c r="D264" s="79">
        <v>0</v>
      </c>
      <c r="E264" s="77">
        <v>0</v>
      </c>
      <c r="F264" s="78">
        <v>0</v>
      </c>
      <c r="G264" s="24">
        <v>0</v>
      </c>
      <c r="H264" s="77">
        <v>0</v>
      </c>
      <c r="I264" s="78">
        <v>0</v>
      </c>
      <c r="J264" s="24">
        <v>0</v>
      </c>
      <c r="K264" s="41">
        <v>0</v>
      </c>
      <c r="L264" s="23">
        <v>900</v>
      </c>
      <c r="M264" s="41">
        <v>900</v>
      </c>
      <c r="N264" s="77">
        <v>0</v>
      </c>
      <c r="O264" s="78">
        <v>99.089999999999975</v>
      </c>
      <c r="P264" s="24">
        <v>99.089999999999975</v>
      </c>
      <c r="Q264" s="41">
        <v>0</v>
      </c>
      <c r="R264" s="41">
        <v>800.91000000000008</v>
      </c>
      <c r="S264" s="42">
        <v>800.91000000000008</v>
      </c>
      <c r="T264" s="100" t="s">
        <v>62</v>
      </c>
    </row>
    <row r="265" spans="1:20" outlineLevel="3" x14ac:dyDescent="0.3">
      <c r="A265" s="37" t="s">
        <v>105</v>
      </c>
      <c r="B265" s="77">
        <v>0</v>
      </c>
      <c r="C265" s="78">
        <v>1475.36</v>
      </c>
      <c r="D265" s="79">
        <v>1475.36</v>
      </c>
      <c r="E265" s="77">
        <v>0</v>
      </c>
      <c r="F265" s="78">
        <v>162.43713599999995</v>
      </c>
      <c r="G265" s="24">
        <v>162.43713599999995</v>
      </c>
      <c r="H265" s="77">
        <v>0</v>
      </c>
      <c r="I265" s="78">
        <v>1312.9228639999999</v>
      </c>
      <c r="J265" s="24">
        <v>1312.9228639999999</v>
      </c>
      <c r="K265" s="41">
        <v>0</v>
      </c>
      <c r="L265" s="23">
        <v>720.26</v>
      </c>
      <c r="M265" s="41">
        <v>720.26</v>
      </c>
      <c r="N265" s="77">
        <v>0</v>
      </c>
      <c r="O265" s="78">
        <v>79.30062599999998</v>
      </c>
      <c r="P265" s="24">
        <v>79.30062599999998</v>
      </c>
      <c r="Q265" s="41">
        <v>0</v>
      </c>
      <c r="R265" s="41">
        <v>640.95937400000003</v>
      </c>
      <c r="S265" s="42">
        <v>640.95937400000003</v>
      </c>
      <c r="T265" s="100" t="s">
        <v>62</v>
      </c>
    </row>
    <row r="266" spans="1:20" outlineLevel="3" x14ac:dyDescent="0.3">
      <c r="A266" s="37" t="s">
        <v>105</v>
      </c>
      <c r="B266" s="77">
        <v>0</v>
      </c>
      <c r="C266" s="78">
        <v>0</v>
      </c>
      <c r="D266" s="79">
        <v>0</v>
      </c>
      <c r="E266" s="77">
        <v>0</v>
      </c>
      <c r="F266" s="78">
        <v>0</v>
      </c>
      <c r="G266" s="24">
        <v>0</v>
      </c>
      <c r="H266" s="77">
        <v>0</v>
      </c>
      <c r="I266" s="78">
        <v>0</v>
      </c>
      <c r="J266" s="24">
        <v>0</v>
      </c>
      <c r="K266" s="41">
        <v>0</v>
      </c>
      <c r="L266" s="23">
        <v>249.84</v>
      </c>
      <c r="M266" s="41">
        <v>249.84</v>
      </c>
      <c r="N266" s="77">
        <v>0</v>
      </c>
      <c r="O266" s="78">
        <v>27.507383999999995</v>
      </c>
      <c r="P266" s="24">
        <v>27.507383999999995</v>
      </c>
      <c r="Q266" s="41">
        <v>0</v>
      </c>
      <c r="R266" s="41">
        <v>222.332616</v>
      </c>
      <c r="S266" s="42">
        <v>222.332616</v>
      </c>
      <c r="T266" s="100" t="s">
        <v>62</v>
      </c>
    </row>
    <row r="267" spans="1:20" outlineLevel="3" x14ac:dyDescent="0.3">
      <c r="A267" s="37" t="s">
        <v>105</v>
      </c>
      <c r="B267" s="77">
        <v>0</v>
      </c>
      <c r="C267" s="78">
        <v>0</v>
      </c>
      <c r="D267" s="79">
        <v>0</v>
      </c>
      <c r="E267" s="77">
        <v>0</v>
      </c>
      <c r="F267" s="78">
        <v>0</v>
      </c>
      <c r="G267" s="24">
        <v>0</v>
      </c>
      <c r="H267" s="77">
        <v>0</v>
      </c>
      <c r="I267" s="78">
        <v>0</v>
      </c>
      <c r="J267" s="24">
        <v>0</v>
      </c>
      <c r="K267" s="41">
        <v>0</v>
      </c>
      <c r="L267" s="23">
        <v>1201.52</v>
      </c>
      <c r="M267" s="41">
        <v>1201.52</v>
      </c>
      <c r="N267" s="77">
        <v>0</v>
      </c>
      <c r="O267" s="78">
        <v>132.28735199999997</v>
      </c>
      <c r="P267" s="24">
        <v>132.28735199999997</v>
      </c>
      <c r="Q267" s="41">
        <v>0</v>
      </c>
      <c r="R267" s="41">
        <v>1069.2326479999999</v>
      </c>
      <c r="S267" s="42">
        <v>1069.2326479999999</v>
      </c>
      <c r="T267" s="100" t="s">
        <v>62</v>
      </c>
    </row>
    <row r="268" spans="1:20" outlineLevel="2" x14ac:dyDescent="0.3">
      <c r="A268" s="37"/>
      <c r="B268" s="77">
        <v>0</v>
      </c>
      <c r="C268" s="78">
        <v>11963.43</v>
      </c>
      <c r="D268" s="79">
        <v>11963.43</v>
      </c>
      <c r="E268" s="77">
        <v>0</v>
      </c>
      <c r="F268" s="78">
        <v>1317.1736429999996</v>
      </c>
      <c r="G268" s="24">
        <v>1317.1736429999996</v>
      </c>
      <c r="H268" s="77">
        <v>0</v>
      </c>
      <c r="I268" s="78">
        <v>10646.256357</v>
      </c>
      <c r="J268" s="24">
        <v>10646.256357</v>
      </c>
      <c r="K268" s="41">
        <v>0</v>
      </c>
      <c r="L268" s="23">
        <v>22919.319999999996</v>
      </c>
      <c r="M268" s="41">
        <v>22919.319999999996</v>
      </c>
      <c r="N268" s="77">
        <v>0</v>
      </c>
      <c r="O268" s="78">
        <v>2523.4171319999996</v>
      </c>
      <c r="P268" s="24">
        <v>2523.4171319999996</v>
      </c>
      <c r="Q268" s="41">
        <v>0</v>
      </c>
      <c r="R268" s="41">
        <v>20395.902868000001</v>
      </c>
      <c r="S268" s="42">
        <v>20395.902868000001</v>
      </c>
      <c r="T268" s="107" t="s">
        <v>265</v>
      </c>
    </row>
    <row r="269" spans="1:20" outlineLevel="3" x14ac:dyDescent="0.3">
      <c r="A269" s="37" t="s">
        <v>105</v>
      </c>
      <c r="B269" s="77">
        <v>2448.11</v>
      </c>
      <c r="C269" s="78">
        <v>0</v>
      </c>
      <c r="D269" s="79">
        <v>2448.11</v>
      </c>
      <c r="E269" s="77">
        <v>0</v>
      </c>
      <c r="F269" s="78">
        <v>0</v>
      </c>
      <c r="G269" s="24">
        <v>0</v>
      </c>
      <c r="H269" s="77">
        <v>2448.11</v>
      </c>
      <c r="I269" s="78">
        <v>0</v>
      </c>
      <c r="J269" s="24">
        <v>2448.11</v>
      </c>
      <c r="K269" s="41">
        <v>12396.730000000001</v>
      </c>
      <c r="L269" s="23">
        <v>0</v>
      </c>
      <c r="M269" s="41">
        <v>12396.730000000001</v>
      </c>
      <c r="N269" s="77">
        <v>0</v>
      </c>
      <c r="O269" s="78">
        <v>0</v>
      </c>
      <c r="P269" s="24">
        <v>0</v>
      </c>
      <c r="Q269" s="41">
        <v>12396.730000000001</v>
      </c>
      <c r="R269" s="41">
        <v>0</v>
      </c>
      <c r="S269" s="42">
        <v>12396.730000000001</v>
      </c>
      <c r="T269" s="100" t="s">
        <v>63</v>
      </c>
    </row>
    <row r="270" spans="1:20" outlineLevel="3" x14ac:dyDescent="0.3">
      <c r="A270" s="37" t="s">
        <v>105</v>
      </c>
      <c r="B270" s="77">
        <v>0</v>
      </c>
      <c r="C270" s="78">
        <v>0</v>
      </c>
      <c r="D270" s="79">
        <v>0</v>
      </c>
      <c r="E270" s="77">
        <v>0</v>
      </c>
      <c r="F270" s="78">
        <v>0</v>
      </c>
      <c r="G270" s="24">
        <v>0</v>
      </c>
      <c r="H270" s="77">
        <v>0</v>
      </c>
      <c r="I270" s="78">
        <v>0</v>
      </c>
      <c r="J270" s="24">
        <v>0</v>
      </c>
      <c r="K270" s="41">
        <v>4119.99</v>
      </c>
      <c r="L270" s="23">
        <v>0</v>
      </c>
      <c r="M270" s="41">
        <v>4119.99</v>
      </c>
      <c r="N270" s="77">
        <v>0</v>
      </c>
      <c r="O270" s="78">
        <v>0</v>
      </c>
      <c r="P270" s="24">
        <v>0</v>
      </c>
      <c r="Q270" s="41">
        <v>4119.99</v>
      </c>
      <c r="R270" s="41">
        <v>0</v>
      </c>
      <c r="S270" s="42">
        <v>4119.99</v>
      </c>
      <c r="T270" s="100" t="s">
        <v>63</v>
      </c>
    </row>
    <row r="271" spans="1:20" outlineLevel="3" x14ac:dyDescent="0.3">
      <c r="A271" s="37" t="s">
        <v>105</v>
      </c>
      <c r="B271" s="77">
        <v>1463.78</v>
      </c>
      <c r="C271" s="78">
        <v>0</v>
      </c>
      <c r="D271" s="79">
        <v>1463.78</v>
      </c>
      <c r="E271" s="77">
        <v>0</v>
      </c>
      <c r="F271" s="78">
        <v>0</v>
      </c>
      <c r="G271" s="24">
        <v>0</v>
      </c>
      <c r="H271" s="77">
        <v>1463.78</v>
      </c>
      <c r="I271" s="78">
        <v>0</v>
      </c>
      <c r="J271" s="24">
        <v>1463.78</v>
      </c>
      <c r="K271" s="41">
        <v>4011.41</v>
      </c>
      <c r="L271" s="23">
        <v>0</v>
      </c>
      <c r="M271" s="41">
        <v>4011.41</v>
      </c>
      <c r="N271" s="77">
        <v>0</v>
      </c>
      <c r="O271" s="78">
        <v>0</v>
      </c>
      <c r="P271" s="24">
        <v>0</v>
      </c>
      <c r="Q271" s="41">
        <v>4011.41</v>
      </c>
      <c r="R271" s="41">
        <v>0</v>
      </c>
      <c r="S271" s="42">
        <v>4011.41</v>
      </c>
      <c r="T271" s="100" t="s">
        <v>63</v>
      </c>
    </row>
    <row r="272" spans="1:20" outlineLevel="3" x14ac:dyDescent="0.3">
      <c r="A272" s="37" t="s">
        <v>105</v>
      </c>
      <c r="B272" s="77">
        <v>1630.54</v>
      </c>
      <c r="C272" s="78">
        <v>0</v>
      </c>
      <c r="D272" s="79">
        <v>1630.54</v>
      </c>
      <c r="E272" s="77">
        <v>0</v>
      </c>
      <c r="F272" s="78">
        <v>0</v>
      </c>
      <c r="G272" s="24">
        <v>0</v>
      </c>
      <c r="H272" s="77">
        <v>1630.54</v>
      </c>
      <c r="I272" s="78">
        <v>0</v>
      </c>
      <c r="J272" s="24">
        <v>1630.54</v>
      </c>
      <c r="K272" s="41">
        <v>6149.93</v>
      </c>
      <c r="L272" s="23">
        <v>0</v>
      </c>
      <c r="M272" s="41">
        <v>6149.93</v>
      </c>
      <c r="N272" s="77">
        <v>0</v>
      </c>
      <c r="O272" s="78">
        <v>0</v>
      </c>
      <c r="P272" s="24">
        <v>0</v>
      </c>
      <c r="Q272" s="41">
        <v>6149.93</v>
      </c>
      <c r="R272" s="41">
        <v>0</v>
      </c>
      <c r="S272" s="42">
        <v>6149.93</v>
      </c>
      <c r="T272" s="100" t="s">
        <v>63</v>
      </c>
    </row>
    <row r="273" spans="1:20" outlineLevel="3" x14ac:dyDescent="0.3">
      <c r="A273" s="37" t="s">
        <v>105</v>
      </c>
      <c r="B273" s="77">
        <v>2012.78</v>
      </c>
      <c r="C273" s="78">
        <v>0</v>
      </c>
      <c r="D273" s="79">
        <v>2012.78</v>
      </c>
      <c r="E273" s="77">
        <v>0</v>
      </c>
      <c r="F273" s="78">
        <v>0</v>
      </c>
      <c r="G273" s="24">
        <v>0</v>
      </c>
      <c r="H273" s="77">
        <v>2012.78</v>
      </c>
      <c r="I273" s="78">
        <v>0</v>
      </c>
      <c r="J273" s="24">
        <v>2012.78</v>
      </c>
      <c r="K273" s="41">
        <v>6395.19</v>
      </c>
      <c r="L273" s="23">
        <v>0</v>
      </c>
      <c r="M273" s="41">
        <v>6395.19</v>
      </c>
      <c r="N273" s="77">
        <v>0</v>
      </c>
      <c r="O273" s="78">
        <v>0</v>
      </c>
      <c r="P273" s="24">
        <v>0</v>
      </c>
      <c r="Q273" s="41">
        <v>6395.19</v>
      </c>
      <c r="R273" s="41">
        <v>0</v>
      </c>
      <c r="S273" s="42">
        <v>6395.19</v>
      </c>
      <c r="T273" s="100" t="s">
        <v>63</v>
      </c>
    </row>
    <row r="274" spans="1:20" outlineLevel="3" x14ac:dyDescent="0.3">
      <c r="A274" s="37" t="s">
        <v>105</v>
      </c>
      <c r="B274" s="77">
        <v>0</v>
      </c>
      <c r="C274" s="78">
        <v>0</v>
      </c>
      <c r="D274" s="79">
        <v>0</v>
      </c>
      <c r="E274" s="77">
        <v>0</v>
      </c>
      <c r="F274" s="78">
        <v>0</v>
      </c>
      <c r="G274" s="24">
        <v>0</v>
      </c>
      <c r="H274" s="77">
        <v>0</v>
      </c>
      <c r="I274" s="78">
        <v>0</v>
      </c>
      <c r="J274" s="24">
        <v>0</v>
      </c>
      <c r="K274" s="41">
        <v>1214.52</v>
      </c>
      <c r="L274" s="23">
        <v>0</v>
      </c>
      <c r="M274" s="41">
        <v>1214.52</v>
      </c>
      <c r="N274" s="77">
        <v>0</v>
      </c>
      <c r="O274" s="78">
        <v>0</v>
      </c>
      <c r="P274" s="24">
        <v>0</v>
      </c>
      <c r="Q274" s="41">
        <v>1214.52</v>
      </c>
      <c r="R274" s="41">
        <v>0</v>
      </c>
      <c r="S274" s="42">
        <v>1214.52</v>
      </c>
      <c r="T274" s="100" t="s">
        <v>63</v>
      </c>
    </row>
    <row r="275" spans="1:20" outlineLevel="3" x14ac:dyDescent="0.3">
      <c r="A275" s="37" t="s">
        <v>105</v>
      </c>
      <c r="B275" s="77">
        <v>-4530.6899999999996</v>
      </c>
      <c r="C275" s="78">
        <v>0</v>
      </c>
      <c r="D275" s="79">
        <v>-4530.6899999999996</v>
      </c>
      <c r="E275" s="77">
        <v>0</v>
      </c>
      <c r="F275" s="78">
        <v>0</v>
      </c>
      <c r="G275" s="24">
        <v>0</v>
      </c>
      <c r="H275" s="77">
        <v>-4530.6899999999996</v>
      </c>
      <c r="I275" s="78">
        <v>0</v>
      </c>
      <c r="J275" s="24">
        <v>-4530.6899999999996</v>
      </c>
      <c r="K275" s="41">
        <v>9816.48</v>
      </c>
      <c r="L275" s="23">
        <v>0</v>
      </c>
      <c r="M275" s="41">
        <v>9816.48</v>
      </c>
      <c r="N275" s="77">
        <v>0</v>
      </c>
      <c r="O275" s="78">
        <v>0</v>
      </c>
      <c r="P275" s="24">
        <v>0</v>
      </c>
      <c r="Q275" s="41">
        <v>9816.48</v>
      </c>
      <c r="R275" s="41">
        <v>0</v>
      </c>
      <c r="S275" s="42">
        <v>9816.48</v>
      </c>
      <c r="T275" s="100" t="s">
        <v>63</v>
      </c>
    </row>
    <row r="276" spans="1:20" outlineLevel="3" x14ac:dyDescent="0.3">
      <c r="A276" s="37" t="s">
        <v>105</v>
      </c>
      <c r="B276" s="77">
        <v>22761.32</v>
      </c>
      <c r="C276" s="78">
        <v>0</v>
      </c>
      <c r="D276" s="79">
        <v>22761.32</v>
      </c>
      <c r="E276" s="77">
        <v>0</v>
      </c>
      <c r="F276" s="78">
        <v>0</v>
      </c>
      <c r="G276" s="24">
        <v>0</v>
      </c>
      <c r="H276" s="77">
        <v>22761.32</v>
      </c>
      <c r="I276" s="78">
        <v>0</v>
      </c>
      <c r="J276" s="24">
        <v>22761.32</v>
      </c>
      <c r="K276" s="41">
        <v>37751.619999999995</v>
      </c>
      <c r="L276" s="23">
        <v>0</v>
      </c>
      <c r="M276" s="41">
        <v>37751.619999999995</v>
      </c>
      <c r="N276" s="77">
        <v>0</v>
      </c>
      <c r="O276" s="78">
        <v>0</v>
      </c>
      <c r="P276" s="24">
        <v>0</v>
      </c>
      <c r="Q276" s="41">
        <v>37751.619999999995</v>
      </c>
      <c r="R276" s="41">
        <v>0</v>
      </c>
      <c r="S276" s="42">
        <v>37751.619999999995</v>
      </c>
      <c r="T276" s="100" t="s">
        <v>63</v>
      </c>
    </row>
    <row r="277" spans="1:20" outlineLevel="3" x14ac:dyDescent="0.3">
      <c r="A277" s="37" t="s">
        <v>105</v>
      </c>
      <c r="B277" s="77">
        <v>0</v>
      </c>
      <c r="C277" s="78">
        <v>0</v>
      </c>
      <c r="D277" s="79">
        <v>0</v>
      </c>
      <c r="E277" s="77">
        <v>0</v>
      </c>
      <c r="F277" s="78">
        <v>0</v>
      </c>
      <c r="G277" s="24">
        <v>0</v>
      </c>
      <c r="H277" s="77">
        <v>0</v>
      </c>
      <c r="I277" s="78">
        <v>0</v>
      </c>
      <c r="J277" s="24">
        <v>0</v>
      </c>
      <c r="K277" s="41">
        <v>402.52</v>
      </c>
      <c r="L277" s="23">
        <v>0</v>
      </c>
      <c r="M277" s="41">
        <v>402.52</v>
      </c>
      <c r="N277" s="77">
        <v>0</v>
      </c>
      <c r="O277" s="78">
        <v>0</v>
      </c>
      <c r="P277" s="24">
        <v>0</v>
      </c>
      <c r="Q277" s="41">
        <v>402.52</v>
      </c>
      <c r="R277" s="41">
        <v>0</v>
      </c>
      <c r="S277" s="42">
        <v>402.52</v>
      </c>
      <c r="T277" s="100" t="s">
        <v>63</v>
      </c>
    </row>
    <row r="278" spans="1:20" outlineLevel="2" x14ac:dyDescent="0.3">
      <c r="A278" s="37"/>
      <c r="B278" s="77">
        <v>25785.84</v>
      </c>
      <c r="C278" s="78">
        <v>0</v>
      </c>
      <c r="D278" s="79">
        <v>25785.84</v>
      </c>
      <c r="E278" s="77">
        <v>0</v>
      </c>
      <c r="F278" s="78">
        <v>0</v>
      </c>
      <c r="G278" s="24">
        <v>0</v>
      </c>
      <c r="H278" s="77">
        <v>25785.84</v>
      </c>
      <c r="I278" s="78">
        <v>0</v>
      </c>
      <c r="J278" s="24">
        <v>25785.84</v>
      </c>
      <c r="K278" s="41">
        <v>82258.39</v>
      </c>
      <c r="L278" s="23">
        <v>0</v>
      </c>
      <c r="M278" s="41">
        <v>82258.39</v>
      </c>
      <c r="N278" s="77">
        <v>0</v>
      </c>
      <c r="O278" s="78">
        <v>0</v>
      </c>
      <c r="P278" s="24">
        <v>0</v>
      </c>
      <c r="Q278" s="41">
        <v>82258.39</v>
      </c>
      <c r="R278" s="41">
        <v>0</v>
      </c>
      <c r="S278" s="42">
        <v>82258.39</v>
      </c>
      <c r="T278" s="107" t="s">
        <v>259</v>
      </c>
    </row>
    <row r="279" spans="1:20" outlineLevel="3" x14ac:dyDescent="0.3">
      <c r="A279" s="37" t="s">
        <v>105</v>
      </c>
      <c r="B279" s="77">
        <v>0</v>
      </c>
      <c r="C279" s="78">
        <v>0</v>
      </c>
      <c r="D279" s="79">
        <v>0</v>
      </c>
      <c r="E279" s="77">
        <v>0</v>
      </c>
      <c r="F279" s="78">
        <v>0</v>
      </c>
      <c r="G279" s="24">
        <v>0</v>
      </c>
      <c r="H279" s="77">
        <v>0</v>
      </c>
      <c r="I279" s="78">
        <v>0</v>
      </c>
      <c r="J279" s="24">
        <v>0</v>
      </c>
      <c r="K279" s="41">
        <v>1202.8800000000001</v>
      </c>
      <c r="L279" s="23">
        <v>0</v>
      </c>
      <c r="M279" s="41">
        <v>1202.8800000000001</v>
      </c>
      <c r="N279" s="77">
        <v>1202.8800000000001</v>
      </c>
      <c r="O279" s="78">
        <v>0</v>
      </c>
      <c r="P279" s="24">
        <v>1202.8800000000001</v>
      </c>
      <c r="Q279" s="41">
        <v>0</v>
      </c>
      <c r="R279" s="41">
        <v>0</v>
      </c>
      <c r="S279" s="42">
        <v>0</v>
      </c>
      <c r="T279" s="100" t="s">
        <v>66</v>
      </c>
    </row>
    <row r="280" spans="1:20" outlineLevel="3" x14ac:dyDescent="0.3">
      <c r="A280" s="37" t="s">
        <v>105</v>
      </c>
      <c r="B280" s="77">
        <v>0</v>
      </c>
      <c r="C280" s="78">
        <v>0</v>
      </c>
      <c r="D280" s="79">
        <v>0</v>
      </c>
      <c r="E280" s="77">
        <v>0</v>
      </c>
      <c r="F280" s="78">
        <v>0</v>
      </c>
      <c r="G280" s="24">
        <v>0</v>
      </c>
      <c r="H280" s="77">
        <v>0</v>
      </c>
      <c r="I280" s="78">
        <v>0</v>
      </c>
      <c r="J280" s="24">
        <v>0</v>
      </c>
      <c r="K280" s="41">
        <v>1171.4100000000001</v>
      </c>
      <c r="L280" s="23">
        <v>0</v>
      </c>
      <c r="M280" s="41">
        <v>1171.4100000000001</v>
      </c>
      <c r="N280" s="77">
        <v>1171.4100000000001</v>
      </c>
      <c r="O280" s="78">
        <v>0</v>
      </c>
      <c r="P280" s="24">
        <v>1171.4100000000001</v>
      </c>
      <c r="Q280" s="41">
        <v>0</v>
      </c>
      <c r="R280" s="41">
        <v>0</v>
      </c>
      <c r="S280" s="42">
        <v>0</v>
      </c>
      <c r="T280" s="100" t="s">
        <v>66</v>
      </c>
    </row>
    <row r="281" spans="1:20" outlineLevel="3" x14ac:dyDescent="0.3">
      <c r="A281" s="37" t="s">
        <v>105</v>
      </c>
      <c r="B281" s="77">
        <v>94.6</v>
      </c>
      <c r="C281" s="78">
        <v>0</v>
      </c>
      <c r="D281" s="79">
        <v>94.6</v>
      </c>
      <c r="E281" s="77">
        <v>94.6</v>
      </c>
      <c r="F281" s="78">
        <v>0</v>
      </c>
      <c r="G281" s="24">
        <v>94.6</v>
      </c>
      <c r="H281" s="77">
        <v>0</v>
      </c>
      <c r="I281" s="78">
        <v>0</v>
      </c>
      <c r="J281" s="24">
        <v>0</v>
      </c>
      <c r="K281" s="41">
        <v>94.6</v>
      </c>
      <c r="L281" s="23">
        <v>0</v>
      </c>
      <c r="M281" s="41">
        <v>94.6</v>
      </c>
      <c r="N281" s="77">
        <v>94.6</v>
      </c>
      <c r="O281" s="78">
        <v>0</v>
      </c>
      <c r="P281" s="24">
        <v>94.6</v>
      </c>
      <c r="Q281" s="41">
        <v>0</v>
      </c>
      <c r="R281" s="41">
        <v>0</v>
      </c>
      <c r="S281" s="42">
        <v>0</v>
      </c>
      <c r="T281" s="100" t="s">
        <v>66</v>
      </c>
    </row>
    <row r="282" spans="1:20" outlineLevel="3" x14ac:dyDescent="0.3">
      <c r="A282" s="37" t="s">
        <v>105</v>
      </c>
      <c r="B282" s="77">
        <v>664.01</v>
      </c>
      <c r="C282" s="78">
        <v>0</v>
      </c>
      <c r="D282" s="79">
        <v>664.01</v>
      </c>
      <c r="E282" s="77">
        <v>664.01</v>
      </c>
      <c r="F282" s="78">
        <v>0</v>
      </c>
      <c r="G282" s="24">
        <v>664.01</v>
      </c>
      <c r="H282" s="77">
        <v>0</v>
      </c>
      <c r="I282" s="78">
        <v>0</v>
      </c>
      <c r="J282" s="24">
        <v>0</v>
      </c>
      <c r="K282" s="41">
        <v>1121.23</v>
      </c>
      <c r="L282" s="23">
        <v>0</v>
      </c>
      <c r="M282" s="41">
        <v>1121.23</v>
      </c>
      <c r="N282" s="77">
        <v>1121.23</v>
      </c>
      <c r="O282" s="78">
        <v>0</v>
      </c>
      <c r="P282" s="24">
        <v>1121.23</v>
      </c>
      <c r="Q282" s="41">
        <v>0</v>
      </c>
      <c r="R282" s="41">
        <v>0</v>
      </c>
      <c r="S282" s="42">
        <v>0</v>
      </c>
      <c r="T282" s="100" t="s">
        <v>66</v>
      </c>
    </row>
    <row r="283" spans="1:20" outlineLevel="3" x14ac:dyDescent="0.3">
      <c r="A283" s="37" t="s">
        <v>105</v>
      </c>
      <c r="B283" s="77">
        <v>0</v>
      </c>
      <c r="C283" s="78">
        <v>0</v>
      </c>
      <c r="D283" s="79">
        <v>0</v>
      </c>
      <c r="E283" s="77">
        <v>0</v>
      </c>
      <c r="F283" s="78">
        <v>0</v>
      </c>
      <c r="G283" s="24">
        <v>0</v>
      </c>
      <c r="H283" s="77">
        <v>0</v>
      </c>
      <c r="I283" s="78">
        <v>0</v>
      </c>
      <c r="J283" s="24">
        <v>0</v>
      </c>
      <c r="K283" s="41">
        <v>189.11</v>
      </c>
      <c r="L283" s="23">
        <v>0</v>
      </c>
      <c r="M283" s="41">
        <v>189.11</v>
      </c>
      <c r="N283" s="77">
        <v>189.11</v>
      </c>
      <c r="O283" s="78">
        <v>0</v>
      </c>
      <c r="P283" s="24">
        <v>189.11</v>
      </c>
      <c r="Q283" s="41">
        <v>0</v>
      </c>
      <c r="R283" s="41">
        <v>0</v>
      </c>
      <c r="S283" s="42">
        <v>0</v>
      </c>
      <c r="T283" s="100" t="s">
        <v>66</v>
      </c>
    </row>
    <row r="284" spans="1:20" outlineLevel="3" x14ac:dyDescent="0.3">
      <c r="A284" s="37" t="s">
        <v>105</v>
      </c>
      <c r="B284" s="77">
        <v>-253.63</v>
      </c>
      <c r="C284" s="78">
        <v>0</v>
      </c>
      <c r="D284" s="79">
        <v>-253.63</v>
      </c>
      <c r="E284" s="77">
        <v>-253.63</v>
      </c>
      <c r="F284" s="78">
        <v>0</v>
      </c>
      <c r="G284" s="24">
        <v>-253.63</v>
      </c>
      <c r="H284" s="77">
        <v>0</v>
      </c>
      <c r="I284" s="78">
        <v>0</v>
      </c>
      <c r="J284" s="24">
        <v>0</v>
      </c>
      <c r="K284" s="41">
        <v>3814.9899999999993</v>
      </c>
      <c r="L284" s="23">
        <v>0</v>
      </c>
      <c r="M284" s="41">
        <v>3814.9899999999993</v>
      </c>
      <c r="N284" s="77">
        <v>3814.9899999999993</v>
      </c>
      <c r="O284" s="78">
        <v>0</v>
      </c>
      <c r="P284" s="24">
        <v>3814.9899999999993</v>
      </c>
      <c r="Q284" s="41">
        <v>0</v>
      </c>
      <c r="R284" s="41">
        <v>0</v>
      </c>
      <c r="S284" s="42">
        <v>0</v>
      </c>
      <c r="T284" s="100" t="s">
        <v>66</v>
      </c>
    </row>
    <row r="285" spans="1:20" outlineLevel="3" x14ac:dyDescent="0.3">
      <c r="A285" s="37" t="s">
        <v>105</v>
      </c>
      <c r="B285" s="77">
        <v>0.25</v>
      </c>
      <c r="C285" s="78">
        <v>0</v>
      </c>
      <c r="D285" s="79">
        <v>0.25</v>
      </c>
      <c r="E285" s="77">
        <v>0.25</v>
      </c>
      <c r="F285" s="78">
        <v>0</v>
      </c>
      <c r="G285" s="24">
        <v>0.25</v>
      </c>
      <c r="H285" s="77">
        <v>0</v>
      </c>
      <c r="I285" s="78">
        <v>0</v>
      </c>
      <c r="J285" s="24">
        <v>0</v>
      </c>
      <c r="K285" s="41">
        <v>2432.5</v>
      </c>
      <c r="L285" s="23">
        <v>0</v>
      </c>
      <c r="M285" s="41">
        <v>2432.5</v>
      </c>
      <c r="N285" s="77">
        <v>2432.5</v>
      </c>
      <c r="O285" s="78">
        <v>0</v>
      </c>
      <c r="P285" s="24">
        <v>2432.5</v>
      </c>
      <c r="Q285" s="41">
        <v>0</v>
      </c>
      <c r="R285" s="41">
        <v>0</v>
      </c>
      <c r="S285" s="42">
        <v>0</v>
      </c>
      <c r="T285" s="100" t="s">
        <v>66</v>
      </c>
    </row>
    <row r="286" spans="1:20" outlineLevel="3" x14ac:dyDescent="0.3">
      <c r="A286" s="37" t="s">
        <v>105</v>
      </c>
      <c r="B286" s="77">
        <v>717.15</v>
      </c>
      <c r="C286" s="78">
        <v>0</v>
      </c>
      <c r="D286" s="79">
        <v>717.15</v>
      </c>
      <c r="E286" s="77">
        <v>717.15</v>
      </c>
      <c r="F286" s="78">
        <v>0</v>
      </c>
      <c r="G286" s="24">
        <v>717.15</v>
      </c>
      <c r="H286" s="77">
        <v>0</v>
      </c>
      <c r="I286" s="78">
        <v>0</v>
      </c>
      <c r="J286" s="24">
        <v>0</v>
      </c>
      <c r="K286" s="41">
        <v>1944.3600000000001</v>
      </c>
      <c r="L286" s="23">
        <v>0</v>
      </c>
      <c r="M286" s="41">
        <v>1944.3600000000001</v>
      </c>
      <c r="N286" s="77">
        <v>1944.3600000000001</v>
      </c>
      <c r="O286" s="78">
        <v>0</v>
      </c>
      <c r="P286" s="24">
        <v>1944.3600000000001</v>
      </c>
      <c r="Q286" s="41">
        <v>0</v>
      </c>
      <c r="R286" s="41">
        <v>0</v>
      </c>
      <c r="S286" s="42">
        <v>0</v>
      </c>
      <c r="T286" s="100" t="s">
        <v>66</v>
      </c>
    </row>
    <row r="287" spans="1:20" outlineLevel="3" x14ac:dyDescent="0.3">
      <c r="A287" s="37" t="s">
        <v>105</v>
      </c>
      <c r="B287" s="77">
        <v>212.1</v>
      </c>
      <c r="C287" s="78">
        <v>0</v>
      </c>
      <c r="D287" s="79">
        <v>212.1</v>
      </c>
      <c r="E287" s="77">
        <v>212.1</v>
      </c>
      <c r="F287" s="78">
        <v>0</v>
      </c>
      <c r="G287" s="24">
        <v>212.1</v>
      </c>
      <c r="H287" s="77">
        <v>0</v>
      </c>
      <c r="I287" s="78">
        <v>0</v>
      </c>
      <c r="J287" s="24">
        <v>0</v>
      </c>
      <c r="K287" s="41">
        <v>2651.29</v>
      </c>
      <c r="L287" s="23">
        <v>0</v>
      </c>
      <c r="M287" s="41">
        <v>2651.29</v>
      </c>
      <c r="N287" s="77">
        <v>2651.29</v>
      </c>
      <c r="O287" s="78">
        <v>0</v>
      </c>
      <c r="P287" s="24">
        <v>2651.29</v>
      </c>
      <c r="Q287" s="41">
        <v>0</v>
      </c>
      <c r="R287" s="41">
        <v>0</v>
      </c>
      <c r="S287" s="42">
        <v>0</v>
      </c>
      <c r="T287" s="100" t="s">
        <v>66</v>
      </c>
    </row>
    <row r="288" spans="1:20" outlineLevel="3" x14ac:dyDescent="0.3">
      <c r="A288" s="37" t="s">
        <v>105</v>
      </c>
      <c r="B288" s="77">
        <v>749.74</v>
      </c>
      <c r="C288" s="78">
        <v>0</v>
      </c>
      <c r="D288" s="79">
        <v>749.74</v>
      </c>
      <c r="E288" s="77">
        <v>749.74</v>
      </c>
      <c r="F288" s="78">
        <v>0</v>
      </c>
      <c r="G288" s="24">
        <v>749.74</v>
      </c>
      <c r="H288" s="77">
        <v>0</v>
      </c>
      <c r="I288" s="78">
        <v>0</v>
      </c>
      <c r="J288" s="24">
        <v>0</v>
      </c>
      <c r="K288" s="41">
        <v>2479.92</v>
      </c>
      <c r="L288" s="23">
        <v>0</v>
      </c>
      <c r="M288" s="41">
        <v>2479.92</v>
      </c>
      <c r="N288" s="77">
        <v>2479.92</v>
      </c>
      <c r="O288" s="78">
        <v>0</v>
      </c>
      <c r="P288" s="24">
        <v>2479.92</v>
      </c>
      <c r="Q288" s="41">
        <v>0</v>
      </c>
      <c r="R288" s="41">
        <v>0</v>
      </c>
      <c r="S288" s="42">
        <v>0</v>
      </c>
      <c r="T288" s="100" t="s">
        <v>66</v>
      </c>
    </row>
    <row r="289" spans="1:20" outlineLevel="3" x14ac:dyDescent="0.3">
      <c r="A289" s="37" t="s">
        <v>105</v>
      </c>
      <c r="B289" s="77">
        <v>2095.6799999999998</v>
      </c>
      <c r="C289" s="78">
        <v>0</v>
      </c>
      <c r="D289" s="79">
        <v>2095.6799999999998</v>
      </c>
      <c r="E289" s="77">
        <v>2095.6799999999998</v>
      </c>
      <c r="F289" s="78">
        <v>0</v>
      </c>
      <c r="G289" s="24">
        <v>2095.6799999999998</v>
      </c>
      <c r="H289" s="77">
        <v>0</v>
      </c>
      <c r="I289" s="78">
        <v>0</v>
      </c>
      <c r="J289" s="24">
        <v>0</v>
      </c>
      <c r="K289" s="41">
        <v>6522.52</v>
      </c>
      <c r="L289" s="23">
        <v>0</v>
      </c>
      <c r="M289" s="41">
        <v>6522.52</v>
      </c>
      <c r="N289" s="77">
        <v>6522.52</v>
      </c>
      <c r="O289" s="78">
        <v>0</v>
      </c>
      <c r="P289" s="24">
        <v>6522.52</v>
      </c>
      <c r="Q289" s="41">
        <v>0</v>
      </c>
      <c r="R289" s="41">
        <v>0</v>
      </c>
      <c r="S289" s="42">
        <v>0</v>
      </c>
      <c r="T289" s="100" t="s">
        <v>66</v>
      </c>
    </row>
    <row r="290" spans="1:20" outlineLevel="2" x14ac:dyDescent="0.3">
      <c r="A290" s="37"/>
      <c r="B290" s="77">
        <v>4279.8999999999996</v>
      </c>
      <c r="C290" s="78">
        <v>0</v>
      </c>
      <c r="D290" s="79">
        <v>4279.8999999999996</v>
      </c>
      <c r="E290" s="77">
        <v>4279.8999999999996</v>
      </c>
      <c r="F290" s="78">
        <v>0</v>
      </c>
      <c r="G290" s="24">
        <v>4279.8999999999996</v>
      </c>
      <c r="H290" s="77">
        <v>0</v>
      </c>
      <c r="I290" s="78">
        <v>0</v>
      </c>
      <c r="J290" s="24">
        <v>0</v>
      </c>
      <c r="K290" s="41">
        <v>23624.81</v>
      </c>
      <c r="L290" s="23">
        <v>0</v>
      </c>
      <c r="M290" s="41">
        <v>23624.81</v>
      </c>
      <c r="N290" s="77">
        <v>23624.81</v>
      </c>
      <c r="O290" s="78">
        <v>0</v>
      </c>
      <c r="P290" s="24">
        <v>23624.81</v>
      </c>
      <c r="Q290" s="41">
        <v>0</v>
      </c>
      <c r="R290" s="41">
        <v>0</v>
      </c>
      <c r="S290" s="42">
        <v>0</v>
      </c>
      <c r="T290" s="107" t="s">
        <v>266</v>
      </c>
    </row>
    <row r="291" spans="1:20" outlineLevel="3" x14ac:dyDescent="0.3">
      <c r="A291" s="37" t="s">
        <v>105</v>
      </c>
      <c r="B291" s="77">
        <v>0</v>
      </c>
      <c r="C291" s="78">
        <v>187.82</v>
      </c>
      <c r="D291" s="79">
        <v>187.82</v>
      </c>
      <c r="E291" s="77">
        <v>0</v>
      </c>
      <c r="F291" s="78">
        <v>15.570277999999995</v>
      </c>
      <c r="G291" s="24">
        <v>15.570277999999995</v>
      </c>
      <c r="H291" s="77">
        <v>0</v>
      </c>
      <c r="I291" s="78">
        <v>172.24972199999999</v>
      </c>
      <c r="J291" s="24">
        <v>172.24972199999999</v>
      </c>
      <c r="K291" s="41">
        <v>0</v>
      </c>
      <c r="L291" s="23">
        <v>876.40999999999985</v>
      </c>
      <c r="M291" s="41">
        <v>876.40999999999985</v>
      </c>
      <c r="N291" s="77">
        <v>0</v>
      </c>
      <c r="O291" s="78">
        <v>72.654388999999966</v>
      </c>
      <c r="P291" s="24">
        <v>72.654388999999966</v>
      </c>
      <c r="Q291" s="41">
        <v>0</v>
      </c>
      <c r="R291" s="41">
        <v>803.75561099999993</v>
      </c>
      <c r="S291" s="42">
        <v>803.75561099999993</v>
      </c>
      <c r="T291" s="100" t="s">
        <v>49</v>
      </c>
    </row>
    <row r="292" spans="1:20" outlineLevel="3" x14ac:dyDescent="0.3">
      <c r="A292" s="37" t="s">
        <v>105</v>
      </c>
      <c r="B292" s="77">
        <v>0</v>
      </c>
      <c r="C292" s="78">
        <v>765.36</v>
      </c>
      <c r="D292" s="79">
        <v>765.36</v>
      </c>
      <c r="E292" s="77">
        <v>0</v>
      </c>
      <c r="F292" s="78">
        <v>63.448343999999985</v>
      </c>
      <c r="G292" s="24">
        <v>63.448343999999985</v>
      </c>
      <c r="H292" s="77">
        <v>0</v>
      </c>
      <c r="I292" s="78">
        <v>701.91165599999999</v>
      </c>
      <c r="J292" s="24">
        <v>701.91165599999999</v>
      </c>
      <c r="K292" s="41">
        <v>0</v>
      </c>
      <c r="L292" s="23">
        <v>1401.25</v>
      </c>
      <c r="M292" s="41">
        <v>1401.25</v>
      </c>
      <c r="N292" s="77">
        <v>0</v>
      </c>
      <c r="O292" s="78">
        <v>116.16362499999997</v>
      </c>
      <c r="P292" s="24">
        <v>116.16362499999997</v>
      </c>
      <c r="Q292" s="41">
        <v>0</v>
      </c>
      <c r="R292" s="41">
        <v>1285.0863750000001</v>
      </c>
      <c r="S292" s="42">
        <v>1285.0863750000001</v>
      </c>
      <c r="T292" s="100" t="s">
        <v>49</v>
      </c>
    </row>
    <row r="293" spans="1:20" outlineLevel="3" x14ac:dyDescent="0.3">
      <c r="A293" s="37" t="s">
        <v>105</v>
      </c>
      <c r="B293" s="77">
        <v>0</v>
      </c>
      <c r="C293" s="78">
        <v>10855.6</v>
      </c>
      <c r="D293" s="79">
        <v>10855.6</v>
      </c>
      <c r="E293" s="77">
        <v>0</v>
      </c>
      <c r="F293" s="78">
        <v>899.92923999999971</v>
      </c>
      <c r="G293" s="24">
        <v>899.92923999999971</v>
      </c>
      <c r="H293" s="77">
        <v>0</v>
      </c>
      <c r="I293" s="78">
        <v>9955.6707600000009</v>
      </c>
      <c r="J293" s="24">
        <v>9955.6707600000009</v>
      </c>
      <c r="K293" s="41">
        <v>0</v>
      </c>
      <c r="L293" s="23">
        <v>38528.47</v>
      </c>
      <c r="M293" s="41">
        <v>38528.47</v>
      </c>
      <c r="N293" s="77">
        <v>0</v>
      </c>
      <c r="O293" s="78">
        <v>3194.010162999999</v>
      </c>
      <c r="P293" s="24">
        <v>3194.010162999999</v>
      </c>
      <c r="Q293" s="41">
        <v>0</v>
      </c>
      <c r="R293" s="41">
        <v>35334.459837000002</v>
      </c>
      <c r="S293" s="42">
        <v>35334.459837000002</v>
      </c>
      <c r="T293" s="100" t="s">
        <v>49</v>
      </c>
    </row>
    <row r="294" spans="1:20" outlineLevel="3" x14ac:dyDescent="0.3">
      <c r="A294" s="37" t="s">
        <v>105</v>
      </c>
      <c r="B294" s="77">
        <v>0</v>
      </c>
      <c r="C294" s="78">
        <v>8486.68</v>
      </c>
      <c r="D294" s="79">
        <v>8486.68</v>
      </c>
      <c r="E294" s="77">
        <v>0</v>
      </c>
      <c r="F294" s="78">
        <v>703.54577199999983</v>
      </c>
      <c r="G294" s="24">
        <v>703.54577199999983</v>
      </c>
      <c r="H294" s="77">
        <v>0</v>
      </c>
      <c r="I294" s="78">
        <v>7783.1342280000008</v>
      </c>
      <c r="J294" s="24">
        <v>7783.1342280000008</v>
      </c>
      <c r="K294" s="41">
        <v>0</v>
      </c>
      <c r="L294" s="23">
        <v>17129.260000000002</v>
      </c>
      <c r="M294" s="41">
        <v>17129.260000000002</v>
      </c>
      <c r="N294" s="77">
        <v>0</v>
      </c>
      <c r="O294" s="78">
        <v>1420.0156539999998</v>
      </c>
      <c r="P294" s="24">
        <v>1420.0156539999998</v>
      </c>
      <c r="Q294" s="41">
        <v>0</v>
      </c>
      <c r="R294" s="41">
        <v>15709.244346000003</v>
      </c>
      <c r="S294" s="42">
        <v>15709.244346000003</v>
      </c>
      <c r="T294" s="100" t="s">
        <v>49</v>
      </c>
    </row>
    <row r="295" spans="1:20" outlineLevel="3" x14ac:dyDescent="0.3">
      <c r="A295" s="37" t="s">
        <v>105</v>
      </c>
      <c r="B295" s="77">
        <v>0</v>
      </c>
      <c r="C295" s="78">
        <v>0</v>
      </c>
      <c r="D295" s="79">
        <v>0</v>
      </c>
      <c r="E295" s="77">
        <v>0</v>
      </c>
      <c r="F295" s="78">
        <v>0</v>
      </c>
      <c r="G295" s="24">
        <v>0</v>
      </c>
      <c r="H295" s="77">
        <v>0</v>
      </c>
      <c r="I295" s="78">
        <v>0</v>
      </c>
      <c r="J295" s="24">
        <v>0</v>
      </c>
      <c r="K295" s="41">
        <v>0</v>
      </c>
      <c r="L295" s="23">
        <v>4723.7</v>
      </c>
      <c r="M295" s="41">
        <v>4723.7</v>
      </c>
      <c r="N295" s="77">
        <v>0</v>
      </c>
      <c r="O295" s="78">
        <v>391.59472999999986</v>
      </c>
      <c r="P295" s="24">
        <v>391.59472999999986</v>
      </c>
      <c r="Q295" s="41">
        <v>0</v>
      </c>
      <c r="R295" s="41">
        <v>4332.10527</v>
      </c>
      <c r="S295" s="42">
        <v>4332.10527</v>
      </c>
      <c r="T295" s="100" t="s">
        <v>49</v>
      </c>
    </row>
    <row r="296" spans="1:20" outlineLevel="3" x14ac:dyDescent="0.3">
      <c r="A296" s="37" t="s">
        <v>105</v>
      </c>
      <c r="B296" s="77">
        <v>0</v>
      </c>
      <c r="C296" s="78">
        <v>1889.72</v>
      </c>
      <c r="D296" s="79">
        <v>1889.72</v>
      </c>
      <c r="E296" s="77">
        <v>0</v>
      </c>
      <c r="F296" s="78">
        <v>156.65778799999995</v>
      </c>
      <c r="G296" s="24">
        <v>156.65778799999995</v>
      </c>
      <c r="H296" s="77">
        <v>0</v>
      </c>
      <c r="I296" s="78">
        <v>1733.062212</v>
      </c>
      <c r="J296" s="24">
        <v>1733.062212</v>
      </c>
      <c r="K296" s="41">
        <v>0</v>
      </c>
      <c r="L296" s="23">
        <v>4509.54</v>
      </c>
      <c r="M296" s="41">
        <v>4509.54</v>
      </c>
      <c r="N296" s="77">
        <v>0</v>
      </c>
      <c r="O296" s="78">
        <v>373.84086599999989</v>
      </c>
      <c r="P296" s="24">
        <v>373.84086599999989</v>
      </c>
      <c r="Q296" s="41">
        <v>0</v>
      </c>
      <c r="R296" s="41">
        <v>4135.6991340000004</v>
      </c>
      <c r="S296" s="42">
        <v>4135.6991340000004</v>
      </c>
      <c r="T296" s="100" t="s">
        <v>49</v>
      </c>
    </row>
    <row r="297" spans="1:20" outlineLevel="3" x14ac:dyDescent="0.3">
      <c r="A297" s="37" t="s">
        <v>105</v>
      </c>
      <c r="B297" s="77">
        <v>0</v>
      </c>
      <c r="C297" s="78">
        <v>112.69</v>
      </c>
      <c r="D297" s="79">
        <v>112.69</v>
      </c>
      <c r="E297" s="77">
        <v>0</v>
      </c>
      <c r="F297" s="78">
        <v>9.3420009999999962</v>
      </c>
      <c r="G297" s="24">
        <v>9.3420009999999962</v>
      </c>
      <c r="H297" s="77">
        <v>0</v>
      </c>
      <c r="I297" s="78">
        <v>103.347999</v>
      </c>
      <c r="J297" s="24">
        <v>103.347999</v>
      </c>
      <c r="K297" s="41">
        <v>0</v>
      </c>
      <c r="L297" s="23">
        <v>10627.27</v>
      </c>
      <c r="M297" s="41">
        <v>10627.27</v>
      </c>
      <c r="N297" s="77">
        <v>0</v>
      </c>
      <c r="O297" s="78">
        <v>881.00068299999975</v>
      </c>
      <c r="P297" s="24">
        <v>881.00068299999975</v>
      </c>
      <c r="Q297" s="41">
        <v>0</v>
      </c>
      <c r="R297" s="41">
        <v>9746.2693170000002</v>
      </c>
      <c r="S297" s="42">
        <v>9746.2693170000002</v>
      </c>
      <c r="T297" s="100" t="s">
        <v>49</v>
      </c>
    </row>
    <row r="298" spans="1:20" outlineLevel="3" x14ac:dyDescent="0.3">
      <c r="A298" s="37" t="s">
        <v>105</v>
      </c>
      <c r="B298" s="77">
        <v>0</v>
      </c>
      <c r="C298" s="78">
        <v>632.45000000000005</v>
      </c>
      <c r="D298" s="79">
        <v>632.45000000000005</v>
      </c>
      <c r="E298" s="77">
        <v>0</v>
      </c>
      <c r="F298" s="78">
        <v>52.43010499999999</v>
      </c>
      <c r="G298" s="24">
        <v>52.43010499999999</v>
      </c>
      <c r="H298" s="77">
        <v>0</v>
      </c>
      <c r="I298" s="78">
        <v>580.01989500000002</v>
      </c>
      <c r="J298" s="24">
        <v>580.01989500000002</v>
      </c>
      <c r="K298" s="41">
        <v>0</v>
      </c>
      <c r="L298" s="23">
        <v>3574.87</v>
      </c>
      <c r="M298" s="41">
        <v>3574.87</v>
      </c>
      <c r="N298" s="77">
        <v>0</v>
      </c>
      <c r="O298" s="78">
        <v>296.35672299999987</v>
      </c>
      <c r="P298" s="24">
        <v>296.35672299999987</v>
      </c>
      <c r="Q298" s="41">
        <v>0</v>
      </c>
      <c r="R298" s="41">
        <v>3278.513277</v>
      </c>
      <c r="S298" s="42">
        <v>3278.513277</v>
      </c>
      <c r="T298" s="100" t="s">
        <v>49</v>
      </c>
    </row>
    <row r="299" spans="1:20" outlineLevel="3" x14ac:dyDescent="0.3">
      <c r="A299" s="37" t="s">
        <v>105</v>
      </c>
      <c r="B299" s="77">
        <v>0</v>
      </c>
      <c r="C299" s="78">
        <v>18.190000000000001</v>
      </c>
      <c r="D299" s="79">
        <v>18.190000000000001</v>
      </c>
      <c r="E299" s="77">
        <v>0</v>
      </c>
      <c r="F299" s="78">
        <v>1.5079509999999996</v>
      </c>
      <c r="G299" s="24">
        <v>1.5079509999999996</v>
      </c>
      <c r="H299" s="77">
        <v>0</v>
      </c>
      <c r="I299" s="78">
        <v>16.682049000000003</v>
      </c>
      <c r="J299" s="24">
        <v>16.682049000000003</v>
      </c>
      <c r="K299" s="41">
        <v>0</v>
      </c>
      <c r="L299" s="23">
        <v>207.3</v>
      </c>
      <c r="M299" s="41">
        <v>207.3</v>
      </c>
      <c r="N299" s="77">
        <v>0</v>
      </c>
      <c r="O299" s="78">
        <v>17.185169999999996</v>
      </c>
      <c r="P299" s="24">
        <v>17.185169999999996</v>
      </c>
      <c r="Q299" s="41">
        <v>0</v>
      </c>
      <c r="R299" s="41">
        <v>190.11483000000001</v>
      </c>
      <c r="S299" s="42">
        <v>190.11483000000001</v>
      </c>
      <c r="T299" s="100" t="s">
        <v>49</v>
      </c>
    </row>
    <row r="300" spans="1:20" outlineLevel="2" x14ac:dyDescent="0.3">
      <c r="A300" s="37"/>
      <c r="B300" s="77">
        <v>0</v>
      </c>
      <c r="C300" s="78">
        <v>22948.51</v>
      </c>
      <c r="D300" s="79">
        <v>22948.51</v>
      </c>
      <c r="E300" s="77">
        <v>0</v>
      </c>
      <c r="F300" s="78">
        <v>1902.4314789999994</v>
      </c>
      <c r="G300" s="24">
        <v>1902.4314789999994</v>
      </c>
      <c r="H300" s="77">
        <v>0</v>
      </c>
      <c r="I300" s="78">
        <v>21046.078521000003</v>
      </c>
      <c r="J300" s="24">
        <v>21046.078521000003</v>
      </c>
      <c r="K300" s="41">
        <v>0</v>
      </c>
      <c r="L300" s="23">
        <v>81578.070000000007</v>
      </c>
      <c r="M300" s="41">
        <v>81578.070000000007</v>
      </c>
      <c r="N300" s="77">
        <v>0</v>
      </c>
      <c r="O300" s="78">
        <v>6762.8220029999975</v>
      </c>
      <c r="P300" s="24">
        <v>6762.8220029999975</v>
      </c>
      <c r="Q300" s="41">
        <v>0</v>
      </c>
      <c r="R300" s="41">
        <v>74815.247997000028</v>
      </c>
      <c r="S300" s="42">
        <v>74815.247997000028</v>
      </c>
      <c r="T300" s="107" t="s">
        <v>261</v>
      </c>
    </row>
    <row r="301" spans="1:20" outlineLevel="3" x14ac:dyDescent="0.3">
      <c r="A301" s="37" t="s">
        <v>105</v>
      </c>
      <c r="B301" s="77">
        <v>0</v>
      </c>
      <c r="C301" s="78">
        <v>180</v>
      </c>
      <c r="D301" s="79">
        <v>180</v>
      </c>
      <c r="E301" s="77">
        <v>0</v>
      </c>
      <c r="F301" s="78">
        <v>2.1059999999999999</v>
      </c>
      <c r="G301" s="24">
        <v>2.1059999999999999</v>
      </c>
      <c r="H301" s="77">
        <v>0</v>
      </c>
      <c r="I301" s="78">
        <v>177.89400000000001</v>
      </c>
      <c r="J301" s="24">
        <v>177.89400000000001</v>
      </c>
      <c r="K301" s="41">
        <v>0</v>
      </c>
      <c r="L301" s="23">
        <v>465.28</v>
      </c>
      <c r="M301" s="41">
        <v>465.28</v>
      </c>
      <c r="N301" s="77">
        <v>0</v>
      </c>
      <c r="O301" s="78">
        <v>5.4437759999999997</v>
      </c>
      <c r="P301" s="24">
        <v>5.4437759999999997</v>
      </c>
      <c r="Q301" s="41">
        <v>0</v>
      </c>
      <c r="R301" s="41">
        <v>459.83622399999996</v>
      </c>
      <c r="S301" s="42">
        <v>459.83622399999996</v>
      </c>
      <c r="T301" s="100" t="s">
        <v>244</v>
      </c>
    </row>
    <row r="302" spans="1:20" outlineLevel="3" x14ac:dyDescent="0.3">
      <c r="A302" s="37" t="s">
        <v>105</v>
      </c>
      <c r="B302" s="77">
        <v>0</v>
      </c>
      <c r="C302" s="78">
        <v>29.4</v>
      </c>
      <c r="D302" s="79">
        <v>29.4</v>
      </c>
      <c r="E302" s="77">
        <v>0</v>
      </c>
      <c r="F302" s="78">
        <v>0.34398000000000001</v>
      </c>
      <c r="G302" s="24">
        <v>0.34398000000000001</v>
      </c>
      <c r="H302" s="77">
        <v>0</v>
      </c>
      <c r="I302" s="78">
        <v>29.05602</v>
      </c>
      <c r="J302" s="24">
        <v>29.05602</v>
      </c>
      <c r="K302" s="41">
        <v>0</v>
      </c>
      <c r="L302" s="23">
        <v>64.81</v>
      </c>
      <c r="M302" s="41">
        <v>64.81</v>
      </c>
      <c r="N302" s="77">
        <v>0</v>
      </c>
      <c r="O302" s="78">
        <v>0.75827700000000009</v>
      </c>
      <c r="P302" s="24">
        <v>0.75827700000000009</v>
      </c>
      <c r="Q302" s="41">
        <v>0</v>
      </c>
      <c r="R302" s="41">
        <v>64.051722999999996</v>
      </c>
      <c r="S302" s="42">
        <v>64.051722999999996</v>
      </c>
      <c r="T302" s="100" t="s">
        <v>244</v>
      </c>
    </row>
    <row r="303" spans="1:20" outlineLevel="3" x14ac:dyDescent="0.3">
      <c r="A303" s="37" t="s">
        <v>105</v>
      </c>
      <c r="B303" s="77">
        <v>0</v>
      </c>
      <c r="C303" s="78">
        <v>-2538.5700000000002</v>
      </c>
      <c r="D303" s="79">
        <v>-2538.5700000000002</v>
      </c>
      <c r="E303" s="77">
        <v>0</v>
      </c>
      <c r="F303" s="78">
        <v>-29.701269000000003</v>
      </c>
      <c r="G303" s="24">
        <v>-29.701269000000003</v>
      </c>
      <c r="H303" s="77">
        <v>0</v>
      </c>
      <c r="I303" s="78">
        <v>-2508.868731</v>
      </c>
      <c r="J303" s="24">
        <v>-2508.868731</v>
      </c>
      <c r="K303" s="41">
        <v>0</v>
      </c>
      <c r="L303" s="23">
        <v>8563.19</v>
      </c>
      <c r="M303" s="41">
        <v>8563.19</v>
      </c>
      <c r="N303" s="77">
        <v>0</v>
      </c>
      <c r="O303" s="78">
        <v>100.189323</v>
      </c>
      <c r="P303" s="24">
        <v>100.189323</v>
      </c>
      <c r="Q303" s="41">
        <v>0</v>
      </c>
      <c r="R303" s="41">
        <v>8463.000677</v>
      </c>
      <c r="S303" s="42">
        <v>8463.000677</v>
      </c>
      <c r="T303" s="100" t="s">
        <v>244</v>
      </c>
    </row>
    <row r="304" spans="1:20" outlineLevel="3" x14ac:dyDescent="0.3">
      <c r="A304" s="37" t="s">
        <v>105</v>
      </c>
      <c r="B304" s="77">
        <v>0</v>
      </c>
      <c r="C304" s="78">
        <v>653.45000000000005</v>
      </c>
      <c r="D304" s="79">
        <v>653.45000000000005</v>
      </c>
      <c r="E304" s="77">
        <v>0</v>
      </c>
      <c r="F304" s="78">
        <v>7.6453650000000009</v>
      </c>
      <c r="G304" s="24">
        <v>7.6453650000000009</v>
      </c>
      <c r="H304" s="77">
        <v>0</v>
      </c>
      <c r="I304" s="78">
        <v>645.80463500000008</v>
      </c>
      <c r="J304" s="24">
        <v>645.80463500000008</v>
      </c>
      <c r="K304" s="41">
        <v>0</v>
      </c>
      <c r="L304" s="23">
        <v>4716.05</v>
      </c>
      <c r="M304" s="41">
        <v>4716.05</v>
      </c>
      <c r="N304" s="77">
        <v>0</v>
      </c>
      <c r="O304" s="78">
        <v>55.177785000000007</v>
      </c>
      <c r="P304" s="24">
        <v>55.177785000000007</v>
      </c>
      <c r="Q304" s="41">
        <v>0</v>
      </c>
      <c r="R304" s="41">
        <v>4660.8722150000003</v>
      </c>
      <c r="S304" s="42">
        <v>4660.8722150000003</v>
      </c>
      <c r="T304" s="100" t="s">
        <v>244</v>
      </c>
    </row>
    <row r="305" spans="1:20" outlineLevel="3" x14ac:dyDescent="0.3">
      <c r="A305" s="37" t="s">
        <v>105</v>
      </c>
      <c r="B305" s="77">
        <v>0</v>
      </c>
      <c r="C305" s="78">
        <v>0</v>
      </c>
      <c r="D305" s="79">
        <v>0</v>
      </c>
      <c r="E305" s="77">
        <v>0</v>
      </c>
      <c r="F305" s="78">
        <v>0</v>
      </c>
      <c r="G305" s="24">
        <v>0</v>
      </c>
      <c r="H305" s="77">
        <v>0</v>
      </c>
      <c r="I305" s="78">
        <v>0</v>
      </c>
      <c r="J305" s="24">
        <v>0</v>
      </c>
      <c r="K305" s="41">
        <v>0</v>
      </c>
      <c r="L305" s="23">
        <v>433.67</v>
      </c>
      <c r="M305" s="41">
        <v>433.67</v>
      </c>
      <c r="N305" s="77">
        <v>0</v>
      </c>
      <c r="O305" s="78">
        <v>5.0739390000000002</v>
      </c>
      <c r="P305" s="24">
        <v>5.0739390000000002</v>
      </c>
      <c r="Q305" s="41">
        <v>0</v>
      </c>
      <c r="R305" s="41">
        <v>428.59606100000002</v>
      </c>
      <c r="S305" s="42">
        <v>428.59606100000002</v>
      </c>
      <c r="T305" s="100" t="s">
        <v>244</v>
      </c>
    </row>
    <row r="306" spans="1:20" outlineLevel="2" x14ac:dyDescent="0.3">
      <c r="A306" s="37"/>
      <c r="B306" s="77">
        <v>0</v>
      </c>
      <c r="C306" s="78">
        <v>-1675.72</v>
      </c>
      <c r="D306" s="79">
        <v>-1675.72</v>
      </c>
      <c r="E306" s="77">
        <v>0</v>
      </c>
      <c r="F306" s="78">
        <v>-19.605924000000002</v>
      </c>
      <c r="G306" s="24">
        <v>-19.605924000000002</v>
      </c>
      <c r="H306" s="77">
        <v>0</v>
      </c>
      <c r="I306" s="78">
        <v>-1656.1140760000003</v>
      </c>
      <c r="J306" s="24">
        <v>-1656.1140760000003</v>
      </c>
      <c r="K306" s="41">
        <v>0</v>
      </c>
      <c r="L306" s="23">
        <v>14243.000000000002</v>
      </c>
      <c r="M306" s="41">
        <v>14243.000000000002</v>
      </c>
      <c r="N306" s="77">
        <v>0</v>
      </c>
      <c r="O306" s="78">
        <v>166.6431</v>
      </c>
      <c r="P306" s="24">
        <v>166.6431</v>
      </c>
      <c r="Q306" s="41">
        <v>0</v>
      </c>
      <c r="R306" s="41">
        <v>14076.356899999999</v>
      </c>
      <c r="S306" s="42">
        <v>14076.356899999999</v>
      </c>
      <c r="T306" s="107" t="s">
        <v>262</v>
      </c>
    </row>
    <row r="307" spans="1:20" outlineLevel="1" x14ac:dyDescent="0.3">
      <c r="A307" s="109" t="s">
        <v>104</v>
      </c>
      <c r="B307" s="111">
        <v>30065.739999999998</v>
      </c>
      <c r="C307" s="110">
        <v>67517.399999999994</v>
      </c>
      <c r="D307" s="112">
        <v>97583.140000000014</v>
      </c>
      <c r="E307" s="111">
        <v>4279.8999999999996</v>
      </c>
      <c r="F307" s="110">
        <v>6998.3539419999979</v>
      </c>
      <c r="G307" s="113">
        <v>11278.253941999999</v>
      </c>
      <c r="H307" s="111">
        <v>25785.84</v>
      </c>
      <c r="I307" s="110">
        <v>60519.046058</v>
      </c>
      <c r="J307" s="113">
        <v>86304.886057999989</v>
      </c>
      <c r="K307" s="110">
        <v>105883.20000000001</v>
      </c>
      <c r="L307" s="114">
        <v>408814.73000000004</v>
      </c>
      <c r="M307" s="110">
        <v>514697.92999999988</v>
      </c>
      <c r="N307" s="111">
        <v>23624.81</v>
      </c>
      <c r="O307" s="110">
        <v>41593.119106999999</v>
      </c>
      <c r="P307" s="113">
        <v>65217.929107000004</v>
      </c>
      <c r="Q307" s="110">
        <v>82258.39</v>
      </c>
      <c r="R307" s="110">
        <v>367221.61089300003</v>
      </c>
      <c r="S307" s="115">
        <v>449480.00089299999</v>
      </c>
      <c r="T307" s="116"/>
    </row>
    <row r="308" spans="1:20" outlineLevel="3" x14ac:dyDescent="0.3">
      <c r="A308" s="37" t="s">
        <v>107</v>
      </c>
      <c r="B308" s="77">
        <v>0</v>
      </c>
      <c r="C308" s="78">
        <v>3748.05</v>
      </c>
      <c r="D308" s="79">
        <v>3748.05</v>
      </c>
      <c r="E308" s="77">
        <v>0</v>
      </c>
      <c r="F308" s="78">
        <v>415.28394000000003</v>
      </c>
      <c r="G308" s="24">
        <v>415.28394000000003</v>
      </c>
      <c r="H308" s="77">
        <v>0</v>
      </c>
      <c r="I308" s="78">
        <v>3332.7660599999999</v>
      </c>
      <c r="J308" s="24">
        <v>3332.7660599999999</v>
      </c>
      <c r="K308" s="41">
        <v>0</v>
      </c>
      <c r="L308" s="23">
        <v>16943.63</v>
      </c>
      <c r="M308" s="41">
        <v>16943.63</v>
      </c>
      <c r="N308" s="77">
        <v>0</v>
      </c>
      <c r="O308" s="78">
        <v>1877.3542040000002</v>
      </c>
      <c r="P308" s="24">
        <v>1877.3542040000002</v>
      </c>
      <c r="Q308" s="41">
        <v>0</v>
      </c>
      <c r="R308" s="41">
        <v>15066.275796000002</v>
      </c>
      <c r="S308" s="42">
        <v>15066.275796000002</v>
      </c>
      <c r="T308" s="100" t="s">
        <v>248</v>
      </c>
    </row>
    <row r="309" spans="1:20" outlineLevel="2" x14ac:dyDescent="0.3">
      <c r="A309" s="37"/>
      <c r="B309" s="77">
        <v>0</v>
      </c>
      <c r="C309" s="78">
        <v>3748.05</v>
      </c>
      <c r="D309" s="79">
        <v>3748.05</v>
      </c>
      <c r="E309" s="77">
        <v>0</v>
      </c>
      <c r="F309" s="78">
        <v>415.28394000000003</v>
      </c>
      <c r="G309" s="24">
        <v>415.28394000000003</v>
      </c>
      <c r="H309" s="77">
        <v>0</v>
      </c>
      <c r="I309" s="78">
        <v>3332.7660599999999</v>
      </c>
      <c r="J309" s="24">
        <v>3332.7660599999999</v>
      </c>
      <c r="K309" s="41">
        <v>0</v>
      </c>
      <c r="L309" s="23">
        <v>16943.63</v>
      </c>
      <c r="M309" s="41">
        <v>16943.63</v>
      </c>
      <c r="N309" s="77">
        <v>0</v>
      </c>
      <c r="O309" s="78">
        <v>1877.3542040000002</v>
      </c>
      <c r="P309" s="24">
        <v>1877.3542040000002</v>
      </c>
      <c r="Q309" s="41">
        <v>0</v>
      </c>
      <c r="R309" s="41">
        <v>15066.275796000002</v>
      </c>
      <c r="S309" s="42">
        <v>15066.275796000002</v>
      </c>
      <c r="T309" s="107" t="s">
        <v>260</v>
      </c>
    </row>
    <row r="310" spans="1:20" outlineLevel="3" x14ac:dyDescent="0.3">
      <c r="A310" s="37" t="s">
        <v>107</v>
      </c>
      <c r="B310" s="77">
        <v>0</v>
      </c>
      <c r="C310" s="78">
        <v>0</v>
      </c>
      <c r="D310" s="79">
        <v>0</v>
      </c>
      <c r="E310" s="77">
        <v>0</v>
      </c>
      <c r="F310" s="78">
        <v>0</v>
      </c>
      <c r="G310" s="24">
        <v>0</v>
      </c>
      <c r="H310" s="77">
        <v>0</v>
      </c>
      <c r="I310" s="78">
        <v>0</v>
      </c>
      <c r="J310" s="24">
        <v>0</v>
      </c>
      <c r="K310" s="41">
        <v>0</v>
      </c>
      <c r="L310" s="23">
        <v>0</v>
      </c>
      <c r="M310" s="41">
        <v>0</v>
      </c>
      <c r="N310" s="77">
        <v>0</v>
      </c>
      <c r="O310" s="78">
        <v>0</v>
      </c>
      <c r="P310" s="24">
        <v>0</v>
      </c>
      <c r="Q310" s="41">
        <v>0</v>
      </c>
      <c r="R310" s="41">
        <v>0</v>
      </c>
      <c r="S310" s="42">
        <v>0</v>
      </c>
      <c r="T310" s="100" t="s">
        <v>62</v>
      </c>
    </row>
    <row r="311" spans="1:20" outlineLevel="2" x14ac:dyDescent="0.3">
      <c r="A311" s="37"/>
      <c r="B311" s="77">
        <v>0</v>
      </c>
      <c r="C311" s="78">
        <v>0</v>
      </c>
      <c r="D311" s="79">
        <v>0</v>
      </c>
      <c r="E311" s="77">
        <v>0</v>
      </c>
      <c r="F311" s="78">
        <v>0</v>
      </c>
      <c r="G311" s="24">
        <v>0</v>
      </c>
      <c r="H311" s="77">
        <v>0</v>
      </c>
      <c r="I311" s="78">
        <v>0</v>
      </c>
      <c r="J311" s="24">
        <v>0</v>
      </c>
      <c r="K311" s="41">
        <v>0</v>
      </c>
      <c r="L311" s="23">
        <v>0</v>
      </c>
      <c r="M311" s="41">
        <v>0</v>
      </c>
      <c r="N311" s="77">
        <v>0</v>
      </c>
      <c r="O311" s="78">
        <v>0</v>
      </c>
      <c r="P311" s="24">
        <v>0</v>
      </c>
      <c r="Q311" s="41">
        <v>0</v>
      </c>
      <c r="R311" s="41">
        <v>0</v>
      </c>
      <c r="S311" s="42">
        <v>0</v>
      </c>
      <c r="T311" s="107" t="s">
        <v>265</v>
      </c>
    </row>
    <row r="312" spans="1:20" outlineLevel="3" x14ac:dyDescent="0.3">
      <c r="A312" s="37" t="s">
        <v>107</v>
      </c>
      <c r="B312" s="77">
        <v>0</v>
      </c>
      <c r="C312" s="78">
        <v>2450.9899999999998</v>
      </c>
      <c r="D312" s="79">
        <v>2450.9899999999998</v>
      </c>
      <c r="E312" s="77">
        <v>0</v>
      </c>
      <c r="F312" s="78">
        <v>616.91418299999998</v>
      </c>
      <c r="G312" s="24">
        <v>616.91418299999998</v>
      </c>
      <c r="H312" s="77">
        <v>0</v>
      </c>
      <c r="I312" s="78">
        <v>1834.0758169999999</v>
      </c>
      <c r="J312" s="24">
        <v>1834.0758169999999</v>
      </c>
      <c r="K312" s="41">
        <v>0</v>
      </c>
      <c r="L312" s="23">
        <v>7352.9699999999993</v>
      </c>
      <c r="M312" s="41">
        <v>7352.9699999999993</v>
      </c>
      <c r="N312" s="77">
        <v>0</v>
      </c>
      <c r="O312" s="78">
        <v>1850.7425490000001</v>
      </c>
      <c r="P312" s="24">
        <v>1850.7425490000001</v>
      </c>
      <c r="Q312" s="41">
        <v>0</v>
      </c>
      <c r="R312" s="41">
        <v>5502.2274509999988</v>
      </c>
      <c r="S312" s="42">
        <v>5502.2274509999988</v>
      </c>
      <c r="T312" s="100" t="s">
        <v>51</v>
      </c>
    </row>
    <row r="313" spans="1:20" outlineLevel="2" x14ac:dyDescent="0.3">
      <c r="A313" s="37"/>
      <c r="B313" s="77">
        <v>0</v>
      </c>
      <c r="C313" s="78">
        <v>2450.9899999999998</v>
      </c>
      <c r="D313" s="79">
        <v>2450.9899999999998</v>
      </c>
      <c r="E313" s="77">
        <v>0</v>
      </c>
      <c r="F313" s="78">
        <v>616.91418299999998</v>
      </c>
      <c r="G313" s="24">
        <v>616.91418299999998</v>
      </c>
      <c r="H313" s="77">
        <v>0</v>
      </c>
      <c r="I313" s="78">
        <v>1834.0758169999999</v>
      </c>
      <c r="J313" s="24">
        <v>1834.0758169999999</v>
      </c>
      <c r="K313" s="41">
        <v>0</v>
      </c>
      <c r="L313" s="23">
        <v>7352.9699999999993</v>
      </c>
      <c r="M313" s="41">
        <v>7352.9699999999993</v>
      </c>
      <c r="N313" s="77">
        <v>0</v>
      </c>
      <c r="O313" s="78">
        <v>1850.7425490000001</v>
      </c>
      <c r="P313" s="24">
        <v>1850.7425490000001</v>
      </c>
      <c r="Q313" s="41">
        <v>0</v>
      </c>
      <c r="R313" s="41">
        <v>5502.2274509999988</v>
      </c>
      <c r="S313" s="42">
        <v>5502.2274509999988</v>
      </c>
      <c r="T313" s="107" t="s">
        <v>269</v>
      </c>
    </row>
    <row r="314" spans="1:20" outlineLevel="1" x14ac:dyDescent="0.3">
      <c r="A314" s="109" t="s">
        <v>106</v>
      </c>
      <c r="B314" s="111">
        <v>0</v>
      </c>
      <c r="C314" s="110">
        <v>6199.04</v>
      </c>
      <c r="D314" s="112">
        <v>6199.04</v>
      </c>
      <c r="E314" s="111">
        <v>0</v>
      </c>
      <c r="F314" s="110">
        <v>1032.1981230000001</v>
      </c>
      <c r="G314" s="113">
        <v>1032.1981230000001</v>
      </c>
      <c r="H314" s="111">
        <v>0</v>
      </c>
      <c r="I314" s="110">
        <v>5166.8418769999998</v>
      </c>
      <c r="J314" s="113">
        <v>5166.8418769999998</v>
      </c>
      <c r="K314" s="110">
        <v>0</v>
      </c>
      <c r="L314" s="114">
        <v>24296.6</v>
      </c>
      <c r="M314" s="110">
        <v>24296.6</v>
      </c>
      <c r="N314" s="111">
        <v>0</v>
      </c>
      <c r="O314" s="110">
        <v>3728.0967530000003</v>
      </c>
      <c r="P314" s="113">
        <v>3728.0967530000003</v>
      </c>
      <c r="Q314" s="110">
        <v>0</v>
      </c>
      <c r="R314" s="110">
        <v>20568.503247000001</v>
      </c>
      <c r="S314" s="115">
        <v>20568.503247000001</v>
      </c>
      <c r="T314" s="116"/>
    </row>
    <row r="315" spans="1:20" outlineLevel="3" x14ac:dyDescent="0.3">
      <c r="A315" s="37" t="s">
        <v>109</v>
      </c>
      <c r="B315" s="77">
        <v>0</v>
      </c>
      <c r="C315" s="78">
        <v>0</v>
      </c>
      <c r="D315" s="79">
        <v>0</v>
      </c>
      <c r="E315" s="77">
        <v>0</v>
      </c>
      <c r="F315" s="78">
        <v>0</v>
      </c>
      <c r="G315" s="24">
        <v>0</v>
      </c>
      <c r="H315" s="77">
        <v>0</v>
      </c>
      <c r="I315" s="78">
        <v>0</v>
      </c>
      <c r="J315" s="24">
        <v>0</v>
      </c>
      <c r="K315" s="41">
        <v>0</v>
      </c>
      <c r="L315" s="23">
        <v>30.84</v>
      </c>
      <c r="M315" s="41">
        <v>30.84</v>
      </c>
      <c r="N315" s="77">
        <v>0</v>
      </c>
      <c r="O315" s="78">
        <v>3.4170720000000001</v>
      </c>
      <c r="P315" s="24">
        <v>3.4170720000000001</v>
      </c>
      <c r="Q315" s="41">
        <v>0</v>
      </c>
      <c r="R315" s="41">
        <v>27.422927999999999</v>
      </c>
      <c r="S315" s="42">
        <v>27.422927999999999</v>
      </c>
      <c r="T315" s="100" t="s">
        <v>248</v>
      </c>
    </row>
    <row r="316" spans="1:20" outlineLevel="3" x14ac:dyDescent="0.3">
      <c r="A316" s="37" t="s">
        <v>109</v>
      </c>
      <c r="B316" s="77">
        <v>0</v>
      </c>
      <c r="C316" s="78">
        <v>63667.95</v>
      </c>
      <c r="D316" s="79">
        <v>63667.95</v>
      </c>
      <c r="E316" s="77">
        <v>0</v>
      </c>
      <c r="F316" s="78">
        <v>7054.4088600000005</v>
      </c>
      <c r="G316" s="24">
        <v>7054.4088600000005</v>
      </c>
      <c r="H316" s="77">
        <v>0</v>
      </c>
      <c r="I316" s="78">
        <v>56613.541139999994</v>
      </c>
      <c r="J316" s="24">
        <v>56613.541139999994</v>
      </c>
      <c r="K316" s="41">
        <v>0</v>
      </c>
      <c r="L316" s="23">
        <v>170298.82</v>
      </c>
      <c r="M316" s="41">
        <v>170298.82</v>
      </c>
      <c r="N316" s="77">
        <v>0</v>
      </c>
      <c r="O316" s="78">
        <v>18869.109256000003</v>
      </c>
      <c r="P316" s="24">
        <v>18869.109256000003</v>
      </c>
      <c r="Q316" s="41">
        <v>0</v>
      </c>
      <c r="R316" s="41">
        <v>151429.71074400001</v>
      </c>
      <c r="S316" s="42">
        <v>151429.71074400001</v>
      </c>
      <c r="T316" s="100" t="s">
        <v>248</v>
      </c>
    </row>
    <row r="317" spans="1:20" outlineLevel="3" x14ac:dyDescent="0.3">
      <c r="A317" s="37" t="s">
        <v>109</v>
      </c>
      <c r="B317" s="77">
        <v>0</v>
      </c>
      <c r="C317" s="78">
        <v>0</v>
      </c>
      <c r="D317" s="79">
        <v>0</v>
      </c>
      <c r="E317" s="77">
        <v>0</v>
      </c>
      <c r="F317" s="78">
        <v>0</v>
      </c>
      <c r="G317" s="24">
        <v>0</v>
      </c>
      <c r="H317" s="77">
        <v>0</v>
      </c>
      <c r="I317" s="78">
        <v>0</v>
      </c>
      <c r="J317" s="24">
        <v>0</v>
      </c>
      <c r="K317" s="41">
        <v>0</v>
      </c>
      <c r="L317" s="23">
        <v>250</v>
      </c>
      <c r="M317" s="41">
        <v>250</v>
      </c>
      <c r="N317" s="77">
        <v>0</v>
      </c>
      <c r="O317" s="78">
        <v>27.700000000000003</v>
      </c>
      <c r="P317" s="24">
        <v>27.700000000000003</v>
      </c>
      <c r="Q317" s="41">
        <v>0</v>
      </c>
      <c r="R317" s="41">
        <v>222.3</v>
      </c>
      <c r="S317" s="42">
        <v>222.3</v>
      </c>
      <c r="T317" s="100" t="s">
        <v>248</v>
      </c>
    </row>
    <row r="318" spans="1:20" outlineLevel="3" x14ac:dyDescent="0.3">
      <c r="A318" s="37" t="s">
        <v>109</v>
      </c>
      <c r="B318" s="77">
        <v>0</v>
      </c>
      <c r="C318" s="78">
        <v>18046.68</v>
      </c>
      <c r="D318" s="79">
        <v>18046.68</v>
      </c>
      <c r="E318" s="77">
        <v>0</v>
      </c>
      <c r="F318" s="78">
        <v>1999.5721440000002</v>
      </c>
      <c r="G318" s="24">
        <v>1999.5721440000002</v>
      </c>
      <c r="H318" s="77">
        <v>0</v>
      </c>
      <c r="I318" s="78">
        <v>16047.107856000001</v>
      </c>
      <c r="J318" s="24">
        <v>16047.107856000001</v>
      </c>
      <c r="K318" s="41">
        <v>0</v>
      </c>
      <c r="L318" s="23">
        <v>58948.700000000004</v>
      </c>
      <c r="M318" s="41">
        <v>58948.700000000004</v>
      </c>
      <c r="N318" s="77">
        <v>0</v>
      </c>
      <c r="O318" s="78">
        <v>6531.5159600000006</v>
      </c>
      <c r="P318" s="24">
        <v>6531.5159600000006</v>
      </c>
      <c r="Q318" s="41">
        <v>0</v>
      </c>
      <c r="R318" s="41">
        <v>52417.184040000007</v>
      </c>
      <c r="S318" s="42">
        <v>52417.184040000007</v>
      </c>
      <c r="T318" s="100" t="s">
        <v>248</v>
      </c>
    </row>
    <row r="319" spans="1:20" outlineLevel="3" x14ac:dyDescent="0.3">
      <c r="A319" s="37" t="s">
        <v>109</v>
      </c>
      <c r="B319" s="77">
        <v>0</v>
      </c>
      <c r="C319" s="78">
        <v>284.70999999999998</v>
      </c>
      <c r="D319" s="79">
        <v>284.70999999999998</v>
      </c>
      <c r="E319" s="77">
        <v>0</v>
      </c>
      <c r="F319" s="78">
        <v>31.545867999999999</v>
      </c>
      <c r="G319" s="24">
        <v>31.545867999999999</v>
      </c>
      <c r="H319" s="77">
        <v>0</v>
      </c>
      <c r="I319" s="78">
        <v>253.164132</v>
      </c>
      <c r="J319" s="24">
        <v>253.164132</v>
      </c>
      <c r="K319" s="41">
        <v>0</v>
      </c>
      <c r="L319" s="23">
        <v>284.70999999999998</v>
      </c>
      <c r="M319" s="41">
        <v>284.70999999999998</v>
      </c>
      <c r="N319" s="77">
        <v>0</v>
      </c>
      <c r="O319" s="78">
        <v>31.545867999999999</v>
      </c>
      <c r="P319" s="24">
        <v>31.545867999999999</v>
      </c>
      <c r="Q319" s="41">
        <v>0</v>
      </c>
      <c r="R319" s="41">
        <v>253.164132</v>
      </c>
      <c r="S319" s="42">
        <v>253.164132</v>
      </c>
      <c r="T319" s="100" t="s">
        <v>248</v>
      </c>
    </row>
    <row r="320" spans="1:20" outlineLevel="3" x14ac:dyDescent="0.3">
      <c r="A320" s="37" t="s">
        <v>109</v>
      </c>
      <c r="B320" s="77">
        <v>0</v>
      </c>
      <c r="C320" s="78">
        <v>13676.74</v>
      </c>
      <c r="D320" s="79">
        <v>13676.74</v>
      </c>
      <c r="E320" s="77">
        <v>0</v>
      </c>
      <c r="F320" s="78">
        <v>1515.3827920000001</v>
      </c>
      <c r="G320" s="24">
        <v>1515.3827920000001</v>
      </c>
      <c r="H320" s="77">
        <v>0</v>
      </c>
      <c r="I320" s="78">
        <v>12161.357207999999</v>
      </c>
      <c r="J320" s="24">
        <v>12161.357207999999</v>
      </c>
      <c r="K320" s="41">
        <v>0</v>
      </c>
      <c r="L320" s="23">
        <v>40042.36</v>
      </c>
      <c r="M320" s="41">
        <v>40042.36</v>
      </c>
      <c r="N320" s="77">
        <v>0</v>
      </c>
      <c r="O320" s="78">
        <v>4436.6934880000008</v>
      </c>
      <c r="P320" s="24">
        <v>4436.6934880000008</v>
      </c>
      <c r="Q320" s="41">
        <v>0</v>
      </c>
      <c r="R320" s="41">
        <v>35605.666511999996</v>
      </c>
      <c r="S320" s="42">
        <v>35605.666511999996</v>
      </c>
      <c r="T320" s="100" t="s">
        <v>248</v>
      </c>
    </row>
    <row r="321" spans="1:20" outlineLevel="3" x14ac:dyDescent="0.3">
      <c r="A321" s="37" t="s">
        <v>109</v>
      </c>
      <c r="B321" s="77">
        <v>0</v>
      </c>
      <c r="C321" s="78">
        <v>0</v>
      </c>
      <c r="D321" s="79">
        <v>0</v>
      </c>
      <c r="E321" s="77">
        <v>0</v>
      </c>
      <c r="F321" s="78">
        <v>0</v>
      </c>
      <c r="G321" s="24">
        <v>0</v>
      </c>
      <c r="H321" s="77">
        <v>0</v>
      </c>
      <c r="I321" s="78">
        <v>0</v>
      </c>
      <c r="J321" s="24">
        <v>0</v>
      </c>
      <c r="K321" s="41">
        <v>0</v>
      </c>
      <c r="L321" s="23">
        <v>0</v>
      </c>
      <c r="M321" s="41">
        <v>0</v>
      </c>
      <c r="N321" s="77">
        <v>0</v>
      </c>
      <c r="O321" s="78">
        <v>0</v>
      </c>
      <c r="P321" s="24">
        <v>0</v>
      </c>
      <c r="Q321" s="41">
        <v>0</v>
      </c>
      <c r="R321" s="41">
        <v>0</v>
      </c>
      <c r="S321" s="42">
        <v>0</v>
      </c>
      <c r="T321" s="100" t="s">
        <v>248</v>
      </c>
    </row>
    <row r="322" spans="1:20" outlineLevel="3" x14ac:dyDescent="0.3">
      <c r="A322" s="37" t="s">
        <v>109</v>
      </c>
      <c r="B322" s="77">
        <v>0</v>
      </c>
      <c r="C322" s="78">
        <v>0</v>
      </c>
      <c r="D322" s="79">
        <v>0</v>
      </c>
      <c r="E322" s="77">
        <v>0</v>
      </c>
      <c r="F322" s="78">
        <v>0</v>
      </c>
      <c r="G322" s="24">
        <v>0</v>
      </c>
      <c r="H322" s="77">
        <v>0</v>
      </c>
      <c r="I322" s="78">
        <v>0</v>
      </c>
      <c r="J322" s="24">
        <v>0</v>
      </c>
      <c r="K322" s="41">
        <v>0</v>
      </c>
      <c r="L322" s="23">
        <v>-525.71</v>
      </c>
      <c r="M322" s="41">
        <v>-525.71</v>
      </c>
      <c r="N322" s="77">
        <v>0</v>
      </c>
      <c r="O322" s="78">
        <v>-58.248668000000009</v>
      </c>
      <c r="P322" s="24">
        <v>-58.248668000000009</v>
      </c>
      <c r="Q322" s="41">
        <v>0</v>
      </c>
      <c r="R322" s="41">
        <v>-467.46133200000003</v>
      </c>
      <c r="S322" s="42">
        <v>-467.46133200000003</v>
      </c>
      <c r="T322" s="100" t="s">
        <v>248</v>
      </c>
    </row>
    <row r="323" spans="1:20" outlineLevel="3" x14ac:dyDescent="0.3">
      <c r="A323" s="37" t="s">
        <v>109</v>
      </c>
      <c r="B323" s="77">
        <v>0</v>
      </c>
      <c r="C323" s="78">
        <v>0</v>
      </c>
      <c r="D323" s="79">
        <v>0</v>
      </c>
      <c r="E323" s="77">
        <v>0</v>
      </c>
      <c r="F323" s="78">
        <v>0</v>
      </c>
      <c r="G323" s="24">
        <v>0</v>
      </c>
      <c r="H323" s="77">
        <v>0</v>
      </c>
      <c r="I323" s="78">
        <v>0</v>
      </c>
      <c r="J323" s="24">
        <v>0</v>
      </c>
      <c r="K323" s="41">
        <v>0</v>
      </c>
      <c r="L323" s="23">
        <v>40.75</v>
      </c>
      <c r="M323" s="41">
        <v>40.75</v>
      </c>
      <c r="N323" s="77">
        <v>0</v>
      </c>
      <c r="O323" s="78">
        <v>4.5151000000000003</v>
      </c>
      <c r="P323" s="24">
        <v>4.5151000000000003</v>
      </c>
      <c r="Q323" s="41">
        <v>0</v>
      </c>
      <c r="R323" s="41">
        <v>36.234899999999996</v>
      </c>
      <c r="S323" s="42">
        <v>36.234899999999996</v>
      </c>
      <c r="T323" s="100" t="s">
        <v>248</v>
      </c>
    </row>
    <row r="324" spans="1:20" outlineLevel="3" x14ac:dyDescent="0.3">
      <c r="A324" s="37" t="s">
        <v>109</v>
      </c>
      <c r="B324" s="77">
        <v>0</v>
      </c>
      <c r="C324" s="78">
        <v>94768.639999999999</v>
      </c>
      <c r="D324" s="79">
        <v>94768.639999999999</v>
      </c>
      <c r="E324" s="77">
        <v>0</v>
      </c>
      <c r="F324" s="78">
        <v>10500.365312000002</v>
      </c>
      <c r="G324" s="24">
        <v>10500.365312000002</v>
      </c>
      <c r="H324" s="77">
        <v>0</v>
      </c>
      <c r="I324" s="78">
        <v>84268.274688000005</v>
      </c>
      <c r="J324" s="24">
        <v>84268.274688000005</v>
      </c>
      <c r="K324" s="41">
        <v>0</v>
      </c>
      <c r="L324" s="23">
        <v>294606.47000000003</v>
      </c>
      <c r="M324" s="41">
        <v>294606.47000000003</v>
      </c>
      <c r="N324" s="77">
        <v>0</v>
      </c>
      <c r="O324" s="78">
        <v>32642.396876000006</v>
      </c>
      <c r="P324" s="24">
        <v>32642.396876000006</v>
      </c>
      <c r="Q324" s="41">
        <v>0</v>
      </c>
      <c r="R324" s="41">
        <v>261964.07312400002</v>
      </c>
      <c r="S324" s="42">
        <v>261964.07312400002</v>
      </c>
      <c r="T324" s="100" t="s">
        <v>248</v>
      </c>
    </row>
    <row r="325" spans="1:20" outlineLevel="3" x14ac:dyDescent="0.3">
      <c r="A325" s="37" t="s">
        <v>109</v>
      </c>
      <c r="B325" s="77">
        <v>0</v>
      </c>
      <c r="C325" s="78">
        <v>6750.55</v>
      </c>
      <c r="D325" s="79">
        <v>6750.55</v>
      </c>
      <c r="E325" s="77">
        <v>0</v>
      </c>
      <c r="F325" s="78">
        <v>747.96094000000005</v>
      </c>
      <c r="G325" s="24">
        <v>747.96094000000005</v>
      </c>
      <c r="H325" s="77">
        <v>0</v>
      </c>
      <c r="I325" s="78">
        <v>6002.5890600000002</v>
      </c>
      <c r="J325" s="24">
        <v>6002.5890600000002</v>
      </c>
      <c r="K325" s="41">
        <v>0</v>
      </c>
      <c r="L325" s="23">
        <v>22142.77</v>
      </c>
      <c r="M325" s="41">
        <v>22142.77</v>
      </c>
      <c r="N325" s="77">
        <v>0</v>
      </c>
      <c r="O325" s="78">
        <v>2453.4189160000001</v>
      </c>
      <c r="P325" s="24">
        <v>2453.4189160000001</v>
      </c>
      <c r="Q325" s="41">
        <v>0</v>
      </c>
      <c r="R325" s="41">
        <v>19689.351084000002</v>
      </c>
      <c r="S325" s="42">
        <v>19689.351084000002</v>
      </c>
      <c r="T325" s="100" t="s">
        <v>248</v>
      </c>
    </row>
    <row r="326" spans="1:20" outlineLevel="3" x14ac:dyDescent="0.3">
      <c r="A326" s="37" t="s">
        <v>109</v>
      </c>
      <c r="B326" s="77">
        <v>0</v>
      </c>
      <c r="C326" s="78">
        <v>422.39</v>
      </c>
      <c r="D326" s="79">
        <v>422.39</v>
      </c>
      <c r="E326" s="77">
        <v>0</v>
      </c>
      <c r="F326" s="78">
        <v>46.800812000000001</v>
      </c>
      <c r="G326" s="24">
        <v>46.800812000000001</v>
      </c>
      <c r="H326" s="77">
        <v>0</v>
      </c>
      <c r="I326" s="78">
        <v>375.58918799999998</v>
      </c>
      <c r="J326" s="24">
        <v>375.58918799999998</v>
      </c>
      <c r="K326" s="41">
        <v>0</v>
      </c>
      <c r="L326" s="23">
        <v>1174.5900000000001</v>
      </c>
      <c r="M326" s="41">
        <v>1174.5900000000001</v>
      </c>
      <c r="N326" s="77">
        <v>0</v>
      </c>
      <c r="O326" s="78">
        <v>130.14457200000004</v>
      </c>
      <c r="P326" s="24">
        <v>130.14457200000004</v>
      </c>
      <c r="Q326" s="41">
        <v>0</v>
      </c>
      <c r="R326" s="41">
        <v>1044.445428</v>
      </c>
      <c r="S326" s="42">
        <v>1044.445428</v>
      </c>
      <c r="T326" s="100" t="s">
        <v>248</v>
      </c>
    </row>
    <row r="327" spans="1:20" outlineLevel="3" x14ac:dyDescent="0.3">
      <c r="A327" s="37" t="s">
        <v>109</v>
      </c>
      <c r="B327" s="77">
        <v>0</v>
      </c>
      <c r="C327" s="78">
        <v>0</v>
      </c>
      <c r="D327" s="79">
        <v>0</v>
      </c>
      <c r="E327" s="77">
        <v>0</v>
      </c>
      <c r="F327" s="78">
        <v>0</v>
      </c>
      <c r="G327" s="24">
        <v>0</v>
      </c>
      <c r="H327" s="77">
        <v>0</v>
      </c>
      <c r="I327" s="78">
        <v>0</v>
      </c>
      <c r="J327" s="24">
        <v>0</v>
      </c>
      <c r="K327" s="41">
        <v>0</v>
      </c>
      <c r="L327" s="23">
        <v>473.4</v>
      </c>
      <c r="M327" s="41">
        <v>473.4</v>
      </c>
      <c r="N327" s="77">
        <v>0</v>
      </c>
      <c r="O327" s="78">
        <v>52.452719999999999</v>
      </c>
      <c r="P327" s="24">
        <v>52.452719999999999</v>
      </c>
      <c r="Q327" s="41">
        <v>0</v>
      </c>
      <c r="R327" s="41">
        <v>420.94727999999998</v>
      </c>
      <c r="S327" s="42">
        <v>420.94727999999998</v>
      </c>
      <c r="T327" s="100" t="s">
        <v>248</v>
      </c>
    </row>
    <row r="328" spans="1:20" outlineLevel="3" x14ac:dyDescent="0.3">
      <c r="A328" s="37" t="s">
        <v>109</v>
      </c>
      <c r="B328" s="77">
        <v>0</v>
      </c>
      <c r="C328" s="78">
        <v>2615.08</v>
      </c>
      <c r="D328" s="79">
        <v>2615.08</v>
      </c>
      <c r="E328" s="77">
        <v>0</v>
      </c>
      <c r="F328" s="78">
        <v>289.75086400000004</v>
      </c>
      <c r="G328" s="24">
        <v>289.75086400000004</v>
      </c>
      <c r="H328" s="77">
        <v>0</v>
      </c>
      <c r="I328" s="78">
        <v>2325.3291359999998</v>
      </c>
      <c r="J328" s="24">
        <v>2325.3291359999998</v>
      </c>
      <c r="K328" s="41">
        <v>0</v>
      </c>
      <c r="L328" s="23">
        <v>7724.3099999999995</v>
      </c>
      <c r="M328" s="41">
        <v>7724.3099999999995</v>
      </c>
      <c r="N328" s="77">
        <v>0</v>
      </c>
      <c r="O328" s="78">
        <v>855.85354800000005</v>
      </c>
      <c r="P328" s="24">
        <v>855.85354800000005</v>
      </c>
      <c r="Q328" s="41">
        <v>0</v>
      </c>
      <c r="R328" s="41">
        <v>6868.4564519999994</v>
      </c>
      <c r="S328" s="42">
        <v>6868.4564519999994</v>
      </c>
      <c r="T328" s="100" t="s">
        <v>248</v>
      </c>
    </row>
    <row r="329" spans="1:20" outlineLevel="3" x14ac:dyDescent="0.3">
      <c r="A329" s="37" t="s">
        <v>109</v>
      </c>
      <c r="B329" s="77">
        <v>0</v>
      </c>
      <c r="C329" s="78">
        <v>25102.59</v>
      </c>
      <c r="D329" s="79">
        <v>25102.59</v>
      </c>
      <c r="E329" s="77">
        <v>0</v>
      </c>
      <c r="F329" s="78">
        <v>2781.3669720000003</v>
      </c>
      <c r="G329" s="24">
        <v>2781.3669720000003</v>
      </c>
      <c r="H329" s="77">
        <v>0</v>
      </c>
      <c r="I329" s="78">
        <v>22321.223028</v>
      </c>
      <c r="J329" s="24">
        <v>22321.223028</v>
      </c>
      <c r="K329" s="41">
        <v>0</v>
      </c>
      <c r="L329" s="23">
        <v>73212.929999999993</v>
      </c>
      <c r="M329" s="41">
        <v>73212.929999999993</v>
      </c>
      <c r="N329" s="77">
        <v>0</v>
      </c>
      <c r="O329" s="78">
        <v>8111.9926439999999</v>
      </c>
      <c r="P329" s="24">
        <v>8111.9926439999999</v>
      </c>
      <c r="Q329" s="41">
        <v>0</v>
      </c>
      <c r="R329" s="41">
        <v>65100.937355999995</v>
      </c>
      <c r="S329" s="42">
        <v>65100.937355999995</v>
      </c>
      <c r="T329" s="100" t="s">
        <v>248</v>
      </c>
    </row>
    <row r="330" spans="1:20" outlineLevel="2" x14ac:dyDescent="0.3">
      <c r="A330" s="37"/>
      <c r="B330" s="77">
        <v>0</v>
      </c>
      <c r="C330" s="78">
        <v>225335.33000000002</v>
      </c>
      <c r="D330" s="79">
        <v>225335.33000000002</v>
      </c>
      <c r="E330" s="77">
        <v>0</v>
      </c>
      <c r="F330" s="78">
        <v>24967.154564000004</v>
      </c>
      <c r="G330" s="24">
        <v>24967.154564000004</v>
      </c>
      <c r="H330" s="77">
        <v>0</v>
      </c>
      <c r="I330" s="78">
        <v>200368.17543600002</v>
      </c>
      <c r="J330" s="24">
        <v>200368.17543600002</v>
      </c>
      <c r="K330" s="41">
        <v>0</v>
      </c>
      <c r="L330" s="23">
        <v>668704.93999999994</v>
      </c>
      <c r="M330" s="41">
        <v>668704.93999999994</v>
      </c>
      <c r="N330" s="77">
        <v>0</v>
      </c>
      <c r="O330" s="78">
        <v>74092.507352000015</v>
      </c>
      <c r="P330" s="24">
        <v>74092.507352000015</v>
      </c>
      <c r="Q330" s="41">
        <v>0</v>
      </c>
      <c r="R330" s="41">
        <v>594612.43264800007</v>
      </c>
      <c r="S330" s="42">
        <v>594612.43264800007</v>
      </c>
      <c r="T330" s="107" t="s">
        <v>260</v>
      </c>
    </row>
    <row r="331" spans="1:20" outlineLevel="3" x14ac:dyDescent="0.3">
      <c r="A331" s="37" t="s">
        <v>109</v>
      </c>
      <c r="B331" s="77">
        <v>0</v>
      </c>
      <c r="C331" s="78">
        <v>0</v>
      </c>
      <c r="D331" s="79">
        <v>0</v>
      </c>
      <c r="E331" s="77">
        <v>0</v>
      </c>
      <c r="F331" s="78">
        <v>0</v>
      </c>
      <c r="G331" s="24">
        <v>0</v>
      </c>
      <c r="H331" s="77">
        <v>0</v>
      </c>
      <c r="I331" s="78">
        <v>0</v>
      </c>
      <c r="J331" s="24">
        <v>0</v>
      </c>
      <c r="K331" s="41">
        <v>211.42</v>
      </c>
      <c r="L331" s="23">
        <v>0</v>
      </c>
      <c r="M331" s="41">
        <v>211.42</v>
      </c>
      <c r="N331" s="77">
        <v>0</v>
      </c>
      <c r="O331" s="78">
        <v>0</v>
      </c>
      <c r="P331" s="24">
        <v>0</v>
      </c>
      <c r="Q331" s="41">
        <v>211.42</v>
      </c>
      <c r="R331" s="41">
        <v>0</v>
      </c>
      <c r="S331" s="42">
        <v>211.42</v>
      </c>
      <c r="T331" s="100" t="s">
        <v>63</v>
      </c>
    </row>
    <row r="332" spans="1:20" outlineLevel="3" x14ac:dyDescent="0.3">
      <c r="A332" s="37" t="s">
        <v>109</v>
      </c>
      <c r="B332" s="77">
        <v>2772.1</v>
      </c>
      <c r="C332" s="78">
        <v>0</v>
      </c>
      <c r="D332" s="79">
        <v>2772.1</v>
      </c>
      <c r="E332" s="77">
        <v>0</v>
      </c>
      <c r="F332" s="78">
        <v>0</v>
      </c>
      <c r="G332" s="24">
        <v>0</v>
      </c>
      <c r="H332" s="77">
        <v>2772.1</v>
      </c>
      <c r="I332" s="78">
        <v>0</v>
      </c>
      <c r="J332" s="24">
        <v>2772.1</v>
      </c>
      <c r="K332" s="41">
        <v>5247.6</v>
      </c>
      <c r="L332" s="23">
        <v>0</v>
      </c>
      <c r="M332" s="41">
        <v>5247.6</v>
      </c>
      <c r="N332" s="77">
        <v>0</v>
      </c>
      <c r="O332" s="78">
        <v>0</v>
      </c>
      <c r="P332" s="24">
        <v>0</v>
      </c>
      <c r="Q332" s="41">
        <v>5247.6</v>
      </c>
      <c r="R332" s="41">
        <v>0</v>
      </c>
      <c r="S332" s="42">
        <v>5247.6</v>
      </c>
      <c r="T332" s="100" t="s">
        <v>63</v>
      </c>
    </row>
    <row r="333" spans="1:20" outlineLevel="3" x14ac:dyDescent="0.3">
      <c r="A333" s="37" t="s">
        <v>109</v>
      </c>
      <c r="B333" s="77">
        <v>66577.05</v>
      </c>
      <c r="C333" s="78">
        <v>0</v>
      </c>
      <c r="D333" s="79">
        <v>66577.05</v>
      </c>
      <c r="E333" s="77">
        <v>0</v>
      </c>
      <c r="F333" s="78">
        <v>0</v>
      </c>
      <c r="G333" s="24">
        <v>0</v>
      </c>
      <c r="H333" s="77">
        <v>66577.05</v>
      </c>
      <c r="I333" s="78">
        <v>0</v>
      </c>
      <c r="J333" s="24">
        <v>66577.05</v>
      </c>
      <c r="K333" s="41">
        <v>254865.02000000002</v>
      </c>
      <c r="L333" s="23">
        <v>0</v>
      </c>
      <c r="M333" s="41">
        <v>254865.02000000002</v>
      </c>
      <c r="N333" s="77">
        <v>0</v>
      </c>
      <c r="O333" s="78">
        <v>0</v>
      </c>
      <c r="P333" s="24">
        <v>0</v>
      </c>
      <c r="Q333" s="41">
        <v>254865.02000000002</v>
      </c>
      <c r="R333" s="41">
        <v>0</v>
      </c>
      <c r="S333" s="42">
        <v>254865.02000000002</v>
      </c>
      <c r="T333" s="100" t="s">
        <v>63</v>
      </c>
    </row>
    <row r="334" spans="1:20" outlineLevel="3" x14ac:dyDescent="0.3">
      <c r="A334" s="37" t="s">
        <v>109</v>
      </c>
      <c r="B334" s="77">
        <v>11638.95</v>
      </c>
      <c r="C334" s="78">
        <v>0</v>
      </c>
      <c r="D334" s="79">
        <v>11638.95</v>
      </c>
      <c r="E334" s="77">
        <v>0</v>
      </c>
      <c r="F334" s="78">
        <v>0</v>
      </c>
      <c r="G334" s="24">
        <v>0</v>
      </c>
      <c r="H334" s="77">
        <v>11638.95</v>
      </c>
      <c r="I334" s="78">
        <v>0</v>
      </c>
      <c r="J334" s="24">
        <v>11638.95</v>
      </c>
      <c r="K334" s="41">
        <v>27378.400000000001</v>
      </c>
      <c r="L334" s="23">
        <v>0</v>
      </c>
      <c r="M334" s="41">
        <v>27378.400000000001</v>
      </c>
      <c r="N334" s="77">
        <v>0</v>
      </c>
      <c r="O334" s="78">
        <v>0</v>
      </c>
      <c r="P334" s="24">
        <v>0</v>
      </c>
      <c r="Q334" s="41">
        <v>27378.400000000001</v>
      </c>
      <c r="R334" s="41">
        <v>0</v>
      </c>
      <c r="S334" s="42">
        <v>27378.400000000001</v>
      </c>
      <c r="T334" s="100" t="s">
        <v>63</v>
      </c>
    </row>
    <row r="335" spans="1:20" outlineLevel="3" x14ac:dyDescent="0.3">
      <c r="A335" s="37" t="s">
        <v>109</v>
      </c>
      <c r="B335" s="77">
        <v>166330.01999999999</v>
      </c>
      <c r="C335" s="78">
        <v>0</v>
      </c>
      <c r="D335" s="79">
        <v>166330.01999999999</v>
      </c>
      <c r="E335" s="77">
        <v>0</v>
      </c>
      <c r="F335" s="78">
        <v>0</v>
      </c>
      <c r="G335" s="24">
        <v>0</v>
      </c>
      <c r="H335" s="77">
        <v>166330.01999999999</v>
      </c>
      <c r="I335" s="78">
        <v>0</v>
      </c>
      <c r="J335" s="24">
        <v>166330.01999999999</v>
      </c>
      <c r="K335" s="41">
        <v>403594.62</v>
      </c>
      <c r="L335" s="23">
        <v>0</v>
      </c>
      <c r="M335" s="41">
        <v>403594.62</v>
      </c>
      <c r="N335" s="77">
        <v>0</v>
      </c>
      <c r="O335" s="78">
        <v>0</v>
      </c>
      <c r="P335" s="24">
        <v>0</v>
      </c>
      <c r="Q335" s="41">
        <v>403594.62</v>
      </c>
      <c r="R335" s="41">
        <v>0</v>
      </c>
      <c r="S335" s="42">
        <v>403594.62</v>
      </c>
      <c r="T335" s="100" t="s">
        <v>63</v>
      </c>
    </row>
    <row r="336" spans="1:20" outlineLevel="3" x14ac:dyDescent="0.3">
      <c r="A336" s="37" t="s">
        <v>109</v>
      </c>
      <c r="B336" s="77">
        <v>9055.51</v>
      </c>
      <c r="C336" s="78">
        <v>0</v>
      </c>
      <c r="D336" s="79">
        <v>9055.51</v>
      </c>
      <c r="E336" s="77">
        <v>0</v>
      </c>
      <c r="F336" s="78">
        <v>0</v>
      </c>
      <c r="G336" s="24">
        <v>0</v>
      </c>
      <c r="H336" s="77">
        <v>9055.51</v>
      </c>
      <c r="I336" s="78">
        <v>0</v>
      </c>
      <c r="J336" s="24">
        <v>9055.51</v>
      </c>
      <c r="K336" s="41">
        <v>10409.540000000001</v>
      </c>
      <c r="L336" s="23">
        <v>0</v>
      </c>
      <c r="M336" s="41">
        <v>10409.540000000001</v>
      </c>
      <c r="N336" s="77">
        <v>0</v>
      </c>
      <c r="O336" s="78">
        <v>0</v>
      </c>
      <c r="P336" s="24">
        <v>0</v>
      </c>
      <c r="Q336" s="41">
        <v>10409.540000000001</v>
      </c>
      <c r="R336" s="41">
        <v>0</v>
      </c>
      <c r="S336" s="42">
        <v>10409.540000000001</v>
      </c>
      <c r="T336" s="100" t="s">
        <v>63</v>
      </c>
    </row>
    <row r="337" spans="1:20" outlineLevel="3" x14ac:dyDescent="0.3">
      <c r="A337" s="37" t="s">
        <v>109</v>
      </c>
      <c r="B337" s="77">
        <v>685.63</v>
      </c>
      <c r="C337" s="78">
        <v>0</v>
      </c>
      <c r="D337" s="79">
        <v>685.63</v>
      </c>
      <c r="E337" s="77">
        <v>0</v>
      </c>
      <c r="F337" s="78">
        <v>0</v>
      </c>
      <c r="G337" s="24">
        <v>0</v>
      </c>
      <c r="H337" s="77">
        <v>685.63</v>
      </c>
      <c r="I337" s="78">
        <v>0</v>
      </c>
      <c r="J337" s="24">
        <v>685.63</v>
      </c>
      <c r="K337" s="41">
        <v>685.63</v>
      </c>
      <c r="L337" s="23">
        <v>0</v>
      </c>
      <c r="M337" s="41">
        <v>685.63</v>
      </c>
      <c r="N337" s="77">
        <v>0</v>
      </c>
      <c r="O337" s="78">
        <v>0</v>
      </c>
      <c r="P337" s="24">
        <v>0</v>
      </c>
      <c r="Q337" s="41">
        <v>685.63</v>
      </c>
      <c r="R337" s="41">
        <v>0</v>
      </c>
      <c r="S337" s="42">
        <v>685.63</v>
      </c>
      <c r="T337" s="100" t="s">
        <v>63</v>
      </c>
    </row>
    <row r="338" spans="1:20" outlineLevel="3" x14ac:dyDescent="0.3">
      <c r="A338" s="37" t="s">
        <v>109</v>
      </c>
      <c r="B338" s="77">
        <v>1758</v>
      </c>
      <c r="C338" s="78">
        <v>0</v>
      </c>
      <c r="D338" s="79">
        <v>1758</v>
      </c>
      <c r="E338" s="77">
        <v>0</v>
      </c>
      <c r="F338" s="78">
        <v>0</v>
      </c>
      <c r="G338" s="24">
        <v>0</v>
      </c>
      <c r="H338" s="77">
        <v>1758</v>
      </c>
      <c r="I338" s="78">
        <v>0</v>
      </c>
      <c r="J338" s="24">
        <v>1758</v>
      </c>
      <c r="K338" s="41">
        <v>9546.16</v>
      </c>
      <c r="L338" s="23">
        <v>0</v>
      </c>
      <c r="M338" s="41">
        <v>9546.16</v>
      </c>
      <c r="N338" s="77">
        <v>0</v>
      </c>
      <c r="O338" s="78">
        <v>0</v>
      </c>
      <c r="P338" s="24">
        <v>0</v>
      </c>
      <c r="Q338" s="41">
        <v>9546.16</v>
      </c>
      <c r="R338" s="41">
        <v>0</v>
      </c>
      <c r="S338" s="42">
        <v>9546.16</v>
      </c>
      <c r="T338" s="100" t="s">
        <v>63</v>
      </c>
    </row>
    <row r="339" spans="1:20" outlineLevel="3" x14ac:dyDescent="0.3">
      <c r="A339" s="37" t="s">
        <v>109</v>
      </c>
      <c r="B339" s="77">
        <v>-3295.14</v>
      </c>
      <c r="C339" s="78">
        <v>0</v>
      </c>
      <c r="D339" s="79">
        <v>-3295.14</v>
      </c>
      <c r="E339" s="77">
        <v>0</v>
      </c>
      <c r="F339" s="78">
        <v>0</v>
      </c>
      <c r="G339" s="24">
        <v>0</v>
      </c>
      <c r="H339" s="77">
        <v>-3295.14</v>
      </c>
      <c r="I339" s="78">
        <v>0</v>
      </c>
      <c r="J339" s="24">
        <v>-3295.14</v>
      </c>
      <c r="K339" s="41">
        <v>-3176.2599999999998</v>
      </c>
      <c r="L339" s="23">
        <v>0</v>
      </c>
      <c r="M339" s="41">
        <v>-3176.2599999999998</v>
      </c>
      <c r="N339" s="77">
        <v>0</v>
      </c>
      <c r="O339" s="78">
        <v>0</v>
      </c>
      <c r="P339" s="24">
        <v>0</v>
      </c>
      <c r="Q339" s="41">
        <v>-3176.2599999999998</v>
      </c>
      <c r="R339" s="41">
        <v>0</v>
      </c>
      <c r="S339" s="42">
        <v>-3176.2599999999998</v>
      </c>
      <c r="T339" s="100" t="s">
        <v>63</v>
      </c>
    </row>
    <row r="340" spans="1:20" outlineLevel="3" x14ac:dyDescent="0.3">
      <c r="A340" s="37" t="s">
        <v>109</v>
      </c>
      <c r="B340" s="77">
        <v>27426.26</v>
      </c>
      <c r="C340" s="78">
        <v>0</v>
      </c>
      <c r="D340" s="79">
        <v>27426.26</v>
      </c>
      <c r="E340" s="77">
        <v>0</v>
      </c>
      <c r="F340" s="78">
        <v>0</v>
      </c>
      <c r="G340" s="24">
        <v>0</v>
      </c>
      <c r="H340" s="77">
        <v>27426.26</v>
      </c>
      <c r="I340" s="78">
        <v>0</v>
      </c>
      <c r="J340" s="24">
        <v>27426.26</v>
      </c>
      <c r="K340" s="41">
        <v>77361.569999999992</v>
      </c>
      <c r="L340" s="23">
        <v>0</v>
      </c>
      <c r="M340" s="41">
        <v>77361.569999999992</v>
      </c>
      <c r="N340" s="77">
        <v>0</v>
      </c>
      <c r="O340" s="78">
        <v>0</v>
      </c>
      <c r="P340" s="24">
        <v>0</v>
      </c>
      <c r="Q340" s="41">
        <v>77361.569999999992</v>
      </c>
      <c r="R340" s="41">
        <v>0</v>
      </c>
      <c r="S340" s="42">
        <v>77361.569999999992</v>
      </c>
      <c r="T340" s="100" t="s">
        <v>63</v>
      </c>
    </row>
    <row r="341" spans="1:20" outlineLevel="3" x14ac:dyDescent="0.3">
      <c r="A341" s="37" t="s">
        <v>109</v>
      </c>
      <c r="B341" s="77">
        <v>0</v>
      </c>
      <c r="C341" s="78">
        <v>0</v>
      </c>
      <c r="D341" s="79">
        <v>0</v>
      </c>
      <c r="E341" s="77">
        <v>0</v>
      </c>
      <c r="F341" s="78">
        <v>0</v>
      </c>
      <c r="G341" s="24">
        <v>0</v>
      </c>
      <c r="H341" s="77">
        <v>0</v>
      </c>
      <c r="I341" s="78">
        <v>0</v>
      </c>
      <c r="J341" s="24">
        <v>0</v>
      </c>
      <c r="K341" s="41">
        <v>57.07</v>
      </c>
      <c r="L341" s="23">
        <v>0</v>
      </c>
      <c r="M341" s="41">
        <v>57.07</v>
      </c>
      <c r="N341" s="77">
        <v>0</v>
      </c>
      <c r="O341" s="78">
        <v>0</v>
      </c>
      <c r="P341" s="24">
        <v>0</v>
      </c>
      <c r="Q341" s="41">
        <v>57.07</v>
      </c>
      <c r="R341" s="41">
        <v>0</v>
      </c>
      <c r="S341" s="42">
        <v>57.07</v>
      </c>
      <c r="T341" s="100" t="s">
        <v>63</v>
      </c>
    </row>
    <row r="342" spans="1:20" outlineLevel="2" x14ac:dyDescent="0.3">
      <c r="A342" s="37"/>
      <c r="B342" s="77">
        <v>282948.38</v>
      </c>
      <c r="C342" s="78">
        <v>0</v>
      </c>
      <c r="D342" s="79">
        <v>282948.38</v>
      </c>
      <c r="E342" s="77">
        <v>0</v>
      </c>
      <c r="F342" s="78">
        <v>0</v>
      </c>
      <c r="G342" s="24">
        <v>0</v>
      </c>
      <c r="H342" s="77">
        <v>282948.38</v>
      </c>
      <c r="I342" s="78">
        <v>0</v>
      </c>
      <c r="J342" s="24">
        <v>282948.38</v>
      </c>
      <c r="K342" s="41">
        <v>786180.77</v>
      </c>
      <c r="L342" s="23">
        <v>0</v>
      </c>
      <c r="M342" s="41">
        <v>786180.77</v>
      </c>
      <c r="N342" s="77">
        <v>0</v>
      </c>
      <c r="O342" s="78">
        <v>0</v>
      </c>
      <c r="P342" s="24">
        <v>0</v>
      </c>
      <c r="Q342" s="41">
        <v>786180.77</v>
      </c>
      <c r="R342" s="41">
        <v>0</v>
      </c>
      <c r="S342" s="42">
        <v>786180.77</v>
      </c>
      <c r="T342" s="107" t="s">
        <v>259</v>
      </c>
    </row>
    <row r="343" spans="1:20" outlineLevel="3" x14ac:dyDescent="0.3">
      <c r="A343" s="37" t="s">
        <v>109</v>
      </c>
      <c r="B343" s="77">
        <v>10998.62</v>
      </c>
      <c r="C343" s="78">
        <v>0</v>
      </c>
      <c r="D343" s="79">
        <v>10998.62</v>
      </c>
      <c r="E343" s="77">
        <v>10998.62</v>
      </c>
      <c r="F343" s="78">
        <v>0</v>
      </c>
      <c r="G343" s="24">
        <v>10998.62</v>
      </c>
      <c r="H343" s="77">
        <v>0</v>
      </c>
      <c r="I343" s="78">
        <v>0</v>
      </c>
      <c r="J343" s="24">
        <v>0</v>
      </c>
      <c r="K343" s="41">
        <v>22970.989999999998</v>
      </c>
      <c r="L343" s="23">
        <v>0</v>
      </c>
      <c r="M343" s="41">
        <v>22970.989999999998</v>
      </c>
      <c r="N343" s="77">
        <v>22970.989999999998</v>
      </c>
      <c r="O343" s="78">
        <v>0</v>
      </c>
      <c r="P343" s="24">
        <v>22970.989999999998</v>
      </c>
      <c r="Q343" s="41">
        <v>0</v>
      </c>
      <c r="R343" s="41">
        <v>0</v>
      </c>
      <c r="S343" s="42">
        <v>0</v>
      </c>
      <c r="T343" s="100" t="s">
        <v>66</v>
      </c>
    </row>
    <row r="344" spans="1:20" outlineLevel="3" x14ac:dyDescent="0.3">
      <c r="A344" s="37" t="s">
        <v>109</v>
      </c>
      <c r="B344" s="77">
        <v>3626.59</v>
      </c>
      <c r="C344" s="78">
        <v>0</v>
      </c>
      <c r="D344" s="79">
        <v>3626.59</v>
      </c>
      <c r="E344" s="77">
        <v>3626.59</v>
      </c>
      <c r="F344" s="78">
        <v>0</v>
      </c>
      <c r="G344" s="24">
        <v>3626.59</v>
      </c>
      <c r="H344" s="77">
        <v>0</v>
      </c>
      <c r="I344" s="78">
        <v>0</v>
      </c>
      <c r="J344" s="24">
        <v>0</v>
      </c>
      <c r="K344" s="41">
        <v>11316.27</v>
      </c>
      <c r="L344" s="23">
        <v>0</v>
      </c>
      <c r="M344" s="41">
        <v>11316.27</v>
      </c>
      <c r="N344" s="77">
        <v>11316.27</v>
      </c>
      <c r="O344" s="78">
        <v>0</v>
      </c>
      <c r="P344" s="24">
        <v>11316.27</v>
      </c>
      <c r="Q344" s="41">
        <v>0</v>
      </c>
      <c r="R344" s="41">
        <v>0</v>
      </c>
      <c r="S344" s="42">
        <v>0</v>
      </c>
      <c r="T344" s="100" t="s">
        <v>66</v>
      </c>
    </row>
    <row r="345" spans="1:20" outlineLevel="2" x14ac:dyDescent="0.3">
      <c r="A345" s="37"/>
      <c r="B345" s="77">
        <v>14625.210000000001</v>
      </c>
      <c r="C345" s="78">
        <v>0</v>
      </c>
      <c r="D345" s="79">
        <v>14625.210000000001</v>
      </c>
      <c r="E345" s="77">
        <v>14625.210000000001</v>
      </c>
      <c r="F345" s="78">
        <v>0</v>
      </c>
      <c r="G345" s="24">
        <v>14625.210000000001</v>
      </c>
      <c r="H345" s="77">
        <v>0</v>
      </c>
      <c r="I345" s="78">
        <v>0</v>
      </c>
      <c r="J345" s="24">
        <v>0</v>
      </c>
      <c r="K345" s="41">
        <v>34287.259999999995</v>
      </c>
      <c r="L345" s="23">
        <v>0</v>
      </c>
      <c r="M345" s="41">
        <v>34287.259999999995</v>
      </c>
      <c r="N345" s="77">
        <v>34287.259999999995</v>
      </c>
      <c r="O345" s="78">
        <v>0</v>
      </c>
      <c r="P345" s="24">
        <v>34287.259999999995</v>
      </c>
      <c r="Q345" s="41">
        <v>0</v>
      </c>
      <c r="R345" s="41">
        <v>0</v>
      </c>
      <c r="S345" s="42">
        <v>0</v>
      </c>
      <c r="T345" s="107" t="s">
        <v>266</v>
      </c>
    </row>
    <row r="346" spans="1:20" outlineLevel="3" x14ac:dyDescent="0.3">
      <c r="A346" s="37" t="s">
        <v>109</v>
      </c>
      <c r="B346" s="77">
        <v>0</v>
      </c>
      <c r="C346" s="78">
        <v>0</v>
      </c>
      <c r="D346" s="79">
        <v>0</v>
      </c>
      <c r="E346" s="77">
        <v>0</v>
      </c>
      <c r="F346" s="78">
        <v>0</v>
      </c>
      <c r="G346" s="24">
        <v>0</v>
      </c>
      <c r="H346" s="77">
        <v>0</v>
      </c>
      <c r="I346" s="78">
        <v>0</v>
      </c>
      <c r="J346" s="24">
        <v>0</v>
      </c>
      <c r="K346" s="41">
        <v>0</v>
      </c>
      <c r="L346" s="23">
        <v>708.68</v>
      </c>
      <c r="M346" s="41">
        <v>708.68</v>
      </c>
      <c r="N346" s="77">
        <v>0</v>
      </c>
      <c r="O346" s="78">
        <v>58.749571999999979</v>
      </c>
      <c r="P346" s="24">
        <v>58.749571999999979</v>
      </c>
      <c r="Q346" s="41">
        <v>0</v>
      </c>
      <c r="R346" s="41">
        <v>649.93042800000001</v>
      </c>
      <c r="S346" s="42">
        <v>649.93042800000001</v>
      </c>
      <c r="T346" s="100" t="s">
        <v>49</v>
      </c>
    </row>
    <row r="347" spans="1:20" outlineLevel="3" x14ac:dyDescent="0.3">
      <c r="A347" s="37" t="s">
        <v>109</v>
      </c>
      <c r="B347" s="77">
        <v>0</v>
      </c>
      <c r="C347" s="78">
        <v>9654.06</v>
      </c>
      <c r="D347" s="79">
        <v>9654.06</v>
      </c>
      <c r="E347" s="77">
        <v>0</v>
      </c>
      <c r="F347" s="78">
        <v>800.32157399999971</v>
      </c>
      <c r="G347" s="24">
        <v>800.32157399999971</v>
      </c>
      <c r="H347" s="77">
        <v>0</v>
      </c>
      <c r="I347" s="78">
        <v>8853.7384259999999</v>
      </c>
      <c r="J347" s="24">
        <v>8853.7384259999999</v>
      </c>
      <c r="K347" s="41">
        <v>0</v>
      </c>
      <c r="L347" s="23">
        <v>28495.72</v>
      </c>
      <c r="M347" s="41">
        <v>28495.72</v>
      </c>
      <c r="N347" s="77">
        <v>0</v>
      </c>
      <c r="O347" s="78">
        <v>2362.2951879999991</v>
      </c>
      <c r="P347" s="24">
        <v>2362.2951879999991</v>
      </c>
      <c r="Q347" s="41">
        <v>0</v>
      </c>
      <c r="R347" s="41">
        <v>26133.424812000001</v>
      </c>
      <c r="S347" s="42">
        <v>26133.424812000001</v>
      </c>
      <c r="T347" s="100" t="s">
        <v>49</v>
      </c>
    </row>
    <row r="348" spans="1:20" outlineLevel="2" x14ac:dyDescent="0.3">
      <c r="A348" s="37"/>
      <c r="B348" s="77">
        <v>0</v>
      </c>
      <c r="C348" s="78">
        <v>9654.06</v>
      </c>
      <c r="D348" s="79">
        <v>9654.06</v>
      </c>
      <c r="E348" s="77">
        <v>0</v>
      </c>
      <c r="F348" s="78">
        <v>800.32157399999971</v>
      </c>
      <c r="G348" s="24">
        <v>800.32157399999971</v>
      </c>
      <c r="H348" s="77">
        <v>0</v>
      </c>
      <c r="I348" s="78">
        <v>8853.7384259999999</v>
      </c>
      <c r="J348" s="24">
        <v>8853.7384259999999</v>
      </c>
      <c r="K348" s="41">
        <v>0</v>
      </c>
      <c r="L348" s="23">
        <v>29204.400000000001</v>
      </c>
      <c r="M348" s="41">
        <v>29204.400000000001</v>
      </c>
      <c r="N348" s="77">
        <v>0</v>
      </c>
      <c r="O348" s="78">
        <v>2421.0447599999993</v>
      </c>
      <c r="P348" s="24">
        <v>2421.0447599999993</v>
      </c>
      <c r="Q348" s="41">
        <v>0</v>
      </c>
      <c r="R348" s="41">
        <v>26783.355240000001</v>
      </c>
      <c r="S348" s="42">
        <v>26783.355240000001</v>
      </c>
      <c r="T348" s="107" t="s">
        <v>261</v>
      </c>
    </row>
    <row r="349" spans="1:20" outlineLevel="3" x14ac:dyDescent="0.3">
      <c r="A349" s="37" t="s">
        <v>109</v>
      </c>
      <c r="B349" s="77">
        <v>0</v>
      </c>
      <c r="C349" s="78">
        <v>146.30000000000001</v>
      </c>
      <c r="D349" s="79">
        <v>146.30000000000001</v>
      </c>
      <c r="E349" s="77">
        <v>0</v>
      </c>
      <c r="F349" s="78">
        <v>1.7117100000000003</v>
      </c>
      <c r="G349" s="24">
        <v>1.7117100000000003</v>
      </c>
      <c r="H349" s="77">
        <v>0</v>
      </c>
      <c r="I349" s="78">
        <v>144.58829</v>
      </c>
      <c r="J349" s="24">
        <v>144.58829</v>
      </c>
      <c r="K349" s="41">
        <v>0</v>
      </c>
      <c r="L349" s="23">
        <v>1803.6399999999999</v>
      </c>
      <c r="M349" s="41">
        <v>1803.6399999999999</v>
      </c>
      <c r="N349" s="77">
        <v>0</v>
      </c>
      <c r="O349" s="78">
        <v>21.102588000000001</v>
      </c>
      <c r="P349" s="24">
        <v>21.102588000000001</v>
      </c>
      <c r="Q349" s="41">
        <v>0</v>
      </c>
      <c r="R349" s="41">
        <v>1782.5374119999999</v>
      </c>
      <c r="S349" s="42">
        <v>1782.5374119999999</v>
      </c>
      <c r="T349" s="100" t="s">
        <v>244</v>
      </c>
    </row>
    <row r="350" spans="1:20" outlineLevel="3" x14ac:dyDescent="0.3">
      <c r="A350" s="37" t="s">
        <v>109</v>
      </c>
      <c r="B350" s="77">
        <v>0</v>
      </c>
      <c r="C350" s="78">
        <v>11337.14</v>
      </c>
      <c r="D350" s="79">
        <v>11337.14</v>
      </c>
      <c r="E350" s="77">
        <v>0</v>
      </c>
      <c r="F350" s="78">
        <v>132.64453799999998</v>
      </c>
      <c r="G350" s="24">
        <v>132.64453799999998</v>
      </c>
      <c r="H350" s="77">
        <v>0</v>
      </c>
      <c r="I350" s="78">
        <v>11204.495461999999</v>
      </c>
      <c r="J350" s="24">
        <v>11204.495461999999</v>
      </c>
      <c r="K350" s="41">
        <v>0</v>
      </c>
      <c r="L350" s="23">
        <v>38402.22</v>
      </c>
      <c r="M350" s="41">
        <v>38402.22</v>
      </c>
      <c r="N350" s="77">
        <v>0</v>
      </c>
      <c r="O350" s="78">
        <v>449.30597400000005</v>
      </c>
      <c r="P350" s="24">
        <v>449.30597400000005</v>
      </c>
      <c r="Q350" s="41">
        <v>0</v>
      </c>
      <c r="R350" s="41">
        <v>37952.914025999999</v>
      </c>
      <c r="S350" s="42">
        <v>37952.914025999999</v>
      </c>
      <c r="T350" s="100" t="s">
        <v>244</v>
      </c>
    </row>
    <row r="351" spans="1:20" outlineLevel="2" x14ac:dyDescent="0.3">
      <c r="A351" s="37"/>
      <c r="B351" s="77">
        <v>0</v>
      </c>
      <c r="C351" s="78">
        <v>11483.439999999999</v>
      </c>
      <c r="D351" s="79">
        <v>11483.439999999999</v>
      </c>
      <c r="E351" s="77">
        <v>0</v>
      </c>
      <c r="F351" s="78">
        <v>134.35624799999999</v>
      </c>
      <c r="G351" s="24">
        <v>134.35624799999999</v>
      </c>
      <c r="H351" s="77">
        <v>0</v>
      </c>
      <c r="I351" s="78">
        <v>11349.083751999999</v>
      </c>
      <c r="J351" s="24">
        <v>11349.083751999999</v>
      </c>
      <c r="K351" s="41">
        <v>0</v>
      </c>
      <c r="L351" s="23">
        <v>40205.86</v>
      </c>
      <c r="M351" s="41">
        <v>40205.86</v>
      </c>
      <c r="N351" s="77">
        <v>0</v>
      </c>
      <c r="O351" s="78">
        <v>470.40856200000007</v>
      </c>
      <c r="P351" s="24">
        <v>470.40856200000007</v>
      </c>
      <c r="Q351" s="41">
        <v>0</v>
      </c>
      <c r="R351" s="41">
        <v>39735.451437999996</v>
      </c>
      <c r="S351" s="42">
        <v>39735.451437999996</v>
      </c>
      <c r="T351" s="107" t="s">
        <v>262</v>
      </c>
    </row>
    <row r="352" spans="1:20" outlineLevel="1" x14ac:dyDescent="0.3">
      <c r="A352" s="109" t="s">
        <v>108</v>
      </c>
      <c r="B352" s="111">
        <v>297573.59000000003</v>
      </c>
      <c r="C352" s="110">
        <v>246472.83000000002</v>
      </c>
      <c r="D352" s="112">
        <v>544046.42000000016</v>
      </c>
      <c r="E352" s="111">
        <v>14625.210000000001</v>
      </c>
      <c r="F352" s="110">
        <v>25901.832386000005</v>
      </c>
      <c r="G352" s="113">
        <v>40527.042386000008</v>
      </c>
      <c r="H352" s="111">
        <v>282948.38</v>
      </c>
      <c r="I352" s="110">
        <v>220570.99761400002</v>
      </c>
      <c r="J352" s="113">
        <v>503519.377614</v>
      </c>
      <c r="K352" s="110">
        <v>820468.03</v>
      </c>
      <c r="L352" s="114">
        <v>738115.2</v>
      </c>
      <c r="M352" s="110">
        <v>1558583.2299999997</v>
      </c>
      <c r="N352" s="111">
        <v>34287.259999999995</v>
      </c>
      <c r="O352" s="110">
        <v>76983.960674000016</v>
      </c>
      <c r="P352" s="113">
        <v>111271.22067400001</v>
      </c>
      <c r="Q352" s="110">
        <v>786180.77</v>
      </c>
      <c r="R352" s="110">
        <v>661131.2393260001</v>
      </c>
      <c r="S352" s="115">
        <v>1447312.009326</v>
      </c>
      <c r="T352" s="116"/>
    </row>
    <row r="353" spans="1:20" outlineLevel="3" x14ac:dyDescent="0.3">
      <c r="A353" s="37" t="s">
        <v>111</v>
      </c>
      <c r="B353" s="77">
        <v>0</v>
      </c>
      <c r="C353" s="78">
        <v>0</v>
      </c>
      <c r="D353" s="79">
        <v>0</v>
      </c>
      <c r="E353" s="77">
        <v>0</v>
      </c>
      <c r="F353" s="78">
        <v>0</v>
      </c>
      <c r="G353" s="24">
        <v>0</v>
      </c>
      <c r="H353" s="77">
        <v>0</v>
      </c>
      <c r="I353" s="78">
        <v>0</v>
      </c>
      <c r="J353" s="24">
        <v>0</v>
      </c>
      <c r="K353" s="41">
        <v>0</v>
      </c>
      <c r="L353" s="23">
        <v>1125.81</v>
      </c>
      <c r="M353" s="41">
        <v>1125.81</v>
      </c>
      <c r="N353" s="77">
        <v>0</v>
      </c>
      <c r="O353" s="78">
        <v>124.73974800000001</v>
      </c>
      <c r="P353" s="24">
        <v>124.73974800000001</v>
      </c>
      <c r="Q353" s="41">
        <v>0</v>
      </c>
      <c r="R353" s="41">
        <v>1001.070252</v>
      </c>
      <c r="S353" s="42">
        <v>1001.070252</v>
      </c>
      <c r="T353" s="100" t="s">
        <v>248</v>
      </c>
    </row>
    <row r="354" spans="1:20" outlineLevel="3" x14ac:dyDescent="0.3">
      <c r="A354" s="37" t="s">
        <v>111</v>
      </c>
      <c r="B354" s="77">
        <v>0</v>
      </c>
      <c r="C354" s="78">
        <v>0</v>
      </c>
      <c r="D354" s="79">
        <v>0</v>
      </c>
      <c r="E354" s="77">
        <v>0</v>
      </c>
      <c r="F354" s="78">
        <v>0</v>
      </c>
      <c r="G354" s="24">
        <v>0</v>
      </c>
      <c r="H354" s="77">
        <v>0</v>
      </c>
      <c r="I354" s="78">
        <v>0</v>
      </c>
      <c r="J354" s="24">
        <v>0</v>
      </c>
      <c r="K354" s="41">
        <v>0</v>
      </c>
      <c r="L354" s="23">
        <v>453.26</v>
      </c>
      <c r="M354" s="41">
        <v>453.26</v>
      </c>
      <c r="N354" s="77">
        <v>0</v>
      </c>
      <c r="O354" s="78">
        <v>50.221208000000004</v>
      </c>
      <c r="P354" s="24">
        <v>50.221208000000004</v>
      </c>
      <c r="Q354" s="41">
        <v>0</v>
      </c>
      <c r="R354" s="41">
        <v>403.038792</v>
      </c>
      <c r="S354" s="42">
        <v>403.038792</v>
      </c>
      <c r="T354" s="100" t="s">
        <v>248</v>
      </c>
    </row>
    <row r="355" spans="1:20" outlineLevel="3" x14ac:dyDescent="0.3">
      <c r="A355" s="37" t="s">
        <v>111</v>
      </c>
      <c r="B355" s="77">
        <v>0</v>
      </c>
      <c r="C355" s="78">
        <v>566.39</v>
      </c>
      <c r="D355" s="79">
        <v>566.39</v>
      </c>
      <c r="E355" s="77">
        <v>0</v>
      </c>
      <c r="F355" s="78">
        <v>62.756012000000005</v>
      </c>
      <c r="G355" s="24">
        <v>62.756012000000005</v>
      </c>
      <c r="H355" s="77">
        <v>0</v>
      </c>
      <c r="I355" s="78">
        <v>503.63398799999999</v>
      </c>
      <c r="J355" s="24">
        <v>503.63398799999999</v>
      </c>
      <c r="K355" s="41">
        <v>0</v>
      </c>
      <c r="L355" s="23">
        <v>968.48</v>
      </c>
      <c r="M355" s="41">
        <v>968.48</v>
      </c>
      <c r="N355" s="77">
        <v>0</v>
      </c>
      <c r="O355" s="78">
        <v>107.30758400000001</v>
      </c>
      <c r="P355" s="24">
        <v>107.30758400000001</v>
      </c>
      <c r="Q355" s="41">
        <v>0</v>
      </c>
      <c r="R355" s="41">
        <v>861.172416</v>
      </c>
      <c r="S355" s="42">
        <v>861.172416</v>
      </c>
      <c r="T355" s="100" t="s">
        <v>248</v>
      </c>
    </row>
    <row r="356" spans="1:20" outlineLevel="3" x14ac:dyDescent="0.3">
      <c r="A356" s="37" t="s">
        <v>111</v>
      </c>
      <c r="B356" s="77">
        <v>0</v>
      </c>
      <c r="C356" s="78">
        <v>2197.94</v>
      </c>
      <c r="D356" s="79">
        <v>2197.94</v>
      </c>
      <c r="E356" s="77">
        <v>0</v>
      </c>
      <c r="F356" s="78">
        <v>243.53175200000004</v>
      </c>
      <c r="G356" s="24">
        <v>243.53175200000004</v>
      </c>
      <c r="H356" s="77">
        <v>0</v>
      </c>
      <c r="I356" s="78">
        <v>1954.408248</v>
      </c>
      <c r="J356" s="24">
        <v>1954.408248</v>
      </c>
      <c r="K356" s="41">
        <v>0</v>
      </c>
      <c r="L356" s="23">
        <v>5522.2000000000007</v>
      </c>
      <c r="M356" s="41">
        <v>5522.2000000000007</v>
      </c>
      <c r="N356" s="77">
        <v>0</v>
      </c>
      <c r="O356" s="78">
        <v>611.85976000000016</v>
      </c>
      <c r="P356" s="24">
        <v>611.85976000000016</v>
      </c>
      <c r="Q356" s="41">
        <v>0</v>
      </c>
      <c r="R356" s="41">
        <v>4910.3402400000004</v>
      </c>
      <c r="S356" s="42">
        <v>4910.3402400000004</v>
      </c>
      <c r="T356" s="100" t="s">
        <v>248</v>
      </c>
    </row>
    <row r="357" spans="1:20" outlineLevel="2" x14ac:dyDescent="0.3">
      <c r="A357" s="37"/>
      <c r="B357" s="77">
        <v>0</v>
      </c>
      <c r="C357" s="78">
        <v>2764.33</v>
      </c>
      <c r="D357" s="79">
        <v>2764.33</v>
      </c>
      <c r="E357" s="77">
        <v>0</v>
      </c>
      <c r="F357" s="78">
        <v>306.28776400000004</v>
      </c>
      <c r="G357" s="24">
        <v>306.28776400000004</v>
      </c>
      <c r="H357" s="77">
        <v>0</v>
      </c>
      <c r="I357" s="78">
        <v>2458.0422359999998</v>
      </c>
      <c r="J357" s="24">
        <v>2458.0422359999998</v>
      </c>
      <c r="K357" s="41">
        <v>0</v>
      </c>
      <c r="L357" s="23">
        <v>8069.7500000000009</v>
      </c>
      <c r="M357" s="41">
        <v>8069.7500000000009</v>
      </c>
      <c r="N357" s="77">
        <v>0</v>
      </c>
      <c r="O357" s="78">
        <v>894.12830000000019</v>
      </c>
      <c r="P357" s="24">
        <v>894.12830000000019</v>
      </c>
      <c r="Q357" s="41">
        <v>0</v>
      </c>
      <c r="R357" s="41">
        <v>7175.6217000000006</v>
      </c>
      <c r="S357" s="42">
        <v>7175.6217000000006</v>
      </c>
      <c r="T357" s="107" t="s">
        <v>260</v>
      </c>
    </row>
    <row r="358" spans="1:20" outlineLevel="3" x14ac:dyDescent="0.3">
      <c r="A358" s="37" t="s">
        <v>111</v>
      </c>
      <c r="B358" s="77">
        <v>0</v>
      </c>
      <c r="C358" s="78">
        <v>95394.32</v>
      </c>
      <c r="D358" s="79">
        <v>95394.32</v>
      </c>
      <c r="E358" s="77">
        <v>0</v>
      </c>
      <c r="F358" s="78">
        <v>11514.094424000004</v>
      </c>
      <c r="G358" s="24">
        <v>11514.094424000004</v>
      </c>
      <c r="H358" s="77">
        <v>0</v>
      </c>
      <c r="I358" s="78">
        <v>83880.225575999997</v>
      </c>
      <c r="J358" s="24">
        <v>83880.225575999997</v>
      </c>
      <c r="K358" s="41">
        <v>0</v>
      </c>
      <c r="L358" s="23">
        <v>303132.71999999997</v>
      </c>
      <c r="M358" s="41">
        <v>303132.71999999997</v>
      </c>
      <c r="N358" s="77">
        <v>0</v>
      </c>
      <c r="O358" s="78">
        <v>36588.119304000007</v>
      </c>
      <c r="P358" s="24">
        <v>36588.119304000007</v>
      </c>
      <c r="Q358" s="41">
        <v>0</v>
      </c>
      <c r="R358" s="41">
        <v>266544.60069599998</v>
      </c>
      <c r="S358" s="42">
        <v>266544.60069599998</v>
      </c>
      <c r="T358" s="100" t="s">
        <v>53</v>
      </c>
    </row>
    <row r="359" spans="1:20" outlineLevel="2" x14ac:dyDescent="0.3">
      <c r="A359" s="37"/>
      <c r="B359" s="77">
        <v>0</v>
      </c>
      <c r="C359" s="78">
        <v>95394.32</v>
      </c>
      <c r="D359" s="79">
        <v>95394.32</v>
      </c>
      <c r="E359" s="77">
        <v>0</v>
      </c>
      <c r="F359" s="78">
        <v>11514.094424000004</v>
      </c>
      <c r="G359" s="24">
        <v>11514.094424000004</v>
      </c>
      <c r="H359" s="77">
        <v>0</v>
      </c>
      <c r="I359" s="78">
        <v>83880.225575999997</v>
      </c>
      <c r="J359" s="24">
        <v>83880.225575999997</v>
      </c>
      <c r="K359" s="41">
        <v>0</v>
      </c>
      <c r="L359" s="23">
        <v>303132.71999999997</v>
      </c>
      <c r="M359" s="41">
        <v>303132.71999999997</v>
      </c>
      <c r="N359" s="77">
        <v>0</v>
      </c>
      <c r="O359" s="78">
        <v>36588.119304000007</v>
      </c>
      <c r="P359" s="24">
        <v>36588.119304000007</v>
      </c>
      <c r="Q359" s="41">
        <v>0</v>
      </c>
      <c r="R359" s="41">
        <v>266544.60069599998</v>
      </c>
      <c r="S359" s="42">
        <v>266544.60069599998</v>
      </c>
      <c r="T359" s="107" t="s">
        <v>270</v>
      </c>
    </row>
    <row r="360" spans="1:20" outlineLevel="3" x14ac:dyDescent="0.3">
      <c r="A360" s="37" t="s">
        <v>111</v>
      </c>
      <c r="B360" s="77">
        <v>0</v>
      </c>
      <c r="C360" s="78">
        <v>3470.4</v>
      </c>
      <c r="D360" s="79">
        <v>3470.4</v>
      </c>
      <c r="E360" s="77">
        <v>0</v>
      </c>
      <c r="F360" s="78">
        <v>382.09103999999991</v>
      </c>
      <c r="G360" s="24">
        <v>382.09103999999991</v>
      </c>
      <c r="H360" s="77">
        <v>0</v>
      </c>
      <c r="I360" s="78">
        <v>3088.3089600000003</v>
      </c>
      <c r="J360" s="24">
        <v>3088.3089600000003</v>
      </c>
      <c r="K360" s="41">
        <v>0</v>
      </c>
      <c r="L360" s="23">
        <v>11654.83</v>
      </c>
      <c r="M360" s="41">
        <v>11654.83</v>
      </c>
      <c r="N360" s="77">
        <v>0</v>
      </c>
      <c r="O360" s="78">
        <v>1283.1967829999996</v>
      </c>
      <c r="P360" s="24">
        <v>1283.1967829999996</v>
      </c>
      <c r="Q360" s="41">
        <v>0</v>
      </c>
      <c r="R360" s="41">
        <v>10371.633217000001</v>
      </c>
      <c r="S360" s="42">
        <v>10371.633217000001</v>
      </c>
      <c r="T360" s="100" t="s">
        <v>62</v>
      </c>
    </row>
    <row r="361" spans="1:20" outlineLevel="3" x14ac:dyDescent="0.3">
      <c r="A361" s="37" t="s">
        <v>111</v>
      </c>
      <c r="B361" s="77">
        <v>0</v>
      </c>
      <c r="C361" s="78">
        <v>1950.05</v>
      </c>
      <c r="D361" s="79">
        <v>1950.05</v>
      </c>
      <c r="E361" s="77">
        <v>0</v>
      </c>
      <c r="F361" s="78">
        <v>214.70050499999994</v>
      </c>
      <c r="G361" s="24">
        <v>214.70050499999994</v>
      </c>
      <c r="H361" s="77">
        <v>0</v>
      </c>
      <c r="I361" s="78">
        <v>1735.3494949999999</v>
      </c>
      <c r="J361" s="24">
        <v>1735.3494949999999</v>
      </c>
      <c r="K361" s="41">
        <v>0</v>
      </c>
      <c r="L361" s="23">
        <v>4587.08</v>
      </c>
      <c r="M361" s="41">
        <v>4587.08</v>
      </c>
      <c r="N361" s="77">
        <v>0</v>
      </c>
      <c r="O361" s="78">
        <v>505.03750799999989</v>
      </c>
      <c r="P361" s="24">
        <v>505.03750799999989</v>
      </c>
      <c r="Q361" s="41">
        <v>0</v>
      </c>
      <c r="R361" s="41">
        <v>4082.042492</v>
      </c>
      <c r="S361" s="42">
        <v>4082.042492</v>
      </c>
      <c r="T361" s="100" t="s">
        <v>62</v>
      </c>
    </row>
    <row r="362" spans="1:20" outlineLevel="3" x14ac:dyDescent="0.3">
      <c r="A362" s="37" t="s">
        <v>111</v>
      </c>
      <c r="B362" s="77">
        <v>0</v>
      </c>
      <c r="C362" s="78">
        <v>6158.94</v>
      </c>
      <c r="D362" s="79">
        <v>6158.94</v>
      </c>
      <c r="E362" s="77">
        <v>0</v>
      </c>
      <c r="F362" s="78">
        <v>678.09929399999976</v>
      </c>
      <c r="G362" s="24">
        <v>678.09929399999976</v>
      </c>
      <c r="H362" s="77">
        <v>0</v>
      </c>
      <c r="I362" s="78">
        <v>5480.840706</v>
      </c>
      <c r="J362" s="24">
        <v>5480.840706</v>
      </c>
      <c r="K362" s="41">
        <v>0</v>
      </c>
      <c r="L362" s="23">
        <v>19272.71</v>
      </c>
      <c r="M362" s="41">
        <v>19272.71</v>
      </c>
      <c r="N362" s="77">
        <v>0</v>
      </c>
      <c r="O362" s="78">
        <v>2121.9253709999994</v>
      </c>
      <c r="P362" s="24">
        <v>2121.9253709999994</v>
      </c>
      <c r="Q362" s="41">
        <v>0</v>
      </c>
      <c r="R362" s="41">
        <v>17150.784629000002</v>
      </c>
      <c r="S362" s="42">
        <v>17150.784629000002</v>
      </c>
      <c r="T362" s="100" t="s">
        <v>62</v>
      </c>
    </row>
    <row r="363" spans="1:20" outlineLevel="3" x14ac:dyDescent="0.3">
      <c r="A363" s="37" t="s">
        <v>111</v>
      </c>
      <c r="B363" s="77">
        <v>0</v>
      </c>
      <c r="C363" s="78">
        <v>137.63999999999999</v>
      </c>
      <c r="D363" s="79">
        <v>137.63999999999999</v>
      </c>
      <c r="E363" s="77">
        <v>0</v>
      </c>
      <c r="F363" s="78">
        <v>15.154163999999994</v>
      </c>
      <c r="G363" s="24">
        <v>15.154163999999994</v>
      </c>
      <c r="H363" s="77">
        <v>0</v>
      </c>
      <c r="I363" s="78">
        <v>122.48583599999999</v>
      </c>
      <c r="J363" s="24">
        <v>122.48583599999999</v>
      </c>
      <c r="K363" s="41">
        <v>0</v>
      </c>
      <c r="L363" s="23">
        <v>1055.82</v>
      </c>
      <c r="M363" s="41">
        <v>1055.82</v>
      </c>
      <c r="N363" s="77">
        <v>0</v>
      </c>
      <c r="O363" s="78">
        <v>116.24578199999996</v>
      </c>
      <c r="P363" s="24">
        <v>116.24578199999996</v>
      </c>
      <c r="Q363" s="41">
        <v>0</v>
      </c>
      <c r="R363" s="41">
        <v>939.57421799999997</v>
      </c>
      <c r="S363" s="42">
        <v>939.57421799999997</v>
      </c>
      <c r="T363" s="100" t="s">
        <v>62</v>
      </c>
    </row>
    <row r="364" spans="1:20" outlineLevel="2" x14ac:dyDescent="0.3">
      <c r="A364" s="37"/>
      <c r="B364" s="77">
        <v>0</v>
      </c>
      <c r="C364" s="78">
        <v>11717.029999999999</v>
      </c>
      <c r="D364" s="79">
        <v>11717.029999999999</v>
      </c>
      <c r="E364" s="77">
        <v>0</v>
      </c>
      <c r="F364" s="78">
        <v>1290.0450029999997</v>
      </c>
      <c r="G364" s="24">
        <v>1290.0450029999997</v>
      </c>
      <c r="H364" s="77">
        <v>0</v>
      </c>
      <c r="I364" s="78">
        <v>10426.984997</v>
      </c>
      <c r="J364" s="24">
        <v>10426.984997</v>
      </c>
      <c r="K364" s="41">
        <v>0</v>
      </c>
      <c r="L364" s="23">
        <v>36570.439999999995</v>
      </c>
      <c r="M364" s="41">
        <v>36570.439999999995</v>
      </c>
      <c r="N364" s="77">
        <v>0</v>
      </c>
      <c r="O364" s="78">
        <v>4026.4054439999991</v>
      </c>
      <c r="P364" s="24">
        <v>4026.4054439999991</v>
      </c>
      <c r="Q364" s="41">
        <v>0</v>
      </c>
      <c r="R364" s="41">
        <v>32544.034556000006</v>
      </c>
      <c r="S364" s="42">
        <v>32544.034556000006</v>
      </c>
      <c r="T364" s="107" t="s">
        <v>265</v>
      </c>
    </row>
    <row r="365" spans="1:20" outlineLevel="3" x14ac:dyDescent="0.3">
      <c r="A365" s="37" t="s">
        <v>111</v>
      </c>
      <c r="B365" s="77">
        <v>-32764.02</v>
      </c>
      <c r="C365" s="78">
        <v>0</v>
      </c>
      <c r="D365" s="79">
        <v>-32764.02</v>
      </c>
      <c r="E365" s="77">
        <v>0</v>
      </c>
      <c r="F365" s="78">
        <v>0</v>
      </c>
      <c r="G365" s="24">
        <v>0</v>
      </c>
      <c r="H365" s="77">
        <v>-32764.02</v>
      </c>
      <c r="I365" s="78">
        <v>0</v>
      </c>
      <c r="J365" s="24">
        <v>-32764.02</v>
      </c>
      <c r="K365" s="41">
        <v>-22559.83</v>
      </c>
      <c r="L365" s="23">
        <v>0</v>
      </c>
      <c r="M365" s="41">
        <v>-22559.83</v>
      </c>
      <c r="N365" s="77">
        <v>0</v>
      </c>
      <c r="O365" s="78">
        <v>0</v>
      </c>
      <c r="P365" s="24">
        <v>0</v>
      </c>
      <c r="Q365" s="41">
        <v>-22559.83</v>
      </c>
      <c r="R365" s="41">
        <v>0</v>
      </c>
      <c r="S365" s="42">
        <v>-22559.83</v>
      </c>
      <c r="T365" s="100" t="s">
        <v>63</v>
      </c>
    </row>
    <row r="366" spans="1:20" outlineLevel="3" x14ac:dyDescent="0.3">
      <c r="A366" s="37" t="s">
        <v>111</v>
      </c>
      <c r="B366" s="77">
        <v>17256.47</v>
      </c>
      <c r="C366" s="78">
        <v>0</v>
      </c>
      <c r="D366" s="79">
        <v>17256.47</v>
      </c>
      <c r="E366" s="77">
        <v>0</v>
      </c>
      <c r="F366" s="78">
        <v>0</v>
      </c>
      <c r="G366" s="24">
        <v>0</v>
      </c>
      <c r="H366" s="77">
        <v>17256.47</v>
      </c>
      <c r="I366" s="78">
        <v>0</v>
      </c>
      <c r="J366" s="24">
        <v>17256.47</v>
      </c>
      <c r="K366" s="41">
        <v>21391.46</v>
      </c>
      <c r="L366" s="23">
        <v>0</v>
      </c>
      <c r="M366" s="41">
        <v>21391.46</v>
      </c>
      <c r="N366" s="77">
        <v>0</v>
      </c>
      <c r="O366" s="78">
        <v>0</v>
      </c>
      <c r="P366" s="24">
        <v>0</v>
      </c>
      <c r="Q366" s="41">
        <v>21391.46</v>
      </c>
      <c r="R366" s="41">
        <v>0</v>
      </c>
      <c r="S366" s="42">
        <v>21391.46</v>
      </c>
      <c r="T366" s="100" t="s">
        <v>63</v>
      </c>
    </row>
    <row r="367" spans="1:20" outlineLevel="3" x14ac:dyDescent="0.3">
      <c r="A367" s="37" t="s">
        <v>111</v>
      </c>
      <c r="B367" s="77">
        <v>-21485.9</v>
      </c>
      <c r="C367" s="78">
        <v>0</v>
      </c>
      <c r="D367" s="79">
        <v>-21485.9</v>
      </c>
      <c r="E367" s="77">
        <v>0</v>
      </c>
      <c r="F367" s="78">
        <v>0</v>
      </c>
      <c r="G367" s="24">
        <v>0</v>
      </c>
      <c r="H367" s="77">
        <v>-21485.9</v>
      </c>
      <c r="I367" s="78">
        <v>0</v>
      </c>
      <c r="J367" s="24">
        <v>-21485.9</v>
      </c>
      <c r="K367" s="41">
        <v>195567.11</v>
      </c>
      <c r="L367" s="23">
        <v>0</v>
      </c>
      <c r="M367" s="41">
        <v>195567.11</v>
      </c>
      <c r="N367" s="77">
        <v>0</v>
      </c>
      <c r="O367" s="78">
        <v>0</v>
      </c>
      <c r="P367" s="24">
        <v>0</v>
      </c>
      <c r="Q367" s="41">
        <v>195567.11</v>
      </c>
      <c r="R367" s="41">
        <v>0</v>
      </c>
      <c r="S367" s="42">
        <v>195567.11</v>
      </c>
      <c r="T367" s="100" t="s">
        <v>63</v>
      </c>
    </row>
    <row r="368" spans="1:20" outlineLevel="3" x14ac:dyDescent="0.3">
      <c r="A368" s="37" t="s">
        <v>111</v>
      </c>
      <c r="B368" s="77">
        <v>21704.48</v>
      </c>
      <c r="C368" s="78">
        <v>0</v>
      </c>
      <c r="D368" s="79">
        <v>21704.48</v>
      </c>
      <c r="E368" s="77">
        <v>0</v>
      </c>
      <c r="F368" s="78">
        <v>0</v>
      </c>
      <c r="G368" s="24">
        <v>0</v>
      </c>
      <c r="H368" s="77">
        <v>21704.48</v>
      </c>
      <c r="I368" s="78">
        <v>0</v>
      </c>
      <c r="J368" s="24">
        <v>21704.48</v>
      </c>
      <c r="K368" s="41">
        <v>73939.86</v>
      </c>
      <c r="L368" s="23">
        <v>0</v>
      </c>
      <c r="M368" s="41">
        <v>73939.86</v>
      </c>
      <c r="N368" s="77">
        <v>0</v>
      </c>
      <c r="O368" s="78">
        <v>0</v>
      </c>
      <c r="P368" s="24">
        <v>0</v>
      </c>
      <c r="Q368" s="41">
        <v>73939.86</v>
      </c>
      <c r="R368" s="41">
        <v>0</v>
      </c>
      <c r="S368" s="42">
        <v>73939.86</v>
      </c>
      <c r="T368" s="100" t="s">
        <v>63</v>
      </c>
    </row>
    <row r="369" spans="1:20" outlineLevel="3" x14ac:dyDescent="0.3">
      <c r="A369" s="37" t="s">
        <v>111</v>
      </c>
      <c r="B369" s="77">
        <v>250</v>
      </c>
      <c r="C369" s="78">
        <v>0</v>
      </c>
      <c r="D369" s="79">
        <v>250</v>
      </c>
      <c r="E369" s="77">
        <v>0</v>
      </c>
      <c r="F369" s="78">
        <v>0</v>
      </c>
      <c r="G369" s="24">
        <v>0</v>
      </c>
      <c r="H369" s="77">
        <v>250</v>
      </c>
      <c r="I369" s="78">
        <v>0</v>
      </c>
      <c r="J369" s="24">
        <v>250</v>
      </c>
      <c r="K369" s="41">
        <v>750</v>
      </c>
      <c r="L369" s="23">
        <v>0</v>
      </c>
      <c r="M369" s="41">
        <v>750</v>
      </c>
      <c r="N369" s="77">
        <v>0</v>
      </c>
      <c r="O369" s="78">
        <v>0</v>
      </c>
      <c r="P369" s="24">
        <v>0</v>
      </c>
      <c r="Q369" s="41">
        <v>750</v>
      </c>
      <c r="R369" s="41">
        <v>0</v>
      </c>
      <c r="S369" s="42">
        <v>750</v>
      </c>
      <c r="T369" s="100" t="s">
        <v>63</v>
      </c>
    </row>
    <row r="370" spans="1:20" outlineLevel="3" x14ac:dyDescent="0.3">
      <c r="A370" s="37" t="s">
        <v>111</v>
      </c>
      <c r="B370" s="77">
        <v>2094.15</v>
      </c>
      <c r="C370" s="78">
        <v>0</v>
      </c>
      <c r="D370" s="79">
        <v>2094.15</v>
      </c>
      <c r="E370" s="77">
        <v>0</v>
      </c>
      <c r="F370" s="78">
        <v>0</v>
      </c>
      <c r="G370" s="24">
        <v>0</v>
      </c>
      <c r="H370" s="77">
        <v>2094.15</v>
      </c>
      <c r="I370" s="78">
        <v>0</v>
      </c>
      <c r="J370" s="24">
        <v>2094.15</v>
      </c>
      <c r="K370" s="41">
        <v>8403.7199999999993</v>
      </c>
      <c r="L370" s="23">
        <v>0</v>
      </c>
      <c r="M370" s="41">
        <v>8403.7199999999993</v>
      </c>
      <c r="N370" s="77">
        <v>0</v>
      </c>
      <c r="O370" s="78">
        <v>0</v>
      </c>
      <c r="P370" s="24">
        <v>0</v>
      </c>
      <c r="Q370" s="41">
        <v>8403.7199999999993</v>
      </c>
      <c r="R370" s="41">
        <v>0</v>
      </c>
      <c r="S370" s="42">
        <v>8403.7199999999993</v>
      </c>
      <c r="T370" s="100" t="s">
        <v>63</v>
      </c>
    </row>
    <row r="371" spans="1:20" outlineLevel="3" x14ac:dyDescent="0.3">
      <c r="A371" s="37" t="s">
        <v>111</v>
      </c>
      <c r="B371" s="77">
        <v>21628.66</v>
      </c>
      <c r="C371" s="78">
        <v>0</v>
      </c>
      <c r="D371" s="79">
        <v>21628.66</v>
      </c>
      <c r="E371" s="77">
        <v>0</v>
      </c>
      <c r="F371" s="78">
        <v>0</v>
      </c>
      <c r="G371" s="24">
        <v>0</v>
      </c>
      <c r="H371" s="77">
        <v>21628.66</v>
      </c>
      <c r="I371" s="78">
        <v>0</v>
      </c>
      <c r="J371" s="24">
        <v>21628.66</v>
      </c>
      <c r="K371" s="41">
        <v>82883.850000000006</v>
      </c>
      <c r="L371" s="23">
        <v>0</v>
      </c>
      <c r="M371" s="41">
        <v>82883.850000000006</v>
      </c>
      <c r="N371" s="77">
        <v>0</v>
      </c>
      <c r="O371" s="78">
        <v>0</v>
      </c>
      <c r="P371" s="24">
        <v>0</v>
      </c>
      <c r="Q371" s="41">
        <v>82883.850000000006</v>
      </c>
      <c r="R371" s="41">
        <v>0</v>
      </c>
      <c r="S371" s="42">
        <v>82883.850000000006</v>
      </c>
      <c r="T371" s="100" t="s">
        <v>63</v>
      </c>
    </row>
    <row r="372" spans="1:20" outlineLevel="2" x14ac:dyDescent="0.3">
      <c r="A372" s="37"/>
      <c r="B372" s="77">
        <v>8683.840000000002</v>
      </c>
      <c r="C372" s="78">
        <v>0</v>
      </c>
      <c r="D372" s="79">
        <v>8683.840000000002</v>
      </c>
      <c r="E372" s="77">
        <v>0</v>
      </c>
      <c r="F372" s="78">
        <v>0</v>
      </c>
      <c r="G372" s="24">
        <v>0</v>
      </c>
      <c r="H372" s="77">
        <v>8683.840000000002</v>
      </c>
      <c r="I372" s="78">
        <v>0</v>
      </c>
      <c r="J372" s="24">
        <v>8683.840000000002</v>
      </c>
      <c r="K372" s="41">
        <v>360376.16999999993</v>
      </c>
      <c r="L372" s="23">
        <v>0</v>
      </c>
      <c r="M372" s="41">
        <v>360376.16999999993</v>
      </c>
      <c r="N372" s="77">
        <v>0</v>
      </c>
      <c r="O372" s="78">
        <v>0</v>
      </c>
      <c r="P372" s="24">
        <v>0</v>
      </c>
      <c r="Q372" s="41">
        <v>360376.16999999993</v>
      </c>
      <c r="R372" s="41">
        <v>0</v>
      </c>
      <c r="S372" s="42">
        <v>360376.16999999993</v>
      </c>
      <c r="T372" s="107" t="s">
        <v>259</v>
      </c>
    </row>
    <row r="373" spans="1:20" outlineLevel="3" x14ac:dyDescent="0.3">
      <c r="A373" s="37" t="s">
        <v>111</v>
      </c>
      <c r="B373" s="77">
        <v>197.3</v>
      </c>
      <c r="C373" s="78">
        <v>0</v>
      </c>
      <c r="D373" s="79">
        <v>197.3</v>
      </c>
      <c r="E373" s="77">
        <v>197.3</v>
      </c>
      <c r="F373" s="78">
        <v>0</v>
      </c>
      <c r="G373" s="24">
        <v>197.3</v>
      </c>
      <c r="H373" s="77">
        <v>0</v>
      </c>
      <c r="I373" s="78">
        <v>0</v>
      </c>
      <c r="J373" s="24">
        <v>0</v>
      </c>
      <c r="K373" s="41">
        <v>-2930.8099999999995</v>
      </c>
      <c r="L373" s="23">
        <v>0</v>
      </c>
      <c r="M373" s="41">
        <v>-2930.8099999999995</v>
      </c>
      <c r="N373" s="77">
        <v>-2930.8099999999995</v>
      </c>
      <c r="O373" s="78">
        <v>0</v>
      </c>
      <c r="P373" s="24">
        <v>-2930.8099999999995</v>
      </c>
      <c r="Q373" s="41">
        <v>0</v>
      </c>
      <c r="R373" s="41">
        <v>0</v>
      </c>
      <c r="S373" s="42">
        <v>0</v>
      </c>
      <c r="T373" s="100" t="s">
        <v>66</v>
      </c>
    </row>
    <row r="374" spans="1:20" outlineLevel="3" x14ac:dyDescent="0.3">
      <c r="A374" s="37" t="s">
        <v>111</v>
      </c>
      <c r="B374" s="77">
        <v>0</v>
      </c>
      <c r="C374" s="78">
        <v>0</v>
      </c>
      <c r="D374" s="79">
        <v>0</v>
      </c>
      <c r="E374" s="77">
        <v>0</v>
      </c>
      <c r="F374" s="78">
        <v>0</v>
      </c>
      <c r="G374" s="24">
        <v>0</v>
      </c>
      <c r="H374" s="77">
        <v>0</v>
      </c>
      <c r="I374" s="78">
        <v>0</v>
      </c>
      <c r="J374" s="24">
        <v>0</v>
      </c>
      <c r="K374" s="41">
        <v>8345.69</v>
      </c>
      <c r="L374" s="23">
        <v>0</v>
      </c>
      <c r="M374" s="41">
        <v>8345.69</v>
      </c>
      <c r="N374" s="77">
        <v>8345.69</v>
      </c>
      <c r="O374" s="78">
        <v>0</v>
      </c>
      <c r="P374" s="24">
        <v>8345.69</v>
      </c>
      <c r="Q374" s="41">
        <v>0</v>
      </c>
      <c r="R374" s="41">
        <v>0</v>
      </c>
      <c r="S374" s="42">
        <v>0</v>
      </c>
      <c r="T374" s="100" t="s">
        <v>66</v>
      </c>
    </row>
    <row r="375" spans="1:20" outlineLevel="3" x14ac:dyDescent="0.3">
      <c r="A375" s="37" t="s">
        <v>111</v>
      </c>
      <c r="B375" s="77">
        <v>6505.92</v>
      </c>
      <c r="C375" s="78">
        <v>0</v>
      </c>
      <c r="D375" s="79">
        <v>6505.92</v>
      </c>
      <c r="E375" s="77">
        <v>6505.92</v>
      </c>
      <c r="F375" s="78">
        <v>0</v>
      </c>
      <c r="G375" s="24">
        <v>6505.92</v>
      </c>
      <c r="H375" s="77">
        <v>0</v>
      </c>
      <c r="I375" s="78">
        <v>0</v>
      </c>
      <c r="J375" s="24">
        <v>0</v>
      </c>
      <c r="K375" s="41">
        <v>13953.52</v>
      </c>
      <c r="L375" s="23">
        <v>0</v>
      </c>
      <c r="M375" s="41">
        <v>13953.52</v>
      </c>
      <c r="N375" s="77">
        <v>13953.52</v>
      </c>
      <c r="O375" s="78">
        <v>0</v>
      </c>
      <c r="P375" s="24">
        <v>13953.52</v>
      </c>
      <c r="Q375" s="41">
        <v>0</v>
      </c>
      <c r="R375" s="41">
        <v>0</v>
      </c>
      <c r="S375" s="42">
        <v>0</v>
      </c>
      <c r="T375" s="100" t="s">
        <v>66</v>
      </c>
    </row>
    <row r="376" spans="1:20" outlineLevel="3" x14ac:dyDescent="0.3">
      <c r="A376" s="37" t="s">
        <v>111</v>
      </c>
      <c r="B376" s="77">
        <v>2095.23</v>
      </c>
      <c r="C376" s="78">
        <v>0</v>
      </c>
      <c r="D376" s="79">
        <v>2095.23</v>
      </c>
      <c r="E376" s="77">
        <v>2095.23</v>
      </c>
      <c r="F376" s="78">
        <v>0</v>
      </c>
      <c r="G376" s="24">
        <v>2095.23</v>
      </c>
      <c r="H376" s="77">
        <v>0</v>
      </c>
      <c r="I376" s="78">
        <v>0</v>
      </c>
      <c r="J376" s="24">
        <v>0</v>
      </c>
      <c r="K376" s="41">
        <v>2514.4</v>
      </c>
      <c r="L376" s="23">
        <v>0</v>
      </c>
      <c r="M376" s="41">
        <v>2514.4</v>
      </c>
      <c r="N376" s="77">
        <v>2514.4</v>
      </c>
      <c r="O376" s="78">
        <v>0</v>
      </c>
      <c r="P376" s="24">
        <v>2514.4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37" t="s">
        <v>111</v>
      </c>
      <c r="B377" s="77">
        <v>5809.34</v>
      </c>
      <c r="C377" s="78">
        <v>0</v>
      </c>
      <c r="D377" s="79">
        <v>5809.34</v>
      </c>
      <c r="E377" s="77">
        <v>5809.34</v>
      </c>
      <c r="F377" s="78">
        <v>0</v>
      </c>
      <c r="G377" s="24">
        <v>5809.34</v>
      </c>
      <c r="H377" s="77">
        <v>0</v>
      </c>
      <c r="I377" s="78">
        <v>0</v>
      </c>
      <c r="J377" s="24">
        <v>0</v>
      </c>
      <c r="K377" s="41">
        <v>7449.1900000000005</v>
      </c>
      <c r="L377" s="23">
        <v>0</v>
      </c>
      <c r="M377" s="41">
        <v>7449.1900000000005</v>
      </c>
      <c r="N377" s="77">
        <v>7449.1900000000005</v>
      </c>
      <c r="O377" s="78">
        <v>0</v>
      </c>
      <c r="P377" s="24">
        <v>7449.1900000000005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14607.79</v>
      </c>
      <c r="C378" s="78">
        <v>0</v>
      </c>
      <c r="D378" s="79">
        <v>14607.79</v>
      </c>
      <c r="E378" s="77">
        <v>14607.79</v>
      </c>
      <c r="F378" s="78">
        <v>0</v>
      </c>
      <c r="G378" s="24">
        <v>14607.79</v>
      </c>
      <c r="H378" s="77">
        <v>0</v>
      </c>
      <c r="I378" s="78">
        <v>0</v>
      </c>
      <c r="J378" s="24">
        <v>0</v>
      </c>
      <c r="K378" s="41">
        <v>29331.990000000005</v>
      </c>
      <c r="L378" s="23">
        <v>0</v>
      </c>
      <c r="M378" s="41">
        <v>29331.990000000005</v>
      </c>
      <c r="N378" s="77">
        <v>29331.990000000005</v>
      </c>
      <c r="O378" s="78">
        <v>0</v>
      </c>
      <c r="P378" s="24">
        <v>29331.990000000005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37" t="s">
        <v>111</v>
      </c>
      <c r="B379" s="77">
        <v>0</v>
      </c>
      <c r="C379" s="78">
        <v>0</v>
      </c>
      <c r="D379" s="79">
        <v>0</v>
      </c>
      <c r="E379" s="77">
        <v>0</v>
      </c>
      <c r="F379" s="78">
        <v>0</v>
      </c>
      <c r="G379" s="24">
        <v>0</v>
      </c>
      <c r="H379" s="77">
        <v>0</v>
      </c>
      <c r="I379" s="78">
        <v>0</v>
      </c>
      <c r="J379" s="24">
        <v>0</v>
      </c>
      <c r="K379" s="41">
        <v>0</v>
      </c>
      <c r="L379" s="23">
        <v>1773.39</v>
      </c>
      <c r="M379" s="41">
        <v>1773.39</v>
      </c>
      <c r="N379" s="77">
        <v>0</v>
      </c>
      <c r="O379" s="78">
        <v>20.748663000000001</v>
      </c>
      <c r="P379" s="24">
        <v>20.748663000000001</v>
      </c>
      <c r="Q379" s="41">
        <v>0</v>
      </c>
      <c r="R379" s="41">
        <v>1752.641337</v>
      </c>
      <c r="S379" s="42">
        <v>1752.641337</v>
      </c>
      <c r="T379" s="100" t="s">
        <v>244</v>
      </c>
    </row>
    <row r="380" spans="1:20" outlineLevel="3" x14ac:dyDescent="0.3">
      <c r="A380" s="37" t="s">
        <v>111</v>
      </c>
      <c r="B380" s="77">
        <v>0</v>
      </c>
      <c r="C380" s="78">
        <v>146.15</v>
      </c>
      <c r="D380" s="79">
        <v>146.15</v>
      </c>
      <c r="E380" s="77">
        <v>0</v>
      </c>
      <c r="F380" s="78">
        <v>1.7099550000000001</v>
      </c>
      <c r="G380" s="24">
        <v>1.7099550000000001</v>
      </c>
      <c r="H380" s="77">
        <v>0</v>
      </c>
      <c r="I380" s="78">
        <v>144.440045</v>
      </c>
      <c r="J380" s="24">
        <v>144.440045</v>
      </c>
      <c r="K380" s="41">
        <v>0</v>
      </c>
      <c r="L380" s="23">
        <v>-453.35</v>
      </c>
      <c r="M380" s="41">
        <v>-453.35</v>
      </c>
      <c r="N380" s="77">
        <v>0</v>
      </c>
      <c r="O380" s="78">
        <v>-5.304195</v>
      </c>
      <c r="P380" s="24">
        <v>-5.304195</v>
      </c>
      <c r="Q380" s="41">
        <v>0</v>
      </c>
      <c r="R380" s="41">
        <v>-448.04580500000003</v>
      </c>
      <c r="S380" s="42">
        <v>-448.04580500000003</v>
      </c>
      <c r="T380" s="100" t="s">
        <v>244</v>
      </c>
    </row>
    <row r="381" spans="1:20" outlineLevel="3" x14ac:dyDescent="0.3">
      <c r="A381" s="37" t="s">
        <v>111</v>
      </c>
      <c r="B381" s="77">
        <v>0</v>
      </c>
      <c r="C381" s="78">
        <v>9427.18</v>
      </c>
      <c r="D381" s="79">
        <v>9427.18</v>
      </c>
      <c r="E381" s="77">
        <v>0</v>
      </c>
      <c r="F381" s="78">
        <v>110.298006</v>
      </c>
      <c r="G381" s="24">
        <v>110.298006</v>
      </c>
      <c r="H381" s="77">
        <v>0</v>
      </c>
      <c r="I381" s="78">
        <v>9316.8819939999994</v>
      </c>
      <c r="J381" s="24">
        <v>9316.8819939999994</v>
      </c>
      <c r="K381" s="41">
        <v>0</v>
      </c>
      <c r="L381" s="23">
        <v>13005.89</v>
      </c>
      <c r="M381" s="41">
        <v>13005.89</v>
      </c>
      <c r="N381" s="77">
        <v>0</v>
      </c>
      <c r="O381" s="78">
        <v>152.168913</v>
      </c>
      <c r="P381" s="24">
        <v>152.168913</v>
      </c>
      <c r="Q381" s="41">
        <v>0</v>
      </c>
      <c r="R381" s="41">
        <v>12853.721087</v>
      </c>
      <c r="S381" s="42">
        <v>12853.721087</v>
      </c>
      <c r="T381" s="100" t="s">
        <v>244</v>
      </c>
    </row>
    <row r="382" spans="1:20" outlineLevel="3" x14ac:dyDescent="0.3">
      <c r="A382" s="37" t="s">
        <v>111</v>
      </c>
      <c r="B382" s="77">
        <v>0</v>
      </c>
      <c r="C382" s="78">
        <v>0</v>
      </c>
      <c r="D382" s="79">
        <v>0</v>
      </c>
      <c r="E382" s="77">
        <v>0</v>
      </c>
      <c r="F382" s="78">
        <v>0</v>
      </c>
      <c r="G382" s="24">
        <v>0</v>
      </c>
      <c r="H382" s="77">
        <v>0</v>
      </c>
      <c r="I382" s="78">
        <v>0</v>
      </c>
      <c r="J382" s="24">
        <v>0</v>
      </c>
      <c r="K382" s="41">
        <v>0</v>
      </c>
      <c r="L382" s="23">
        <v>156.59</v>
      </c>
      <c r="M382" s="41">
        <v>156.59</v>
      </c>
      <c r="N382" s="77">
        <v>0</v>
      </c>
      <c r="O382" s="78">
        <v>1.832103</v>
      </c>
      <c r="P382" s="24">
        <v>1.832103</v>
      </c>
      <c r="Q382" s="41">
        <v>0</v>
      </c>
      <c r="R382" s="41">
        <v>154.75789700000001</v>
      </c>
      <c r="S382" s="42">
        <v>154.75789700000001</v>
      </c>
      <c r="T382" s="100" t="s">
        <v>244</v>
      </c>
    </row>
    <row r="383" spans="1:20" outlineLevel="3" x14ac:dyDescent="0.3">
      <c r="A383" s="37" t="s">
        <v>111</v>
      </c>
      <c r="B383" s="77">
        <v>0</v>
      </c>
      <c r="C383" s="78">
        <v>0</v>
      </c>
      <c r="D383" s="79">
        <v>0</v>
      </c>
      <c r="E383" s="77">
        <v>0</v>
      </c>
      <c r="F383" s="78">
        <v>0</v>
      </c>
      <c r="G383" s="24">
        <v>0</v>
      </c>
      <c r="H383" s="77">
        <v>0</v>
      </c>
      <c r="I383" s="78">
        <v>0</v>
      </c>
      <c r="J383" s="24">
        <v>0</v>
      </c>
      <c r="K383" s="41">
        <v>0</v>
      </c>
      <c r="L383" s="23">
        <v>15107.71</v>
      </c>
      <c r="M383" s="41">
        <v>15107.71</v>
      </c>
      <c r="N383" s="77">
        <v>0</v>
      </c>
      <c r="O383" s="78">
        <v>176.76020700000001</v>
      </c>
      <c r="P383" s="24">
        <v>176.76020700000001</v>
      </c>
      <c r="Q383" s="41">
        <v>0</v>
      </c>
      <c r="R383" s="41">
        <v>14930.949793</v>
      </c>
      <c r="S383" s="42">
        <v>14930.949793</v>
      </c>
      <c r="T383" s="100" t="s">
        <v>244</v>
      </c>
    </row>
    <row r="384" spans="1:20" outlineLevel="2" x14ac:dyDescent="0.3">
      <c r="A384" s="37"/>
      <c r="B384" s="77">
        <v>0</v>
      </c>
      <c r="C384" s="78">
        <v>9573.33</v>
      </c>
      <c r="D384" s="79">
        <v>9573.33</v>
      </c>
      <c r="E384" s="77">
        <v>0</v>
      </c>
      <c r="F384" s="78">
        <v>112.00796099999999</v>
      </c>
      <c r="G384" s="24">
        <v>112.00796099999999</v>
      </c>
      <c r="H384" s="77">
        <v>0</v>
      </c>
      <c r="I384" s="78">
        <v>9461.3220389999988</v>
      </c>
      <c r="J384" s="24">
        <v>9461.3220389999988</v>
      </c>
      <c r="K384" s="41">
        <v>0</v>
      </c>
      <c r="L384" s="23">
        <v>29590.23</v>
      </c>
      <c r="M384" s="41">
        <v>29590.23</v>
      </c>
      <c r="N384" s="77">
        <v>0</v>
      </c>
      <c r="O384" s="78">
        <v>346.205691</v>
      </c>
      <c r="P384" s="24">
        <v>346.205691</v>
      </c>
      <c r="Q384" s="41">
        <v>0</v>
      </c>
      <c r="R384" s="41">
        <v>29244.024309</v>
      </c>
      <c r="S384" s="42">
        <v>29244.024309</v>
      </c>
      <c r="T384" s="107" t="s">
        <v>262</v>
      </c>
    </row>
    <row r="385" spans="1:20" outlineLevel="1" x14ac:dyDescent="0.3">
      <c r="A385" s="109" t="s">
        <v>110</v>
      </c>
      <c r="B385" s="111">
        <v>23291.63</v>
      </c>
      <c r="C385" s="110">
        <v>119449.01000000001</v>
      </c>
      <c r="D385" s="112">
        <v>142740.63999999998</v>
      </c>
      <c r="E385" s="111">
        <v>14607.79</v>
      </c>
      <c r="F385" s="110">
        <v>13222.435152000005</v>
      </c>
      <c r="G385" s="113">
        <v>27830.225152000003</v>
      </c>
      <c r="H385" s="111">
        <v>8683.840000000002</v>
      </c>
      <c r="I385" s="110">
        <v>106226.57484799999</v>
      </c>
      <c r="J385" s="113">
        <v>114910.41484799999</v>
      </c>
      <c r="K385" s="110">
        <v>389708.16</v>
      </c>
      <c r="L385" s="114">
        <v>377363.14000000013</v>
      </c>
      <c r="M385" s="110">
        <v>767071.29999999981</v>
      </c>
      <c r="N385" s="111">
        <v>29331.990000000005</v>
      </c>
      <c r="O385" s="110">
        <v>41854.858739000003</v>
      </c>
      <c r="P385" s="113">
        <v>71186.848738999994</v>
      </c>
      <c r="Q385" s="110">
        <v>360376.16999999993</v>
      </c>
      <c r="R385" s="110">
        <v>335508.28126099997</v>
      </c>
      <c r="S385" s="115">
        <v>695884.45126099978</v>
      </c>
      <c r="T385" s="116"/>
    </row>
    <row r="386" spans="1:20" outlineLevel="3" x14ac:dyDescent="0.3">
      <c r="A386" s="37" t="s">
        <v>113</v>
      </c>
      <c r="B386" s="77">
        <v>0</v>
      </c>
      <c r="C386" s="78">
        <v>2141.79</v>
      </c>
      <c r="D386" s="79">
        <v>2141.79</v>
      </c>
      <c r="E386" s="77">
        <v>0</v>
      </c>
      <c r="F386" s="78">
        <v>237.31033200000002</v>
      </c>
      <c r="G386" s="24">
        <v>237.31033200000002</v>
      </c>
      <c r="H386" s="77">
        <v>0</v>
      </c>
      <c r="I386" s="78">
        <v>1904.4796679999999</v>
      </c>
      <c r="J386" s="24">
        <v>1904.4796679999999</v>
      </c>
      <c r="K386" s="41">
        <v>0</v>
      </c>
      <c r="L386" s="23">
        <v>5362.65</v>
      </c>
      <c r="M386" s="41">
        <v>5362.65</v>
      </c>
      <c r="N386" s="77">
        <v>0</v>
      </c>
      <c r="O386" s="78">
        <v>594.18162000000007</v>
      </c>
      <c r="P386" s="24">
        <v>594.18162000000007</v>
      </c>
      <c r="Q386" s="41">
        <v>0</v>
      </c>
      <c r="R386" s="41">
        <v>4768.4683799999993</v>
      </c>
      <c r="S386" s="42">
        <v>4768.4683799999993</v>
      </c>
      <c r="T386" s="100" t="s">
        <v>248</v>
      </c>
    </row>
    <row r="387" spans="1:20" outlineLevel="2" x14ac:dyDescent="0.3">
      <c r="A387" s="37"/>
      <c r="B387" s="77">
        <v>0</v>
      </c>
      <c r="C387" s="78">
        <v>2141.79</v>
      </c>
      <c r="D387" s="79">
        <v>2141.79</v>
      </c>
      <c r="E387" s="77">
        <v>0</v>
      </c>
      <c r="F387" s="78">
        <v>237.31033200000002</v>
      </c>
      <c r="G387" s="24">
        <v>237.31033200000002</v>
      </c>
      <c r="H387" s="77">
        <v>0</v>
      </c>
      <c r="I387" s="78">
        <v>1904.4796679999999</v>
      </c>
      <c r="J387" s="24">
        <v>1904.4796679999999</v>
      </c>
      <c r="K387" s="41">
        <v>0</v>
      </c>
      <c r="L387" s="23">
        <v>5362.65</v>
      </c>
      <c r="M387" s="41">
        <v>5362.65</v>
      </c>
      <c r="N387" s="77">
        <v>0</v>
      </c>
      <c r="O387" s="78">
        <v>594.18162000000007</v>
      </c>
      <c r="P387" s="24">
        <v>594.18162000000007</v>
      </c>
      <c r="Q387" s="41">
        <v>0</v>
      </c>
      <c r="R387" s="41">
        <v>4768.4683799999993</v>
      </c>
      <c r="S387" s="42">
        <v>4768.4683799999993</v>
      </c>
      <c r="T387" s="107" t="s">
        <v>260</v>
      </c>
    </row>
    <row r="388" spans="1:20" outlineLevel="3" x14ac:dyDescent="0.3">
      <c r="A388" s="37" t="s">
        <v>113</v>
      </c>
      <c r="B388" s="77">
        <v>0</v>
      </c>
      <c r="C388" s="78">
        <v>0</v>
      </c>
      <c r="D388" s="79">
        <v>0</v>
      </c>
      <c r="E388" s="77">
        <v>0</v>
      </c>
      <c r="F388" s="78">
        <v>0</v>
      </c>
      <c r="G388" s="24">
        <v>0</v>
      </c>
      <c r="H388" s="77">
        <v>0</v>
      </c>
      <c r="I388" s="78">
        <v>0</v>
      </c>
      <c r="J388" s="24">
        <v>0</v>
      </c>
      <c r="K388" s="41">
        <v>0</v>
      </c>
      <c r="L388" s="23">
        <v>1040</v>
      </c>
      <c r="M388" s="41">
        <v>1040</v>
      </c>
      <c r="N388" s="77">
        <v>0</v>
      </c>
      <c r="O388" s="78">
        <v>114.50399999999998</v>
      </c>
      <c r="P388" s="24">
        <v>114.50399999999998</v>
      </c>
      <c r="Q388" s="41">
        <v>0</v>
      </c>
      <c r="R388" s="41">
        <v>925.49599999999998</v>
      </c>
      <c r="S388" s="42">
        <v>925.49599999999998</v>
      </c>
      <c r="T388" s="100" t="s">
        <v>62</v>
      </c>
    </row>
    <row r="389" spans="1:20" outlineLevel="2" x14ac:dyDescent="0.3">
      <c r="A389" s="37"/>
      <c r="B389" s="77">
        <v>0</v>
      </c>
      <c r="C389" s="78">
        <v>0</v>
      </c>
      <c r="D389" s="79">
        <v>0</v>
      </c>
      <c r="E389" s="77">
        <v>0</v>
      </c>
      <c r="F389" s="78">
        <v>0</v>
      </c>
      <c r="G389" s="24">
        <v>0</v>
      </c>
      <c r="H389" s="77">
        <v>0</v>
      </c>
      <c r="I389" s="78">
        <v>0</v>
      </c>
      <c r="J389" s="24">
        <v>0</v>
      </c>
      <c r="K389" s="41">
        <v>0</v>
      </c>
      <c r="L389" s="23">
        <v>1040</v>
      </c>
      <c r="M389" s="41">
        <v>1040</v>
      </c>
      <c r="N389" s="77">
        <v>0</v>
      </c>
      <c r="O389" s="78">
        <v>114.50399999999998</v>
      </c>
      <c r="P389" s="24">
        <v>114.50399999999998</v>
      </c>
      <c r="Q389" s="41">
        <v>0</v>
      </c>
      <c r="R389" s="41">
        <v>925.49599999999998</v>
      </c>
      <c r="S389" s="42">
        <v>925.49599999999998</v>
      </c>
      <c r="T389" s="107" t="s">
        <v>265</v>
      </c>
    </row>
    <row r="390" spans="1:20" outlineLevel="3" x14ac:dyDescent="0.3">
      <c r="A390" s="37" t="s">
        <v>113</v>
      </c>
      <c r="B390" s="77">
        <v>0</v>
      </c>
      <c r="C390" s="78">
        <v>0</v>
      </c>
      <c r="D390" s="79">
        <v>0</v>
      </c>
      <c r="E390" s="77">
        <v>0</v>
      </c>
      <c r="F390" s="78">
        <v>0</v>
      </c>
      <c r="G390" s="24">
        <v>0</v>
      </c>
      <c r="H390" s="77">
        <v>0</v>
      </c>
      <c r="I390" s="78">
        <v>0</v>
      </c>
      <c r="J390" s="24">
        <v>0</v>
      </c>
      <c r="K390" s="41">
        <v>92</v>
      </c>
      <c r="L390" s="23">
        <v>0</v>
      </c>
      <c r="M390" s="41">
        <v>92</v>
      </c>
      <c r="N390" s="77">
        <v>0</v>
      </c>
      <c r="O390" s="78">
        <v>0</v>
      </c>
      <c r="P390" s="24">
        <v>0</v>
      </c>
      <c r="Q390" s="41">
        <v>92</v>
      </c>
      <c r="R390" s="41">
        <v>0</v>
      </c>
      <c r="S390" s="42">
        <v>92</v>
      </c>
      <c r="T390" s="100" t="s">
        <v>63</v>
      </c>
    </row>
    <row r="391" spans="1:20" outlineLevel="2" x14ac:dyDescent="0.3">
      <c r="A391" s="37"/>
      <c r="B391" s="77">
        <v>0</v>
      </c>
      <c r="C391" s="78">
        <v>0</v>
      </c>
      <c r="D391" s="79">
        <v>0</v>
      </c>
      <c r="E391" s="77">
        <v>0</v>
      </c>
      <c r="F391" s="78">
        <v>0</v>
      </c>
      <c r="G391" s="24">
        <v>0</v>
      </c>
      <c r="H391" s="77">
        <v>0</v>
      </c>
      <c r="I391" s="78">
        <v>0</v>
      </c>
      <c r="J391" s="24">
        <v>0</v>
      </c>
      <c r="K391" s="41">
        <v>92</v>
      </c>
      <c r="L391" s="23">
        <v>0</v>
      </c>
      <c r="M391" s="41">
        <v>92</v>
      </c>
      <c r="N391" s="77">
        <v>0</v>
      </c>
      <c r="O391" s="78">
        <v>0</v>
      </c>
      <c r="P391" s="24">
        <v>0</v>
      </c>
      <c r="Q391" s="41">
        <v>92</v>
      </c>
      <c r="R391" s="41">
        <v>0</v>
      </c>
      <c r="S391" s="42">
        <v>92</v>
      </c>
      <c r="T391" s="107" t="s">
        <v>259</v>
      </c>
    </row>
    <row r="392" spans="1:20" outlineLevel="3" x14ac:dyDescent="0.3">
      <c r="A392" s="37" t="s">
        <v>113</v>
      </c>
      <c r="B392" s="77">
        <v>0</v>
      </c>
      <c r="C392" s="78">
        <v>99911.96</v>
      </c>
      <c r="D392" s="79">
        <v>99911.96</v>
      </c>
      <c r="E392" s="77">
        <v>0</v>
      </c>
      <c r="F392" s="78">
        <v>8282.7014839999974</v>
      </c>
      <c r="G392" s="24">
        <v>8282.7014839999974</v>
      </c>
      <c r="H392" s="77">
        <v>0</v>
      </c>
      <c r="I392" s="78">
        <v>91629.258516000002</v>
      </c>
      <c r="J392" s="24">
        <v>91629.258516000002</v>
      </c>
      <c r="K392" s="41">
        <v>0</v>
      </c>
      <c r="L392" s="23">
        <v>229737.44</v>
      </c>
      <c r="M392" s="41">
        <v>229737.44</v>
      </c>
      <c r="N392" s="77">
        <v>0</v>
      </c>
      <c r="O392" s="78">
        <v>19045.233775999994</v>
      </c>
      <c r="P392" s="24">
        <v>19045.233775999994</v>
      </c>
      <c r="Q392" s="41">
        <v>0</v>
      </c>
      <c r="R392" s="41">
        <v>210692.20622400002</v>
      </c>
      <c r="S392" s="42">
        <v>210692.20622400002</v>
      </c>
      <c r="T392" s="100" t="s">
        <v>49</v>
      </c>
    </row>
    <row r="393" spans="1:20" outlineLevel="3" x14ac:dyDescent="0.3">
      <c r="A393" s="37" t="s">
        <v>113</v>
      </c>
      <c r="B393" s="77">
        <v>0</v>
      </c>
      <c r="C393" s="78">
        <v>6230.05</v>
      </c>
      <c r="D393" s="79">
        <v>6230.05</v>
      </c>
      <c r="E393" s="77">
        <v>0</v>
      </c>
      <c r="F393" s="78">
        <v>516.47114499999986</v>
      </c>
      <c r="G393" s="24">
        <v>516.47114499999986</v>
      </c>
      <c r="H393" s="77">
        <v>0</v>
      </c>
      <c r="I393" s="78">
        <v>5713.5788550000007</v>
      </c>
      <c r="J393" s="24">
        <v>5713.5788550000007</v>
      </c>
      <c r="K393" s="41">
        <v>0</v>
      </c>
      <c r="L393" s="23">
        <v>26576.77</v>
      </c>
      <c r="M393" s="41">
        <v>26576.77</v>
      </c>
      <c r="N393" s="77">
        <v>0</v>
      </c>
      <c r="O393" s="78">
        <v>2203.2142329999992</v>
      </c>
      <c r="P393" s="24">
        <v>2203.2142329999992</v>
      </c>
      <c r="Q393" s="41">
        <v>0</v>
      </c>
      <c r="R393" s="41">
        <v>24373.555767000002</v>
      </c>
      <c r="S393" s="42">
        <v>24373.555767000002</v>
      </c>
      <c r="T393" s="100" t="s">
        <v>49</v>
      </c>
    </row>
    <row r="394" spans="1:20" outlineLevel="3" x14ac:dyDescent="0.3">
      <c r="A394" s="37" t="s">
        <v>113</v>
      </c>
      <c r="B394" s="77">
        <v>0</v>
      </c>
      <c r="C394" s="78">
        <v>14624.54</v>
      </c>
      <c r="D394" s="79">
        <v>14624.54</v>
      </c>
      <c r="E394" s="77">
        <v>0</v>
      </c>
      <c r="F394" s="78">
        <v>1212.3743659999998</v>
      </c>
      <c r="G394" s="24">
        <v>1212.3743659999998</v>
      </c>
      <c r="H394" s="77">
        <v>0</v>
      </c>
      <c r="I394" s="78">
        <v>13412.165634000001</v>
      </c>
      <c r="J394" s="24">
        <v>13412.165634000001</v>
      </c>
      <c r="K394" s="41">
        <v>0</v>
      </c>
      <c r="L394" s="23">
        <v>33600.29</v>
      </c>
      <c r="M394" s="41">
        <v>33600.29</v>
      </c>
      <c r="N394" s="77">
        <v>0</v>
      </c>
      <c r="O394" s="78">
        <v>2785.4640409999993</v>
      </c>
      <c r="P394" s="24">
        <v>2785.4640409999993</v>
      </c>
      <c r="Q394" s="41">
        <v>0</v>
      </c>
      <c r="R394" s="41">
        <v>30814.825959000002</v>
      </c>
      <c r="S394" s="42">
        <v>30814.825959000002</v>
      </c>
      <c r="T394" s="100" t="s">
        <v>49</v>
      </c>
    </row>
    <row r="395" spans="1:20" outlineLevel="3" x14ac:dyDescent="0.3">
      <c r="A395" s="37" t="s">
        <v>113</v>
      </c>
      <c r="B395" s="77">
        <v>0</v>
      </c>
      <c r="C395" s="78">
        <v>292.42</v>
      </c>
      <c r="D395" s="79">
        <v>292.42</v>
      </c>
      <c r="E395" s="77">
        <v>0</v>
      </c>
      <c r="F395" s="78">
        <v>24.241617999999992</v>
      </c>
      <c r="G395" s="24">
        <v>24.241617999999992</v>
      </c>
      <c r="H395" s="77">
        <v>0</v>
      </c>
      <c r="I395" s="78">
        <v>268.178382</v>
      </c>
      <c r="J395" s="24">
        <v>268.178382</v>
      </c>
      <c r="K395" s="41">
        <v>0</v>
      </c>
      <c r="L395" s="23">
        <v>1007.49</v>
      </c>
      <c r="M395" s="41">
        <v>1007.49</v>
      </c>
      <c r="N395" s="77">
        <v>0</v>
      </c>
      <c r="O395" s="78">
        <v>83.520920999999973</v>
      </c>
      <c r="P395" s="24">
        <v>83.520920999999973</v>
      </c>
      <c r="Q395" s="41">
        <v>0</v>
      </c>
      <c r="R395" s="41">
        <v>923.96907900000008</v>
      </c>
      <c r="S395" s="42">
        <v>923.96907900000008</v>
      </c>
      <c r="T395" s="100" t="s">
        <v>49</v>
      </c>
    </row>
    <row r="396" spans="1:20" outlineLevel="3" x14ac:dyDescent="0.3">
      <c r="A396" s="37" t="s">
        <v>113</v>
      </c>
      <c r="B396" s="77">
        <v>0</v>
      </c>
      <c r="C396" s="78">
        <v>4272.6099999999997</v>
      </c>
      <c r="D396" s="79">
        <v>4272.6099999999997</v>
      </c>
      <c r="E396" s="77">
        <v>0</v>
      </c>
      <c r="F396" s="78">
        <v>354.19936899999988</v>
      </c>
      <c r="G396" s="24">
        <v>354.19936899999988</v>
      </c>
      <c r="H396" s="77">
        <v>0</v>
      </c>
      <c r="I396" s="78">
        <v>3918.4106309999997</v>
      </c>
      <c r="J396" s="24">
        <v>3918.4106309999997</v>
      </c>
      <c r="K396" s="41">
        <v>0</v>
      </c>
      <c r="L396" s="23">
        <v>20291.649999999998</v>
      </c>
      <c r="M396" s="41">
        <v>20291.649999999998</v>
      </c>
      <c r="N396" s="77">
        <v>0</v>
      </c>
      <c r="O396" s="78">
        <v>1682.1777849999992</v>
      </c>
      <c r="P396" s="24">
        <v>1682.1777849999992</v>
      </c>
      <c r="Q396" s="41">
        <v>0</v>
      </c>
      <c r="R396" s="41">
        <v>18609.472214999998</v>
      </c>
      <c r="S396" s="42">
        <v>18609.472214999998</v>
      </c>
      <c r="T396" s="100" t="s">
        <v>49</v>
      </c>
    </row>
    <row r="397" spans="1:20" outlineLevel="3" x14ac:dyDescent="0.3">
      <c r="A397" s="37" t="s">
        <v>113</v>
      </c>
      <c r="B397" s="77">
        <v>0</v>
      </c>
      <c r="C397" s="78">
        <v>0</v>
      </c>
      <c r="D397" s="79">
        <v>0</v>
      </c>
      <c r="E397" s="77">
        <v>0</v>
      </c>
      <c r="F397" s="78">
        <v>0</v>
      </c>
      <c r="G397" s="24">
        <v>0</v>
      </c>
      <c r="H397" s="77">
        <v>0</v>
      </c>
      <c r="I397" s="78">
        <v>0</v>
      </c>
      <c r="J397" s="24">
        <v>0</v>
      </c>
      <c r="K397" s="41">
        <v>0</v>
      </c>
      <c r="L397" s="23">
        <v>292.29000000000002</v>
      </c>
      <c r="M397" s="41">
        <v>292.29000000000002</v>
      </c>
      <c r="N397" s="77">
        <v>0</v>
      </c>
      <c r="O397" s="78">
        <v>24.230840999999995</v>
      </c>
      <c r="P397" s="24">
        <v>24.230840999999995</v>
      </c>
      <c r="Q397" s="41">
        <v>0</v>
      </c>
      <c r="R397" s="41">
        <v>268.05915900000002</v>
      </c>
      <c r="S397" s="42">
        <v>268.05915900000002</v>
      </c>
      <c r="T397" s="100" t="s">
        <v>49</v>
      </c>
    </row>
    <row r="398" spans="1:20" outlineLevel="2" x14ac:dyDescent="0.3">
      <c r="A398" s="37"/>
      <c r="B398" s="77">
        <v>0</v>
      </c>
      <c r="C398" s="78">
        <v>125331.58000000002</v>
      </c>
      <c r="D398" s="79">
        <v>125331.58000000002</v>
      </c>
      <c r="E398" s="77">
        <v>0</v>
      </c>
      <c r="F398" s="78">
        <v>10389.987981999997</v>
      </c>
      <c r="G398" s="24">
        <v>10389.987981999997</v>
      </c>
      <c r="H398" s="77">
        <v>0</v>
      </c>
      <c r="I398" s="78">
        <v>114941.59201800001</v>
      </c>
      <c r="J398" s="24">
        <v>114941.59201800001</v>
      </c>
      <c r="K398" s="41">
        <v>0</v>
      </c>
      <c r="L398" s="23">
        <v>311505.93</v>
      </c>
      <c r="M398" s="41">
        <v>311505.93</v>
      </c>
      <c r="N398" s="77">
        <v>0</v>
      </c>
      <c r="O398" s="78">
        <v>25823.841596999991</v>
      </c>
      <c r="P398" s="24">
        <v>25823.841596999991</v>
      </c>
      <c r="Q398" s="41">
        <v>0</v>
      </c>
      <c r="R398" s="41">
        <v>285682.08840300003</v>
      </c>
      <c r="S398" s="42">
        <v>285682.08840300003</v>
      </c>
      <c r="T398" s="107" t="s">
        <v>261</v>
      </c>
    </row>
    <row r="399" spans="1:20" outlineLevel="3" x14ac:dyDescent="0.3">
      <c r="A399" s="37" t="s">
        <v>113</v>
      </c>
      <c r="B399" s="77">
        <v>0</v>
      </c>
      <c r="C399" s="78">
        <v>27033.96</v>
      </c>
      <c r="D399" s="79">
        <v>27033.96</v>
      </c>
      <c r="E399" s="77">
        <v>0</v>
      </c>
      <c r="F399" s="78">
        <v>2351.9545199999989</v>
      </c>
      <c r="G399" s="24">
        <v>2351.9545199999989</v>
      </c>
      <c r="H399" s="77">
        <v>0</v>
      </c>
      <c r="I399" s="78">
        <v>24682.00548</v>
      </c>
      <c r="J399" s="24">
        <v>24682.00548</v>
      </c>
      <c r="K399" s="41">
        <v>0</v>
      </c>
      <c r="L399" s="23">
        <v>61731.939999999995</v>
      </c>
      <c r="M399" s="41">
        <v>61731.939999999995</v>
      </c>
      <c r="N399" s="77">
        <v>0</v>
      </c>
      <c r="O399" s="78">
        <v>5370.6787799999975</v>
      </c>
      <c r="P399" s="24">
        <v>5370.6787799999975</v>
      </c>
      <c r="Q399" s="41">
        <v>0</v>
      </c>
      <c r="R399" s="41">
        <v>56361.26122</v>
      </c>
      <c r="S399" s="42">
        <v>56361.26122</v>
      </c>
      <c r="T399" s="100" t="s">
        <v>59</v>
      </c>
    </row>
    <row r="400" spans="1:20" outlineLevel="3" x14ac:dyDescent="0.3">
      <c r="A400" s="37" t="s">
        <v>113</v>
      </c>
      <c r="B400" s="77">
        <v>0</v>
      </c>
      <c r="C400" s="78">
        <v>0</v>
      </c>
      <c r="D400" s="79">
        <v>0</v>
      </c>
      <c r="E400" s="77">
        <v>0</v>
      </c>
      <c r="F400" s="78">
        <v>0</v>
      </c>
      <c r="G400" s="24">
        <v>0</v>
      </c>
      <c r="H400" s="77">
        <v>0</v>
      </c>
      <c r="I400" s="78">
        <v>0</v>
      </c>
      <c r="J400" s="24">
        <v>0</v>
      </c>
      <c r="K400" s="41">
        <v>0</v>
      </c>
      <c r="L400" s="23">
        <v>161.97999999999999</v>
      </c>
      <c r="M400" s="41">
        <v>161.97999999999999</v>
      </c>
      <c r="N400" s="77">
        <v>0</v>
      </c>
      <c r="O400" s="78">
        <v>14.092259999999994</v>
      </c>
      <c r="P400" s="24">
        <v>14.092259999999994</v>
      </c>
      <c r="Q400" s="41">
        <v>0</v>
      </c>
      <c r="R400" s="41">
        <v>147.88774000000001</v>
      </c>
      <c r="S400" s="42">
        <v>147.88774000000001</v>
      </c>
      <c r="T400" s="100" t="s">
        <v>59</v>
      </c>
    </row>
    <row r="401" spans="1:20" outlineLevel="2" x14ac:dyDescent="0.3">
      <c r="A401" s="37"/>
      <c r="B401" s="77">
        <v>0</v>
      </c>
      <c r="C401" s="78">
        <v>27033.96</v>
      </c>
      <c r="D401" s="79">
        <v>27033.96</v>
      </c>
      <c r="E401" s="77">
        <v>0</v>
      </c>
      <c r="F401" s="78">
        <v>2351.9545199999989</v>
      </c>
      <c r="G401" s="24">
        <v>2351.9545199999989</v>
      </c>
      <c r="H401" s="77">
        <v>0</v>
      </c>
      <c r="I401" s="78">
        <v>24682.00548</v>
      </c>
      <c r="J401" s="24">
        <v>24682.00548</v>
      </c>
      <c r="K401" s="41">
        <v>0</v>
      </c>
      <c r="L401" s="23">
        <v>61893.919999999998</v>
      </c>
      <c r="M401" s="41">
        <v>61893.919999999998</v>
      </c>
      <c r="N401" s="77">
        <v>0</v>
      </c>
      <c r="O401" s="78">
        <v>5384.7710399999978</v>
      </c>
      <c r="P401" s="24">
        <v>5384.7710399999978</v>
      </c>
      <c r="Q401" s="41">
        <v>0</v>
      </c>
      <c r="R401" s="41">
        <v>56509.148959999999</v>
      </c>
      <c r="S401" s="42">
        <v>56509.148959999999</v>
      </c>
      <c r="T401" s="107" t="s">
        <v>267</v>
      </c>
    </row>
    <row r="402" spans="1:20" outlineLevel="3" x14ac:dyDescent="0.3">
      <c r="A402" s="37" t="s">
        <v>113</v>
      </c>
      <c r="B402" s="77">
        <v>0</v>
      </c>
      <c r="C402" s="78">
        <v>635.94000000000005</v>
      </c>
      <c r="D402" s="79">
        <v>635.94000000000005</v>
      </c>
      <c r="E402" s="77">
        <v>0</v>
      </c>
      <c r="F402" s="78">
        <v>7.4404980000000007</v>
      </c>
      <c r="G402" s="24">
        <v>7.4404980000000007</v>
      </c>
      <c r="H402" s="77">
        <v>0</v>
      </c>
      <c r="I402" s="78">
        <v>628.49950200000001</v>
      </c>
      <c r="J402" s="24">
        <v>628.49950200000001</v>
      </c>
      <c r="K402" s="41">
        <v>0</v>
      </c>
      <c r="L402" s="23">
        <v>968.32</v>
      </c>
      <c r="M402" s="41">
        <v>968.32</v>
      </c>
      <c r="N402" s="77">
        <v>0</v>
      </c>
      <c r="O402" s="78">
        <v>11.329344000000001</v>
      </c>
      <c r="P402" s="24">
        <v>11.329344000000001</v>
      </c>
      <c r="Q402" s="41">
        <v>0</v>
      </c>
      <c r="R402" s="41">
        <v>956.99065600000006</v>
      </c>
      <c r="S402" s="42">
        <v>956.99065600000006</v>
      </c>
      <c r="T402" s="100" t="s">
        <v>244</v>
      </c>
    </row>
    <row r="403" spans="1:20" outlineLevel="2" x14ac:dyDescent="0.3">
      <c r="A403" s="37"/>
      <c r="B403" s="77">
        <v>0</v>
      </c>
      <c r="C403" s="78">
        <v>635.94000000000005</v>
      </c>
      <c r="D403" s="79">
        <v>635.94000000000005</v>
      </c>
      <c r="E403" s="77">
        <v>0</v>
      </c>
      <c r="F403" s="78">
        <v>7.4404980000000007</v>
      </c>
      <c r="G403" s="24">
        <v>7.4404980000000007</v>
      </c>
      <c r="H403" s="77">
        <v>0</v>
      </c>
      <c r="I403" s="78">
        <v>628.49950200000001</v>
      </c>
      <c r="J403" s="24">
        <v>628.49950200000001</v>
      </c>
      <c r="K403" s="41">
        <v>0</v>
      </c>
      <c r="L403" s="23">
        <v>968.32</v>
      </c>
      <c r="M403" s="41">
        <v>968.32</v>
      </c>
      <c r="N403" s="77">
        <v>0</v>
      </c>
      <c r="O403" s="78">
        <v>11.329344000000001</v>
      </c>
      <c r="P403" s="24">
        <v>11.329344000000001</v>
      </c>
      <c r="Q403" s="41">
        <v>0</v>
      </c>
      <c r="R403" s="41">
        <v>956.99065600000006</v>
      </c>
      <c r="S403" s="42">
        <v>956.99065600000006</v>
      </c>
      <c r="T403" s="107" t="s">
        <v>262</v>
      </c>
    </row>
    <row r="404" spans="1:20" outlineLevel="1" x14ac:dyDescent="0.3">
      <c r="A404" s="109" t="s">
        <v>112</v>
      </c>
      <c r="B404" s="111">
        <v>0</v>
      </c>
      <c r="C404" s="110">
        <v>155143.26999999999</v>
      </c>
      <c r="D404" s="112">
        <v>155143.26999999999</v>
      </c>
      <c r="E404" s="111">
        <v>0</v>
      </c>
      <c r="F404" s="110">
        <v>12986.693331999997</v>
      </c>
      <c r="G404" s="113">
        <v>12986.693331999997</v>
      </c>
      <c r="H404" s="111">
        <v>0</v>
      </c>
      <c r="I404" s="110">
        <v>142156.57666799999</v>
      </c>
      <c r="J404" s="113">
        <v>142156.57666799999</v>
      </c>
      <c r="K404" s="110">
        <v>92</v>
      </c>
      <c r="L404" s="114">
        <v>380770.81999999995</v>
      </c>
      <c r="M404" s="110">
        <v>380862.81999999995</v>
      </c>
      <c r="N404" s="111">
        <v>0</v>
      </c>
      <c r="O404" s="110">
        <v>31928.627600999993</v>
      </c>
      <c r="P404" s="113">
        <v>31928.627600999993</v>
      </c>
      <c r="Q404" s="110">
        <v>92</v>
      </c>
      <c r="R404" s="110">
        <v>348842.19239899999</v>
      </c>
      <c r="S404" s="115">
        <v>348934.19239899999</v>
      </c>
      <c r="T404" s="116"/>
    </row>
    <row r="405" spans="1:20" outlineLevel="3" x14ac:dyDescent="0.3">
      <c r="A405" s="37" t="s">
        <v>115</v>
      </c>
      <c r="B405" s="77">
        <v>0</v>
      </c>
      <c r="C405" s="78">
        <v>0</v>
      </c>
      <c r="D405" s="79">
        <v>0</v>
      </c>
      <c r="E405" s="77">
        <v>0</v>
      </c>
      <c r="F405" s="78">
        <v>0</v>
      </c>
      <c r="G405" s="24">
        <v>0</v>
      </c>
      <c r="H405" s="77">
        <v>0</v>
      </c>
      <c r="I405" s="78">
        <v>0</v>
      </c>
      <c r="J405" s="24">
        <v>0</v>
      </c>
      <c r="K405" s="41">
        <v>0</v>
      </c>
      <c r="L405" s="23">
        <v>1385.51</v>
      </c>
      <c r="M405" s="41">
        <v>1385.51</v>
      </c>
      <c r="N405" s="77">
        <v>0</v>
      </c>
      <c r="O405" s="78">
        <v>153.51450800000001</v>
      </c>
      <c r="P405" s="24">
        <v>153.51450800000001</v>
      </c>
      <c r="Q405" s="41">
        <v>0</v>
      </c>
      <c r="R405" s="41">
        <v>1231.995492</v>
      </c>
      <c r="S405" s="42">
        <v>1231.995492</v>
      </c>
      <c r="T405" s="100" t="s">
        <v>248</v>
      </c>
    </row>
    <row r="406" spans="1:20" outlineLevel="3" x14ac:dyDescent="0.3">
      <c r="A406" s="37" t="s">
        <v>115</v>
      </c>
      <c r="B406" s="77">
        <v>0</v>
      </c>
      <c r="C406" s="78">
        <v>54.99</v>
      </c>
      <c r="D406" s="79">
        <v>54.99</v>
      </c>
      <c r="E406" s="77">
        <v>0</v>
      </c>
      <c r="F406" s="78">
        <v>6.0928920000000009</v>
      </c>
      <c r="G406" s="24">
        <v>6.0928920000000009</v>
      </c>
      <c r="H406" s="77">
        <v>0</v>
      </c>
      <c r="I406" s="78">
        <v>48.897108000000003</v>
      </c>
      <c r="J406" s="24">
        <v>48.897108000000003</v>
      </c>
      <c r="K406" s="41">
        <v>0</v>
      </c>
      <c r="L406" s="23">
        <v>165.24</v>
      </c>
      <c r="M406" s="41">
        <v>165.24</v>
      </c>
      <c r="N406" s="77">
        <v>0</v>
      </c>
      <c r="O406" s="78">
        <v>18.308592000000001</v>
      </c>
      <c r="P406" s="24">
        <v>18.308592000000001</v>
      </c>
      <c r="Q406" s="41">
        <v>0</v>
      </c>
      <c r="R406" s="41">
        <v>146.931408</v>
      </c>
      <c r="S406" s="42">
        <v>146.931408</v>
      </c>
      <c r="T406" s="100" t="s">
        <v>248</v>
      </c>
    </row>
    <row r="407" spans="1:20" outlineLevel="2" x14ac:dyDescent="0.3">
      <c r="A407" s="37"/>
      <c r="B407" s="77">
        <v>0</v>
      </c>
      <c r="C407" s="78">
        <v>54.99</v>
      </c>
      <c r="D407" s="79">
        <v>54.99</v>
      </c>
      <c r="E407" s="77">
        <v>0</v>
      </c>
      <c r="F407" s="78">
        <v>6.0928920000000009</v>
      </c>
      <c r="G407" s="24">
        <v>6.0928920000000009</v>
      </c>
      <c r="H407" s="77">
        <v>0</v>
      </c>
      <c r="I407" s="78">
        <v>48.897108000000003</v>
      </c>
      <c r="J407" s="24">
        <v>48.897108000000003</v>
      </c>
      <c r="K407" s="41">
        <v>0</v>
      </c>
      <c r="L407" s="23">
        <v>1550.75</v>
      </c>
      <c r="M407" s="41">
        <v>1550.75</v>
      </c>
      <c r="N407" s="77">
        <v>0</v>
      </c>
      <c r="O407" s="78">
        <v>171.82310000000001</v>
      </c>
      <c r="P407" s="24">
        <v>171.82310000000001</v>
      </c>
      <c r="Q407" s="41">
        <v>0</v>
      </c>
      <c r="R407" s="41">
        <v>1378.9268999999999</v>
      </c>
      <c r="S407" s="42">
        <v>1378.9268999999999</v>
      </c>
      <c r="T407" s="107" t="s">
        <v>260</v>
      </c>
    </row>
    <row r="408" spans="1:20" outlineLevel="3" x14ac:dyDescent="0.3">
      <c r="A408" s="37" t="s">
        <v>115</v>
      </c>
      <c r="B408" s="77">
        <v>5424.5</v>
      </c>
      <c r="C408" s="78">
        <v>0</v>
      </c>
      <c r="D408" s="79">
        <v>5424.5</v>
      </c>
      <c r="E408" s="77">
        <v>0</v>
      </c>
      <c r="F408" s="78">
        <v>0</v>
      </c>
      <c r="G408" s="24">
        <v>0</v>
      </c>
      <c r="H408" s="77">
        <v>5424.5</v>
      </c>
      <c r="I408" s="78">
        <v>0</v>
      </c>
      <c r="J408" s="24">
        <v>5424.5</v>
      </c>
      <c r="K408" s="41">
        <v>11301</v>
      </c>
      <c r="L408" s="23">
        <v>0</v>
      </c>
      <c r="M408" s="41">
        <v>11301</v>
      </c>
      <c r="N408" s="77">
        <v>0</v>
      </c>
      <c r="O408" s="78">
        <v>0</v>
      </c>
      <c r="P408" s="24">
        <v>0</v>
      </c>
      <c r="Q408" s="41">
        <v>11301</v>
      </c>
      <c r="R408" s="41">
        <v>0</v>
      </c>
      <c r="S408" s="42">
        <v>11301</v>
      </c>
      <c r="T408" s="100" t="s">
        <v>63</v>
      </c>
    </row>
    <row r="409" spans="1:20" outlineLevel="2" x14ac:dyDescent="0.3">
      <c r="A409" s="37"/>
      <c r="B409" s="77">
        <v>5424.5</v>
      </c>
      <c r="C409" s="78">
        <v>0</v>
      </c>
      <c r="D409" s="79">
        <v>5424.5</v>
      </c>
      <c r="E409" s="77">
        <v>0</v>
      </c>
      <c r="F409" s="78">
        <v>0</v>
      </c>
      <c r="G409" s="24">
        <v>0</v>
      </c>
      <c r="H409" s="77">
        <v>5424.5</v>
      </c>
      <c r="I409" s="78">
        <v>0</v>
      </c>
      <c r="J409" s="24">
        <v>5424.5</v>
      </c>
      <c r="K409" s="41">
        <v>11301</v>
      </c>
      <c r="L409" s="23">
        <v>0</v>
      </c>
      <c r="M409" s="41">
        <v>11301</v>
      </c>
      <c r="N409" s="77">
        <v>0</v>
      </c>
      <c r="O409" s="78">
        <v>0</v>
      </c>
      <c r="P409" s="24">
        <v>0</v>
      </c>
      <c r="Q409" s="41">
        <v>11301</v>
      </c>
      <c r="R409" s="41">
        <v>0</v>
      </c>
      <c r="S409" s="42">
        <v>11301</v>
      </c>
      <c r="T409" s="107" t="s">
        <v>259</v>
      </c>
    </row>
    <row r="410" spans="1:20" outlineLevel="3" x14ac:dyDescent="0.3">
      <c r="A410" s="37" t="s">
        <v>115</v>
      </c>
      <c r="B410" s="77">
        <v>0</v>
      </c>
      <c r="C410" s="78">
        <v>3540.82</v>
      </c>
      <c r="D410" s="79">
        <v>3540.82</v>
      </c>
      <c r="E410" s="77">
        <v>0</v>
      </c>
      <c r="F410" s="78">
        <v>293.53397799999993</v>
      </c>
      <c r="G410" s="24">
        <v>293.53397799999993</v>
      </c>
      <c r="H410" s="77">
        <v>0</v>
      </c>
      <c r="I410" s="78">
        <v>3247.2860220000002</v>
      </c>
      <c r="J410" s="24">
        <v>3247.2860220000002</v>
      </c>
      <c r="K410" s="41">
        <v>0</v>
      </c>
      <c r="L410" s="23">
        <v>20809.79</v>
      </c>
      <c r="M410" s="41">
        <v>20809.79</v>
      </c>
      <c r="N410" s="77">
        <v>0</v>
      </c>
      <c r="O410" s="78">
        <v>1725.1315909999996</v>
      </c>
      <c r="P410" s="24">
        <v>1725.1315909999996</v>
      </c>
      <c r="Q410" s="41">
        <v>0</v>
      </c>
      <c r="R410" s="41">
        <v>19084.658409</v>
      </c>
      <c r="S410" s="42">
        <v>19084.658409</v>
      </c>
      <c r="T410" s="100" t="s">
        <v>49</v>
      </c>
    </row>
    <row r="411" spans="1:20" outlineLevel="3" x14ac:dyDescent="0.3">
      <c r="A411" s="37" t="s">
        <v>115</v>
      </c>
      <c r="B411" s="77">
        <v>0</v>
      </c>
      <c r="C411" s="78">
        <v>8534.42</v>
      </c>
      <c r="D411" s="79">
        <v>8534.42</v>
      </c>
      <c r="E411" s="77">
        <v>0</v>
      </c>
      <c r="F411" s="78">
        <v>707.50341799999978</v>
      </c>
      <c r="G411" s="24">
        <v>707.50341799999978</v>
      </c>
      <c r="H411" s="77">
        <v>0</v>
      </c>
      <c r="I411" s="78">
        <v>7826.9165819999998</v>
      </c>
      <c r="J411" s="24">
        <v>7826.9165819999998</v>
      </c>
      <c r="K411" s="41">
        <v>0</v>
      </c>
      <c r="L411" s="23">
        <v>27410.47</v>
      </c>
      <c r="M411" s="41">
        <v>27410.47</v>
      </c>
      <c r="N411" s="77">
        <v>0</v>
      </c>
      <c r="O411" s="78">
        <v>2272.3279629999993</v>
      </c>
      <c r="P411" s="24">
        <v>2272.3279629999993</v>
      </c>
      <c r="Q411" s="41">
        <v>0</v>
      </c>
      <c r="R411" s="41">
        <v>25138.142037000001</v>
      </c>
      <c r="S411" s="42">
        <v>25138.142037000001</v>
      </c>
      <c r="T411" s="100" t="s">
        <v>49</v>
      </c>
    </row>
    <row r="412" spans="1:20" outlineLevel="2" x14ac:dyDescent="0.3">
      <c r="A412" s="37"/>
      <c r="B412" s="77">
        <v>0</v>
      </c>
      <c r="C412" s="78">
        <v>12075.24</v>
      </c>
      <c r="D412" s="79">
        <v>12075.24</v>
      </c>
      <c r="E412" s="77">
        <v>0</v>
      </c>
      <c r="F412" s="78">
        <v>1001.0373959999997</v>
      </c>
      <c r="G412" s="24">
        <v>1001.0373959999997</v>
      </c>
      <c r="H412" s="77">
        <v>0</v>
      </c>
      <c r="I412" s="78">
        <v>11074.202604</v>
      </c>
      <c r="J412" s="24">
        <v>11074.202604</v>
      </c>
      <c r="K412" s="41">
        <v>0</v>
      </c>
      <c r="L412" s="23">
        <v>48220.26</v>
      </c>
      <c r="M412" s="41">
        <v>48220.26</v>
      </c>
      <c r="N412" s="77">
        <v>0</v>
      </c>
      <c r="O412" s="78">
        <v>3997.4595539999991</v>
      </c>
      <c r="P412" s="24">
        <v>3997.4595539999991</v>
      </c>
      <c r="Q412" s="41">
        <v>0</v>
      </c>
      <c r="R412" s="41">
        <v>44222.800446000001</v>
      </c>
      <c r="S412" s="42">
        <v>44222.800446000001</v>
      </c>
      <c r="T412" s="107" t="s">
        <v>261</v>
      </c>
    </row>
    <row r="413" spans="1:20" outlineLevel="1" x14ac:dyDescent="0.3">
      <c r="A413" s="109" t="s">
        <v>114</v>
      </c>
      <c r="B413" s="111">
        <v>5424.5</v>
      </c>
      <c r="C413" s="110">
        <v>12130.23</v>
      </c>
      <c r="D413" s="112">
        <v>17554.73</v>
      </c>
      <c r="E413" s="111">
        <v>0</v>
      </c>
      <c r="F413" s="110">
        <v>1007.1302879999997</v>
      </c>
      <c r="G413" s="113">
        <v>1007.1302879999997</v>
      </c>
      <c r="H413" s="111">
        <v>5424.5</v>
      </c>
      <c r="I413" s="110">
        <v>11123.099711999999</v>
      </c>
      <c r="J413" s="113">
        <v>16547.599712000003</v>
      </c>
      <c r="K413" s="110">
        <v>11301</v>
      </c>
      <c r="L413" s="114">
        <v>49771.01</v>
      </c>
      <c r="M413" s="110">
        <v>61072.01</v>
      </c>
      <c r="N413" s="111">
        <v>0</v>
      </c>
      <c r="O413" s="110">
        <v>4169.2826539999987</v>
      </c>
      <c r="P413" s="113">
        <v>4169.2826539999987</v>
      </c>
      <c r="Q413" s="110">
        <v>11301</v>
      </c>
      <c r="R413" s="110">
        <v>45601.727346</v>
      </c>
      <c r="S413" s="115">
        <v>56902.727346</v>
      </c>
      <c r="T413" s="116"/>
    </row>
    <row r="414" spans="1:20" outlineLevel="3" x14ac:dyDescent="0.3">
      <c r="A414" s="37" t="s">
        <v>117</v>
      </c>
      <c r="B414" s="77">
        <v>0</v>
      </c>
      <c r="C414" s="78">
        <v>0</v>
      </c>
      <c r="D414" s="79">
        <v>0</v>
      </c>
      <c r="E414" s="77">
        <v>0</v>
      </c>
      <c r="F414" s="78">
        <v>0</v>
      </c>
      <c r="G414" s="24">
        <v>0</v>
      </c>
      <c r="H414" s="77">
        <v>0</v>
      </c>
      <c r="I414" s="78">
        <v>0</v>
      </c>
      <c r="J414" s="24">
        <v>0</v>
      </c>
      <c r="K414" s="41">
        <v>0</v>
      </c>
      <c r="L414" s="23">
        <v>513.62</v>
      </c>
      <c r="M414" s="41">
        <v>513.62</v>
      </c>
      <c r="N414" s="77">
        <v>0</v>
      </c>
      <c r="O414" s="78">
        <v>56.549561999999987</v>
      </c>
      <c r="P414" s="24">
        <v>56.549561999999987</v>
      </c>
      <c r="Q414" s="41">
        <v>0</v>
      </c>
      <c r="R414" s="41">
        <v>457.07043800000002</v>
      </c>
      <c r="S414" s="42">
        <v>457.07043800000002</v>
      </c>
      <c r="T414" s="100" t="s">
        <v>62</v>
      </c>
    </row>
    <row r="415" spans="1:20" outlineLevel="3" x14ac:dyDescent="0.3">
      <c r="A415" s="37" t="s">
        <v>117</v>
      </c>
      <c r="B415" s="77">
        <v>0</v>
      </c>
      <c r="C415" s="78">
        <v>0</v>
      </c>
      <c r="D415" s="79">
        <v>0</v>
      </c>
      <c r="E415" s="77">
        <v>0</v>
      </c>
      <c r="F415" s="78">
        <v>0</v>
      </c>
      <c r="G415" s="24">
        <v>0</v>
      </c>
      <c r="H415" s="77">
        <v>0</v>
      </c>
      <c r="I415" s="78">
        <v>0</v>
      </c>
      <c r="J415" s="24">
        <v>0</v>
      </c>
      <c r="K415" s="41">
        <v>0</v>
      </c>
      <c r="L415" s="23">
        <v>513.62</v>
      </c>
      <c r="M415" s="41">
        <v>513.62</v>
      </c>
      <c r="N415" s="77">
        <v>0</v>
      </c>
      <c r="O415" s="78">
        <v>56.549561999999987</v>
      </c>
      <c r="P415" s="24">
        <v>56.549561999999987</v>
      </c>
      <c r="Q415" s="41">
        <v>0</v>
      </c>
      <c r="R415" s="41">
        <v>457.07043800000002</v>
      </c>
      <c r="S415" s="42">
        <v>457.07043800000002</v>
      </c>
      <c r="T415" s="100" t="s">
        <v>62</v>
      </c>
    </row>
    <row r="416" spans="1:20" outlineLevel="3" x14ac:dyDescent="0.3">
      <c r="A416" s="37" t="s">
        <v>117</v>
      </c>
      <c r="B416" s="77">
        <v>0</v>
      </c>
      <c r="C416" s="78">
        <v>4040.35</v>
      </c>
      <c r="D416" s="79">
        <v>4040.35</v>
      </c>
      <c r="E416" s="77">
        <v>0</v>
      </c>
      <c r="F416" s="78">
        <v>444.84253499999988</v>
      </c>
      <c r="G416" s="24">
        <v>444.84253499999988</v>
      </c>
      <c r="H416" s="77">
        <v>0</v>
      </c>
      <c r="I416" s="78">
        <v>3595.5074650000001</v>
      </c>
      <c r="J416" s="24">
        <v>3595.5074650000001</v>
      </c>
      <c r="K416" s="41">
        <v>0</v>
      </c>
      <c r="L416" s="23">
        <v>5851.19</v>
      </c>
      <c r="M416" s="41">
        <v>5851.19</v>
      </c>
      <c r="N416" s="77">
        <v>0</v>
      </c>
      <c r="O416" s="78">
        <v>644.21601899999985</v>
      </c>
      <c r="P416" s="24">
        <v>644.21601899999985</v>
      </c>
      <c r="Q416" s="41">
        <v>0</v>
      </c>
      <c r="R416" s="41">
        <v>5206.9739810000001</v>
      </c>
      <c r="S416" s="42">
        <v>5206.9739810000001</v>
      </c>
      <c r="T416" s="100" t="s">
        <v>62</v>
      </c>
    </row>
    <row r="417" spans="1:20" outlineLevel="3" x14ac:dyDescent="0.3">
      <c r="A417" s="37" t="s">
        <v>117</v>
      </c>
      <c r="B417" s="77">
        <v>0</v>
      </c>
      <c r="C417" s="78">
        <v>0</v>
      </c>
      <c r="D417" s="79">
        <v>0</v>
      </c>
      <c r="E417" s="77">
        <v>0</v>
      </c>
      <c r="F417" s="78">
        <v>0</v>
      </c>
      <c r="G417" s="24">
        <v>0</v>
      </c>
      <c r="H417" s="77">
        <v>0</v>
      </c>
      <c r="I417" s="78">
        <v>0</v>
      </c>
      <c r="J417" s="24">
        <v>0</v>
      </c>
      <c r="K417" s="41">
        <v>0</v>
      </c>
      <c r="L417" s="23">
        <v>2506.2200000000003</v>
      </c>
      <c r="M417" s="41">
        <v>2506.2200000000003</v>
      </c>
      <c r="N417" s="77">
        <v>0</v>
      </c>
      <c r="O417" s="78">
        <v>275.93482199999994</v>
      </c>
      <c r="P417" s="24">
        <v>275.93482199999994</v>
      </c>
      <c r="Q417" s="41">
        <v>0</v>
      </c>
      <c r="R417" s="41">
        <v>2230.2851780000001</v>
      </c>
      <c r="S417" s="42">
        <v>2230.2851780000001</v>
      </c>
      <c r="T417" s="100" t="s">
        <v>62</v>
      </c>
    </row>
    <row r="418" spans="1:20" outlineLevel="3" x14ac:dyDescent="0.3">
      <c r="A418" s="37" t="s">
        <v>117</v>
      </c>
      <c r="B418" s="77">
        <v>0</v>
      </c>
      <c r="C418" s="78">
        <v>618.72</v>
      </c>
      <c r="D418" s="79">
        <v>618.72</v>
      </c>
      <c r="E418" s="77">
        <v>0</v>
      </c>
      <c r="F418" s="78">
        <v>68.121071999999984</v>
      </c>
      <c r="G418" s="24">
        <v>68.121071999999984</v>
      </c>
      <c r="H418" s="77">
        <v>0</v>
      </c>
      <c r="I418" s="78">
        <v>550.598928</v>
      </c>
      <c r="J418" s="24">
        <v>550.598928</v>
      </c>
      <c r="K418" s="41">
        <v>0</v>
      </c>
      <c r="L418" s="23">
        <v>618.72</v>
      </c>
      <c r="M418" s="41">
        <v>618.72</v>
      </c>
      <c r="N418" s="77">
        <v>0</v>
      </c>
      <c r="O418" s="78">
        <v>68.121071999999984</v>
      </c>
      <c r="P418" s="24">
        <v>68.121071999999984</v>
      </c>
      <c r="Q418" s="41">
        <v>0</v>
      </c>
      <c r="R418" s="41">
        <v>550.598928</v>
      </c>
      <c r="S418" s="42">
        <v>550.598928</v>
      </c>
      <c r="T418" s="100" t="s">
        <v>62</v>
      </c>
    </row>
    <row r="419" spans="1:20" outlineLevel="2" x14ac:dyDescent="0.3">
      <c r="A419" s="37"/>
      <c r="B419" s="77">
        <v>0</v>
      </c>
      <c r="C419" s="78">
        <v>4659.07</v>
      </c>
      <c r="D419" s="79">
        <v>4659.07</v>
      </c>
      <c r="E419" s="77">
        <v>0</v>
      </c>
      <c r="F419" s="78">
        <v>512.96360699999991</v>
      </c>
      <c r="G419" s="24">
        <v>512.96360699999991</v>
      </c>
      <c r="H419" s="77">
        <v>0</v>
      </c>
      <c r="I419" s="78">
        <v>4146.106393</v>
      </c>
      <c r="J419" s="24">
        <v>4146.106393</v>
      </c>
      <c r="K419" s="41">
        <v>0</v>
      </c>
      <c r="L419" s="23">
        <v>10003.369999999999</v>
      </c>
      <c r="M419" s="41">
        <v>10003.369999999999</v>
      </c>
      <c r="N419" s="77">
        <v>0</v>
      </c>
      <c r="O419" s="78">
        <v>1101.3710369999997</v>
      </c>
      <c r="P419" s="24">
        <v>1101.3710369999997</v>
      </c>
      <c r="Q419" s="41">
        <v>0</v>
      </c>
      <c r="R419" s="41">
        <v>8901.998963</v>
      </c>
      <c r="S419" s="42">
        <v>8901.998963</v>
      </c>
      <c r="T419" s="107" t="s">
        <v>265</v>
      </c>
    </row>
    <row r="420" spans="1:20" outlineLevel="3" x14ac:dyDescent="0.3">
      <c r="A420" s="37" t="s">
        <v>117</v>
      </c>
      <c r="B420" s="77">
        <v>233.13</v>
      </c>
      <c r="C420" s="78">
        <v>0</v>
      </c>
      <c r="D420" s="79">
        <v>233.13</v>
      </c>
      <c r="E420" s="77">
        <v>0</v>
      </c>
      <c r="F420" s="78">
        <v>0</v>
      </c>
      <c r="G420" s="24">
        <v>0</v>
      </c>
      <c r="H420" s="77">
        <v>233.13</v>
      </c>
      <c r="I420" s="78">
        <v>0</v>
      </c>
      <c r="J420" s="24">
        <v>233.13</v>
      </c>
      <c r="K420" s="41">
        <v>1148.0099999999998</v>
      </c>
      <c r="L420" s="23">
        <v>0</v>
      </c>
      <c r="M420" s="41">
        <v>1148.0099999999998</v>
      </c>
      <c r="N420" s="77">
        <v>0</v>
      </c>
      <c r="O420" s="78">
        <v>0</v>
      </c>
      <c r="P420" s="24">
        <v>0</v>
      </c>
      <c r="Q420" s="41">
        <v>1148.0099999999998</v>
      </c>
      <c r="R420" s="41">
        <v>0</v>
      </c>
      <c r="S420" s="42">
        <v>1148.0099999999998</v>
      </c>
      <c r="T420" s="100" t="s">
        <v>63</v>
      </c>
    </row>
    <row r="421" spans="1:20" outlineLevel="3" x14ac:dyDescent="0.3">
      <c r="A421" s="37" t="s">
        <v>117</v>
      </c>
      <c r="B421" s="77">
        <v>4072.31</v>
      </c>
      <c r="C421" s="78">
        <v>0</v>
      </c>
      <c r="D421" s="79">
        <v>4072.31</v>
      </c>
      <c r="E421" s="77">
        <v>0</v>
      </c>
      <c r="F421" s="78">
        <v>0</v>
      </c>
      <c r="G421" s="24">
        <v>0</v>
      </c>
      <c r="H421" s="77">
        <v>4072.31</v>
      </c>
      <c r="I421" s="78">
        <v>0</v>
      </c>
      <c r="J421" s="24">
        <v>4072.31</v>
      </c>
      <c r="K421" s="41">
        <v>4291.13</v>
      </c>
      <c r="L421" s="23">
        <v>0</v>
      </c>
      <c r="M421" s="41">
        <v>4291.13</v>
      </c>
      <c r="N421" s="77">
        <v>0</v>
      </c>
      <c r="O421" s="78">
        <v>0</v>
      </c>
      <c r="P421" s="24">
        <v>0</v>
      </c>
      <c r="Q421" s="41">
        <v>4291.13</v>
      </c>
      <c r="R421" s="41">
        <v>0</v>
      </c>
      <c r="S421" s="42">
        <v>4291.13</v>
      </c>
      <c r="T421" s="100" t="s">
        <v>63</v>
      </c>
    </row>
    <row r="422" spans="1:20" outlineLevel="3" x14ac:dyDescent="0.3">
      <c r="A422" s="37" t="s">
        <v>117</v>
      </c>
      <c r="B422" s="77">
        <v>31704.11</v>
      </c>
      <c r="C422" s="78">
        <v>0</v>
      </c>
      <c r="D422" s="79">
        <v>31704.11</v>
      </c>
      <c r="E422" s="77">
        <v>0</v>
      </c>
      <c r="F422" s="78">
        <v>0</v>
      </c>
      <c r="G422" s="24">
        <v>0</v>
      </c>
      <c r="H422" s="77">
        <v>31704.11</v>
      </c>
      <c r="I422" s="78">
        <v>0</v>
      </c>
      <c r="J422" s="24">
        <v>31704.11</v>
      </c>
      <c r="K422" s="41">
        <v>72509.58</v>
      </c>
      <c r="L422" s="23">
        <v>0</v>
      </c>
      <c r="M422" s="41">
        <v>72509.58</v>
      </c>
      <c r="N422" s="77">
        <v>0</v>
      </c>
      <c r="O422" s="78">
        <v>0</v>
      </c>
      <c r="P422" s="24">
        <v>0</v>
      </c>
      <c r="Q422" s="41">
        <v>72509.58</v>
      </c>
      <c r="R422" s="41">
        <v>0</v>
      </c>
      <c r="S422" s="42">
        <v>72509.58</v>
      </c>
      <c r="T422" s="100" t="s">
        <v>63</v>
      </c>
    </row>
    <row r="423" spans="1:20" outlineLevel="3" x14ac:dyDescent="0.3">
      <c r="A423" s="37" t="s">
        <v>117</v>
      </c>
      <c r="B423" s="77">
        <v>9205.5499999999993</v>
      </c>
      <c r="C423" s="78">
        <v>0</v>
      </c>
      <c r="D423" s="79">
        <v>9205.5499999999993</v>
      </c>
      <c r="E423" s="77">
        <v>0</v>
      </c>
      <c r="F423" s="78">
        <v>0</v>
      </c>
      <c r="G423" s="24">
        <v>0</v>
      </c>
      <c r="H423" s="77">
        <v>9205.5499999999993</v>
      </c>
      <c r="I423" s="78">
        <v>0</v>
      </c>
      <c r="J423" s="24">
        <v>9205.5499999999993</v>
      </c>
      <c r="K423" s="41">
        <v>42994.78</v>
      </c>
      <c r="L423" s="23">
        <v>0</v>
      </c>
      <c r="M423" s="41">
        <v>42994.78</v>
      </c>
      <c r="N423" s="77">
        <v>0</v>
      </c>
      <c r="O423" s="78">
        <v>0</v>
      </c>
      <c r="P423" s="24">
        <v>0</v>
      </c>
      <c r="Q423" s="41">
        <v>42994.78</v>
      </c>
      <c r="R423" s="41">
        <v>0</v>
      </c>
      <c r="S423" s="42">
        <v>42994.78</v>
      </c>
      <c r="T423" s="100" t="s">
        <v>63</v>
      </c>
    </row>
    <row r="424" spans="1:20" outlineLevel="3" x14ac:dyDescent="0.3">
      <c r="A424" s="37" t="s">
        <v>117</v>
      </c>
      <c r="B424" s="77">
        <v>0</v>
      </c>
      <c r="C424" s="78">
        <v>0</v>
      </c>
      <c r="D424" s="79">
        <v>0</v>
      </c>
      <c r="E424" s="77">
        <v>0</v>
      </c>
      <c r="F424" s="78">
        <v>0</v>
      </c>
      <c r="G424" s="24">
        <v>0</v>
      </c>
      <c r="H424" s="77">
        <v>0</v>
      </c>
      <c r="I424" s="78">
        <v>0</v>
      </c>
      <c r="J424" s="24">
        <v>0</v>
      </c>
      <c r="K424" s="41">
        <v>815.71</v>
      </c>
      <c r="L424" s="23">
        <v>0</v>
      </c>
      <c r="M424" s="41">
        <v>815.71</v>
      </c>
      <c r="N424" s="77">
        <v>0</v>
      </c>
      <c r="O424" s="78">
        <v>0</v>
      </c>
      <c r="P424" s="24">
        <v>0</v>
      </c>
      <c r="Q424" s="41">
        <v>815.71</v>
      </c>
      <c r="R424" s="41">
        <v>0</v>
      </c>
      <c r="S424" s="42">
        <v>815.71</v>
      </c>
      <c r="T424" s="100" t="s">
        <v>63</v>
      </c>
    </row>
    <row r="425" spans="1:20" outlineLevel="2" x14ac:dyDescent="0.3">
      <c r="A425" s="37"/>
      <c r="B425" s="77">
        <v>45215.100000000006</v>
      </c>
      <c r="C425" s="78">
        <v>0</v>
      </c>
      <c r="D425" s="79">
        <v>45215.100000000006</v>
      </c>
      <c r="E425" s="77">
        <v>0</v>
      </c>
      <c r="F425" s="78">
        <v>0</v>
      </c>
      <c r="G425" s="24">
        <v>0</v>
      </c>
      <c r="H425" s="77">
        <v>45215.100000000006</v>
      </c>
      <c r="I425" s="78">
        <v>0</v>
      </c>
      <c r="J425" s="24">
        <v>45215.100000000006</v>
      </c>
      <c r="K425" s="41">
        <v>121759.21</v>
      </c>
      <c r="L425" s="23">
        <v>0</v>
      </c>
      <c r="M425" s="41">
        <v>121759.21</v>
      </c>
      <c r="N425" s="77">
        <v>0</v>
      </c>
      <c r="O425" s="78">
        <v>0</v>
      </c>
      <c r="P425" s="24">
        <v>0</v>
      </c>
      <c r="Q425" s="41">
        <v>121759.21</v>
      </c>
      <c r="R425" s="41">
        <v>0</v>
      </c>
      <c r="S425" s="42">
        <v>121759.21</v>
      </c>
      <c r="T425" s="107" t="s">
        <v>259</v>
      </c>
    </row>
    <row r="426" spans="1:20" outlineLevel="3" x14ac:dyDescent="0.3">
      <c r="A426" s="37" t="s">
        <v>117</v>
      </c>
      <c r="B426" s="77">
        <v>2651.79</v>
      </c>
      <c r="C426" s="78">
        <v>0</v>
      </c>
      <c r="D426" s="79">
        <v>2651.79</v>
      </c>
      <c r="E426" s="77">
        <v>2651.79</v>
      </c>
      <c r="F426" s="78">
        <v>0</v>
      </c>
      <c r="G426" s="24">
        <v>2651.79</v>
      </c>
      <c r="H426" s="77">
        <v>0</v>
      </c>
      <c r="I426" s="78">
        <v>0</v>
      </c>
      <c r="J426" s="24">
        <v>0</v>
      </c>
      <c r="K426" s="41">
        <v>3161.99</v>
      </c>
      <c r="L426" s="23">
        <v>0</v>
      </c>
      <c r="M426" s="41">
        <v>3161.99</v>
      </c>
      <c r="N426" s="77">
        <v>3161.99</v>
      </c>
      <c r="O426" s="78">
        <v>0</v>
      </c>
      <c r="P426" s="24">
        <v>3161.99</v>
      </c>
      <c r="Q426" s="41">
        <v>0</v>
      </c>
      <c r="R426" s="41">
        <v>0</v>
      </c>
      <c r="S426" s="42">
        <v>0</v>
      </c>
      <c r="T426" s="100" t="s">
        <v>66</v>
      </c>
    </row>
    <row r="427" spans="1:20" outlineLevel="3" x14ac:dyDescent="0.3">
      <c r="A427" s="37" t="s">
        <v>117</v>
      </c>
      <c r="B427" s="77">
        <v>3394.73</v>
      </c>
      <c r="C427" s="78">
        <v>0</v>
      </c>
      <c r="D427" s="79">
        <v>3394.73</v>
      </c>
      <c r="E427" s="77">
        <v>3394.73</v>
      </c>
      <c r="F427" s="78">
        <v>0</v>
      </c>
      <c r="G427" s="24">
        <v>3394.73</v>
      </c>
      <c r="H427" s="77">
        <v>0</v>
      </c>
      <c r="I427" s="78">
        <v>0</v>
      </c>
      <c r="J427" s="24">
        <v>0</v>
      </c>
      <c r="K427" s="41">
        <v>4822.3</v>
      </c>
      <c r="L427" s="23">
        <v>0</v>
      </c>
      <c r="M427" s="41">
        <v>4822.3</v>
      </c>
      <c r="N427" s="77">
        <v>4822.3</v>
      </c>
      <c r="O427" s="78">
        <v>0</v>
      </c>
      <c r="P427" s="24">
        <v>4822.3</v>
      </c>
      <c r="Q427" s="41">
        <v>0</v>
      </c>
      <c r="R427" s="41">
        <v>0</v>
      </c>
      <c r="S427" s="42">
        <v>0</v>
      </c>
      <c r="T427" s="100" t="s">
        <v>66</v>
      </c>
    </row>
    <row r="428" spans="1:20" outlineLevel="2" x14ac:dyDescent="0.3">
      <c r="A428" s="37"/>
      <c r="B428" s="77">
        <v>6046.52</v>
      </c>
      <c r="C428" s="78">
        <v>0</v>
      </c>
      <c r="D428" s="79">
        <v>6046.52</v>
      </c>
      <c r="E428" s="77">
        <v>6046.52</v>
      </c>
      <c r="F428" s="78">
        <v>0</v>
      </c>
      <c r="G428" s="24">
        <v>6046.52</v>
      </c>
      <c r="H428" s="77">
        <v>0</v>
      </c>
      <c r="I428" s="78">
        <v>0</v>
      </c>
      <c r="J428" s="24">
        <v>0</v>
      </c>
      <c r="K428" s="41">
        <v>7984.29</v>
      </c>
      <c r="L428" s="23">
        <v>0</v>
      </c>
      <c r="M428" s="41">
        <v>7984.29</v>
      </c>
      <c r="N428" s="77">
        <v>7984.29</v>
      </c>
      <c r="O428" s="78">
        <v>0</v>
      </c>
      <c r="P428" s="24">
        <v>7984.29</v>
      </c>
      <c r="Q428" s="41">
        <v>0</v>
      </c>
      <c r="R428" s="41">
        <v>0</v>
      </c>
      <c r="S428" s="42">
        <v>0</v>
      </c>
      <c r="T428" s="107" t="s">
        <v>266</v>
      </c>
    </row>
    <row r="429" spans="1:20" outlineLevel="3" x14ac:dyDescent="0.3">
      <c r="A429" s="37" t="s">
        <v>117</v>
      </c>
      <c r="B429" s="77">
        <v>0</v>
      </c>
      <c r="C429" s="78">
        <v>9984.17</v>
      </c>
      <c r="D429" s="79">
        <v>9984.17</v>
      </c>
      <c r="E429" s="77">
        <v>0</v>
      </c>
      <c r="F429" s="78">
        <v>827.68769299999974</v>
      </c>
      <c r="G429" s="24">
        <v>827.68769299999974</v>
      </c>
      <c r="H429" s="77">
        <v>0</v>
      </c>
      <c r="I429" s="78">
        <v>9156.4823070000002</v>
      </c>
      <c r="J429" s="24">
        <v>9156.4823070000002</v>
      </c>
      <c r="K429" s="41">
        <v>0</v>
      </c>
      <c r="L429" s="23">
        <v>23800.62</v>
      </c>
      <c r="M429" s="41">
        <v>23800.62</v>
      </c>
      <c r="N429" s="77">
        <v>0</v>
      </c>
      <c r="O429" s="78">
        <v>1973.0713979999994</v>
      </c>
      <c r="P429" s="24">
        <v>1973.0713979999994</v>
      </c>
      <c r="Q429" s="41">
        <v>0</v>
      </c>
      <c r="R429" s="41">
        <v>21827.548601999999</v>
      </c>
      <c r="S429" s="42">
        <v>21827.548601999999</v>
      </c>
      <c r="T429" s="100" t="s">
        <v>49</v>
      </c>
    </row>
    <row r="430" spans="1:20" outlineLevel="2" x14ac:dyDescent="0.3">
      <c r="A430" s="37"/>
      <c r="B430" s="77">
        <v>0</v>
      </c>
      <c r="C430" s="78">
        <v>9984.17</v>
      </c>
      <c r="D430" s="79">
        <v>9984.17</v>
      </c>
      <c r="E430" s="77">
        <v>0</v>
      </c>
      <c r="F430" s="78">
        <v>827.68769299999974</v>
      </c>
      <c r="G430" s="24">
        <v>827.68769299999974</v>
      </c>
      <c r="H430" s="77">
        <v>0</v>
      </c>
      <c r="I430" s="78">
        <v>9156.4823070000002</v>
      </c>
      <c r="J430" s="24">
        <v>9156.4823070000002</v>
      </c>
      <c r="K430" s="41">
        <v>0</v>
      </c>
      <c r="L430" s="23">
        <v>23800.62</v>
      </c>
      <c r="M430" s="41">
        <v>23800.62</v>
      </c>
      <c r="N430" s="77">
        <v>0</v>
      </c>
      <c r="O430" s="78">
        <v>1973.0713979999994</v>
      </c>
      <c r="P430" s="24">
        <v>1973.0713979999994</v>
      </c>
      <c r="Q430" s="41">
        <v>0</v>
      </c>
      <c r="R430" s="41">
        <v>21827.548601999999</v>
      </c>
      <c r="S430" s="42">
        <v>21827.548601999999</v>
      </c>
      <c r="T430" s="107" t="s">
        <v>261</v>
      </c>
    </row>
    <row r="431" spans="1:20" outlineLevel="3" x14ac:dyDescent="0.3">
      <c r="A431" s="37" t="s">
        <v>117</v>
      </c>
      <c r="B431" s="77">
        <v>0</v>
      </c>
      <c r="C431" s="78">
        <v>285.48</v>
      </c>
      <c r="D431" s="79">
        <v>285.48</v>
      </c>
      <c r="E431" s="77">
        <v>0</v>
      </c>
      <c r="F431" s="78">
        <v>3.3401160000000005</v>
      </c>
      <c r="G431" s="24">
        <v>3.3401160000000005</v>
      </c>
      <c r="H431" s="77">
        <v>0</v>
      </c>
      <c r="I431" s="78">
        <v>282.139884</v>
      </c>
      <c r="J431" s="24">
        <v>282.139884</v>
      </c>
      <c r="K431" s="41">
        <v>0</v>
      </c>
      <c r="L431" s="23">
        <v>285.48</v>
      </c>
      <c r="M431" s="41">
        <v>285.48</v>
      </c>
      <c r="N431" s="77">
        <v>0</v>
      </c>
      <c r="O431" s="78">
        <v>3.3401160000000005</v>
      </c>
      <c r="P431" s="24">
        <v>3.3401160000000005</v>
      </c>
      <c r="Q431" s="41">
        <v>0</v>
      </c>
      <c r="R431" s="41">
        <v>282.139884</v>
      </c>
      <c r="S431" s="42">
        <v>282.139884</v>
      </c>
      <c r="T431" s="100" t="s">
        <v>244</v>
      </c>
    </row>
    <row r="432" spans="1:20" outlineLevel="3" x14ac:dyDescent="0.3">
      <c r="A432" s="37" t="s">
        <v>117</v>
      </c>
      <c r="B432" s="77">
        <v>0</v>
      </c>
      <c r="C432" s="78">
        <v>1090.71</v>
      </c>
      <c r="D432" s="79">
        <v>1090.71</v>
      </c>
      <c r="E432" s="77">
        <v>0</v>
      </c>
      <c r="F432" s="78">
        <v>12.761307</v>
      </c>
      <c r="G432" s="24">
        <v>12.761307</v>
      </c>
      <c r="H432" s="77">
        <v>0</v>
      </c>
      <c r="I432" s="78">
        <v>1077.948693</v>
      </c>
      <c r="J432" s="24">
        <v>1077.948693</v>
      </c>
      <c r="K432" s="41">
        <v>0</v>
      </c>
      <c r="L432" s="23">
        <v>6147.53</v>
      </c>
      <c r="M432" s="41">
        <v>6147.53</v>
      </c>
      <c r="N432" s="77">
        <v>0</v>
      </c>
      <c r="O432" s="78">
        <v>71.926101000000003</v>
      </c>
      <c r="P432" s="24">
        <v>71.926101000000003</v>
      </c>
      <c r="Q432" s="41">
        <v>0</v>
      </c>
      <c r="R432" s="41">
        <v>6075.6038989999997</v>
      </c>
      <c r="S432" s="42">
        <v>6075.6038989999997</v>
      </c>
      <c r="T432" s="100" t="s">
        <v>244</v>
      </c>
    </row>
    <row r="433" spans="1:20" outlineLevel="2" x14ac:dyDescent="0.3">
      <c r="A433" s="37"/>
      <c r="B433" s="77">
        <v>0</v>
      </c>
      <c r="C433" s="78">
        <v>1376.19</v>
      </c>
      <c r="D433" s="79">
        <v>1376.19</v>
      </c>
      <c r="E433" s="77">
        <v>0</v>
      </c>
      <c r="F433" s="78">
        <v>16.101423</v>
      </c>
      <c r="G433" s="24">
        <v>16.101423</v>
      </c>
      <c r="H433" s="77">
        <v>0</v>
      </c>
      <c r="I433" s="78">
        <v>1360.088577</v>
      </c>
      <c r="J433" s="24">
        <v>1360.088577</v>
      </c>
      <c r="K433" s="41">
        <v>0</v>
      </c>
      <c r="L433" s="23">
        <v>6433.01</v>
      </c>
      <c r="M433" s="41">
        <v>6433.01</v>
      </c>
      <c r="N433" s="77">
        <v>0</v>
      </c>
      <c r="O433" s="78">
        <v>75.266216999999997</v>
      </c>
      <c r="P433" s="24">
        <v>75.266216999999997</v>
      </c>
      <c r="Q433" s="41">
        <v>0</v>
      </c>
      <c r="R433" s="41">
        <v>6357.7437829999999</v>
      </c>
      <c r="S433" s="42">
        <v>6357.7437829999999</v>
      </c>
      <c r="T433" s="107" t="s">
        <v>262</v>
      </c>
    </row>
    <row r="434" spans="1:20" outlineLevel="1" x14ac:dyDescent="0.3">
      <c r="A434" s="109" t="s">
        <v>116</v>
      </c>
      <c r="B434" s="111">
        <v>51261.62000000001</v>
      </c>
      <c r="C434" s="110">
        <v>16019.43</v>
      </c>
      <c r="D434" s="112">
        <v>67281.05</v>
      </c>
      <c r="E434" s="111">
        <v>6046.52</v>
      </c>
      <c r="F434" s="110">
        <v>1356.7527229999996</v>
      </c>
      <c r="G434" s="113">
        <v>7403.272723</v>
      </c>
      <c r="H434" s="111">
        <v>45215.100000000006</v>
      </c>
      <c r="I434" s="110">
        <v>14662.677277000001</v>
      </c>
      <c r="J434" s="113">
        <v>59877.777276999994</v>
      </c>
      <c r="K434" s="110">
        <v>129743.50000000001</v>
      </c>
      <c r="L434" s="114">
        <v>40237</v>
      </c>
      <c r="M434" s="110">
        <v>169980.49999999997</v>
      </c>
      <c r="N434" s="111">
        <v>7984.29</v>
      </c>
      <c r="O434" s="110">
        <v>3149.7086519999989</v>
      </c>
      <c r="P434" s="113">
        <v>11133.998651999998</v>
      </c>
      <c r="Q434" s="110">
        <v>121759.21</v>
      </c>
      <c r="R434" s="110">
        <v>37087.291347999999</v>
      </c>
      <c r="S434" s="115">
        <v>158846.50134800002</v>
      </c>
      <c r="T434" s="116"/>
    </row>
    <row r="435" spans="1:20" outlineLevel="3" x14ac:dyDescent="0.3">
      <c r="A435" s="37" t="s">
        <v>119</v>
      </c>
      <c r="B435" s="77">
        <v>0</v>
      </c>
      <c r="C435" s="78">
        <v>0</v>
      </c>
      <c r="D435" s="79">
        <v>0</v>
      </c>
      <c r="E435" s="77">
        <v>0</v>
      </c>
      <c r="F435" s="78">
        <v>0</v>
      </c>
      <c r="G435" s="24">
        <v>0</v>
      </c>
      <c r="H435" s="77">
        <v>0</v>
      </c>
      <c r="I435" s="78">
        <v>0</v>
      </c>
      <c r="J435" s="24">
        <v>0</v>
      </c>
      <c r="K435" s="41">
        <v>0</v>
      </c>
      <c r="L435" s="23">
        <v>139.96</v>
      </c>
      <c r="M435" s="41">
        <v>139.96</v>
      </c>
      <c r="N435" s="77">
        <v>0</v>
      </c>
      <c r="O435" s="78">
        <v>15.507568000000003</v>
      </c>
      <c r="P435" s="24">
        <v>15.507568000000003</v>
      </c>
      <c r="Q435" s="41">
        <v>0</v>
      </c>
      <c r="R435" s="41">
        <v>124.452432</v>
      </c>
      <c r="S435" s="42">
        <v>124.452432</v>
      </c>
      <c r="T435" s="100" t="s">
        <v>248</v>
      </c>
    </row>
    <row r="436" spans="1:20" outlineLevel="2" x14ac:dyDescent="0.3">
      <c r="A436" s="37"/>
      <c r="B436" s="77">
        <v>0</v>
      </c>
      <c r="C436" s="78">
        <v>0</v>
      </c>
      <c r="D436" s="79">
        <v>0</v>
      </c>
      <c r="E436" s="77">
        <v>0</v>
      </c>
      <c r="F436" s="78">
        <v>0</v>
      </c>
      <c r="G436" s="24">
        <v>0</v>
      </c>
      <c r="H436" s="77">
        <v>0</v>
      </c>
      <c r="I436" s="78">
        <v>0</v>
      </c>
      <c r="J436" s="24">
        <v>0</v>
      </c>
      <c r="K436" s="41">
        <v>0</v>
      </c>
      <c r="L436" s="23">
        <v>139.96</v>
      </c>
      <c r="M436" s="41">
        <v>139.96</v>
      </c>
      <c r="N436" s="77">
        <v>0</v>
      </c>
      <c r="O436" s="78">
        <v>15.507568000000003</v>
      </c>
      <c r="P436" s="24">
        <v>15.507568000000003</v>
      </c>
      <c r="Q436" s="41">
        <v>0</v>
      </c>
      <c r="R436" s="41">
        <v>124.452432</v>
      </c>
      <c r="S436" s="42">
        <v>124.452432</v>
      </c>
      <c r="T436" s="107" t="s">
        <v>260</v>
      </c>
    </row>
    <row r="437" spans="1:20" outlineLevel="3" x14ac:dyDescent="0.3">
      <c r="A437" s="37" t="s">
        <v>119</v>
      </c>
      <c r="B437" s="77">
        <v>0</v>
      </c>
      <c r="C437" s="78">
        <v>7198.78</v>
      </c>
      <c r="D437" s="79">
        <v>7198.78</v>
      </c>
      <c r="E437" s="77">
        <v>0</v>
      </c>
      <c r="F437" s="78">
        <v>792.5856779999998</v>
      </c>
      <c r="G437" s="24">
        <v>792.5856779999998</v>
      </c>
      <c r="H437" s="77">
        <v>0</v>
      </c>
      <c r="I437" s="78">
        <v>6406.1943220000003</v>
      </c>
      <c r="J437" s="24">
        <v>6406.1943220000003</v>
      </c>
      <c r="K437" s="41">
        <v>0</v>
      </c>
      <c r="L437" s="23">
        <v>18734.38</v>
      </c>
      <c r="M437" s="41">
        <v>18734.38</v>
      </c>
      <c r="N437" s="77">
        <v>0</v>
      </c>
      <c r="O437" s="78">
        <v>2062.6552379999998</v>
      </c>
      <c r="P437" s="24">
        <v>2062.6552379999998</v>
      </c>
      <c r="Q437" s="41">
        <v>0</v>
      </c>
      <c r="R437" s="41">
        <v>16671.724762000002</v>
      </c>
      <c r="S437" s="42">
        <v>16671.724762000002</v>
      </c>
      <c r="T437" s="100" t="s">
        <v>62</v>
      </c>
    </row>
    <row r="438" spans="1:20" outlineLevel="3" x14ac:dyDescent="0.3">
      <c r="A438" s="37" t="s">
        <v>119</v>
      </c>
      <c r="B438" s="77">
        <v>0</v>
      </c>
      <c r="C438" s="78">
        <v>997.95</v>
      </c>
      <c r="D438" s="79">
        <v>997.95</v>
      </c>
      <c r="E438" s="77">
        <v>0</v>
      </c>
      <c r="F438" s="78">
        <v>109.87429499999998</v>
      </c>
      <c r="G438" s="24">
        <v>109.87429499999998</v>
      </c>
      <c r="H438" s="77">
        <v>0</v>
      </c>
      <c r="I438" s="78">
        <v>888.07570500000008</v>
      </c>
      <c r="J438" s="24">
        <v>888.07570500000008</v>
      </c>
      <c r="K438" s="41">
        <v>0</v>
      </c>
      <c r="L438" s="23">
        <v>3594.84</v>
      </c>
      <c r="M438" s="41">
        <v>3594.84</v>
      </c>
      <c r="N438" s="77">
        <v>0</v>
      </c>
      <c r="O438" s="78">
        <v>395.79188399999992</v>
      </c>
      <c r="P438" s="24">
        <v>395.79188399999992</v>
      </c>
      <c r="Q438" s="41">
        <v>0</v>
      </c>
      <c r="R438" s="41">
        <v>3199.0481160000004</v>
      </c>
      <c r="S438" s="42">
        <v>3199.0481160000004</v>
      </c>
      <c r="T438" s="100" t="s">
        <v>62</v>
      </c>
    </row>
    <row r="439" spans="1:20" outlineLevel="3" x14ac:dyDescent="0.3">
      <c r="A439" s="37" t="s">
        <v>119</v>
      </c>
      <c r="B439" s="77">
        <v>0</v>
      </c>
      <c r="C439" s="78">
        <v>2397.98</v>
      </c>
      <c r="D439" s="79">
        <v>2397.98</v>
      </c>
      <c r="E439" s="77">
        <v>0</v>
      </c>
      <c r="F439" s="78">
        <v>264.01759799999996</v>
      </c>
      <c r="G439" s="24">
        <v>264.01759799999996</v>
      </c>
      <c r="H439" s="77">
        <v>0</v>
      </c>
      <c r="I439" s="78">
        <v>2133.9624020000001</v>
      </c>
      <c r="J439" s="24">
        <v>2133.9624020000001</v>
      </c>
      <c r="K439" s="41">
        <v>0</v>
      </c>
      <c r="L439" s="23">
        <v>6325.66</v>
      </c>
      <c r="M439" s="41">
        <v>6325.66</v>
      </c>
      <c r="N439" s="77">
        <v>0</v>
      </c>
      <c r="O439" s="78">
        <v>696.45516599999985</v>
      </c>
      <c r="P439" s="24">
        <v>696.45516599999985</v>
      </c>
      <c r="Q439" s="41">
        <v>0</v>
      </c>
      <c r="R439" s="41">
        <v>5629.2048340000001</v>
      </c>
      <c r="S439" s="42">
        <v>5629.2048340000001</v>
      </c>
      <c r="T439" s="100" t="s">
        <v>62</v>
      </c>
    </row>
    <row r="440" spans="1:20" outlineLevel="3" x14ac:dyDescent="0.3">
      <c r="A440" s="37" t="s">
        <v>119</v>
      </c>
      <c r="B440" s="77">
        <v>0</v>
      </c>
      <c r="C440" s="78">
        <v>3203.68</v>
      </c>
      <c r="D440" s="79">
        <v>3203.68</v>
      </c>
      <c r="E440" s="77">
        <v>0</v>
      </c>
      <c r="F440" s="78">
        <v>352.72516799999988</v>
      </c>
      <c r="G440" s="24">
        <v>352.72516799999988</v>
      </c>
      <c r="H440" s="77">
        <v>0</v>
      </c>
      <c r="I440" s="78">
        <v>2850.9548319999999</v>
      </c>
      <c r="J440" s="24">
        <v>2850.9548319999999</v>
      </c>
      <c r="K440" s="41">
        <v>0</v>
      </c>
      <c r="L440" s="23">
        <v>9961.6</v>
      </c>
      <c r="M440" s="41">
        <v>9961.6</v>
      </c>
      <c r="N440" s="77">
        <v>0</v>
      </c>
      <c r="O440" s="78">
        <v>1096.7721599999998</v>
      </c>
      <c r="P440" s="24">
        <v>1096.7721599999998</v>
      </c>
      <c r="Q440" s="41">
        <v>0</v>
      </c>
      <c r="R440" s="41">
        <v>8864.8278399999999</v>
      </c>
      <c r="S440" s="42">
        <v>8864.8278399999999</v>
      </c>
      <c r="T440" s="100" t="s">
        <v>62</v>
      </c>
    </row>
    <row r="441" spans="1:20" outlineLevel="3" x14ac:dyDescent="0.3">
      <c r="A441" s="37" t="s">
        <v>119</v>
      </c>
      <c r="B441" s="77">
        <v>0</v>
      </c>
      <c r="C441" s="78">
        <v>0</v>
      </c>
      <c r="D441" s="79">
        <v>0</v>
      </c>
      <c r="E441" s="77">
        <v>0</v>
      </c>
      <c r="F441" s="78">
        <v>0</v>
      </c>
      <c r="G441" s="24">
        <v>0</v>
      </c>
      <c r="H441" s="77">
        <v>0</v>
      </c>
      <c r="I441" s="78">
        <v>0</v>
      </c>
      <c r="J441" s="24">
        <v>0</v>
      </c>
      <c r="K441" s="41">
        <v>0</v>
      </c>
      <c r="L441" s="23">
        <v>62.69</v>
      </c>
      <c r="M441" s="41">
        <v>62.69</v>
      </c>
      <c r="N441" s="77">
        <v>0</v>
      </c>
      <c r="O441" s="78">
        <v>6.902168999999998</v>
      </c>
      <c r="P441" s="24">
        <v>6.902168999999998</v>
      </c>
      <c r="Q441" s="41">
        <v>0</v>
      </c>
      <c r="R441" s="41">
        <v>55.787830999999997</v>
      </c>
      <c r="S441" s="42">
        <v>55.787830999999997</v>
      </c>
      <c r="T441" s="100" t="s">
        <v>62</v>
      </c>
    </row>
    <row r="442" spans="1:20" outlineLevel="3" x14ac:dyDescent="0.3">
      <c r="A442" s="37" t="s">
        <v>119</v>
      </c>
      <c r="B442" s="77">
        <v>0</v>
      </c>
      <c r="C442" s="78">
        <v>0</v>
      </c>
      <c r="D442" s="79">
        <v>0</v>
      </c>
      <c r="E442" s="77">
        <v>0</v>
      </c>
      <c r="F442" s="78">
        <v>0</v>
      </c>
      <c r="G442" s="24">
        <v>0</v>
      </c>
      <c r="H442" s="77">
        <v>0</v>
      </c>
      <c r="I442" s="78">
        <v>0</v>
      </c>
      <c r="J442" s="24">
        <v>0</v>
      </c>
      <c r="K442" s="41">
        <v>0</v>
      </c>
      <c r="L442" s="23">
        <v>287.93</v>
      </c>
      <c r="M442" s="41">
        <v>287.93</v>
      </c>
      <c r="N442" s="77">
        <v>0</v>
      </c>
      <c r="O442" s="78">
        <v>31.701092999999993</v>
      </c>
      <c r="P442" s="24">
        <v>31.701092999999993</v>
      </c>
      <c r="Q442" s="41">
        <v>0</v>
      </c>
      <c r="R442" s="41">
        <v>256.22890699999999</v>
      </c>
      <c r="S442" s="42">
        <v>256.22890699999999</v>
      </c>
      <c r="T442" s="100" t="s">
        <v>62</v>
      </c>
    </row>
    <row r="443" spans="1:20" outlineLevel="3" x14ac:dyDescent="0.3">
      <c r="A443" s="37" t="s">
        <v>119</v>
      </c>
      <c r="B443" s="77">
        <v>0</v>
      </c>
      <c r="C443" s="78">
        <v>874.13</v>
      </c>
      <c r="D443" s="79">
        <v>874.13</v>
      </c>
      <c r="E443" s="77">
        <v>0</v>
      </c>
      <c r="F443" s="78">
        <v>96.241712999999976</v>
      </c>
      <c r="G443" s="24">
        <v>96.241712999999976</v>
      </c>
      <c r="H443" s="77">
        <v>0</v>
      </c>
      <c r="I443" s="78">
        <v>777.88828699999999</v>
      </c>
      <c r="J443" s="24">
        <v>777.88828699999999</v>
      </c>
      <c r="K443" s="41">
        <v>0</v>
      </c>
      <c r="L443" s="23">
        <v>874.13</v>
      </c>
      <c r="M443" s="41">
        <v>874.13</v>
      </c>
      <c r="N443" s="77">
        <v>0</v>
      </c>
      <c r="O443" s="78">
        <v>96.241712999999976</v>
      </c>
      <c r="P443" s="24">
        <v>96.241712999999976</v>
      </c>
      <c r="Q443" s="41">
        <v>0</v>
      </c>
      <c r="R443" s="41">
        <v>777.88828699999999</v>
      </c>
      <c r="S443" s="42">
        <v>777.88828699999999</v>
      </c>
      <c r="T443" s="100" t="s">
        <v>62</v>
      </c>
    </row>
    <row r="444" spans="1:20" outlineLevel="3" x14ac:dyDescent="0.3">
      <c r="A444" s="37" t="s">
        <v>119</v>
      </c>
      <c r="B444" s="77">
        <v>0</v>
      </c>
      <c r="C444" s="78">
        <v>0</v>
      </c>
      <c r="D444" s="79">
        <v>0</v>
      </c>
      <c r="E444" s="77">
        <v>0</v>
      </c>
      <c r="F444" s="78">
        <v>0</v>
      </c>
      <c r="G444" s="24">
        <v>0</v>
      </c>
      <c r="H444" s="77">
        <v>0</v>
      </c>
      <c r="I444" s="78">
        <v>0</v>
      </c>
      <c r="J444" s="24">
        <v>0</v>
      </c>
      <c r="K444" s="41">
        <v>0</v>
      </c>
      <c r="L444" s="23">
        <v>517.84</v>
      </c>
      <c r="M444" s="41">
        <v>517.84</v>
      </c>
      <c r="N444" s="77">
        <v>0</v>
      </c>
      <c r="O444" s="78">
        <v>57.014183999999993</v>
      </c>
      <c r="P444" s="24">
        <v>57.014183999999993</v>
      </c>
      <c r="Q444" s="41">
        <v>0</v>
      </c>
      <c r="R444" s="41">
        <v>460.82581600000003</v>
      </c>
      <c r="S444" s="42">
        <v>460.82581600000003</v>
      </c>
      <c r="T444" s="100" t="s">
        <v>62</v>
      </c>
    </row>
    <row r="445" spans="1:20" outlineLevel="3" x14ac:dyDescent="0.3">
      <c r="A445" s="37" t="s">
        <v>119</v>
      </c>
      <c r="B445" s="77">
        <v>0</v>
      </c>
      <c r="C445" s="78">
        <v>127770.98</v>
      </c>
      <c r="D445" s="79">
        <v>127770.98</v>
      </c>
      <c r="E445" s="77">
        <v>0</v>
      </c>
      <c r="F445" s="78">
        <v>14067.584897999997</v>
      </c>
      <c r="G445" s="24">
        <v>14067.584897999997</v>
      </c>
      <c r="H445" s="77">
        <v>0</v>
      </c>
      <c r="I445" s="78">
        <v>113703.39510199999</v>
      </c>
      <c r="J445" s="24">
        <v>113703.39510199999</v>
      </c>
      <c r="K445" s="41">
        <v>0</v>
      </c>
      <c r="L445" s="23">
        <v>314172.62</v>
      </c>
      <c r="M445" s="41">
        <v>314172.62</v>
      </c>
      <c r="N445" s="77">
        <v>0</v>
      </c>
      <c r="O445" s="78">
        <v>34590.405461999995</v>
      </c>
      <c r="P445" s="24">
        <v>34590.405461999995</v>
      </c>
      <c r="Q445" s="41">
        <v>0</v>
      </c>
      <c r="R445" s="41">
        <v>279582.214538</v>
      </c>
      <c r="S445" s="42">
        <v>279582.214538</v>
      </c>
      <c r="T445" s="100" t="s">
        <v>62</v>
      </c>
    </row>
    <row r="446" spans="1:20" outlineLevel="2" x14ac:dyDescent="0.3">
      <c r="A446" s="37"/>
      <c r="B446" s="77">
        <v>0</v>
      </c>
      <c r="C446" s="78">
        <v>142443.5</v>
      </c>
      <c r="D446" s="79">
        <v>142443.5</v>
      </c>
      <c r="E446" s="77">
        <v>0</v>
      </c>
      <c r="F446" s="78">
        <v>15683.029349999997</v>
      </c>
      <c r="G446" s="24">
        <v>15683.029349999997</v>
      </c>
      <c r="H446" s="77">
        <v>0</v>
      </c>
      <c r="I446" s="78">
        <v>126760.47064999999</v>
      </c>
      <c r="J446" s="24">
        <v>126760.47064999999</v>
      </c>
      <c r="K446" s="41">
        <v>0</v>
      </c>
      <c r="L446" s="23">
        <v>354531.69</v>
      </c>
      <c r="M446" s="41">
        <v>354531.69</v>
      </c>
      <c r="N446" s="77">
        <v>0</v>
      </c>
      <c r="O446" s="78">
        <v>39033.939068999993</v>
      </c>
      <c r="P446" s="24">
        <v>39033.939068999993</v>
      </c>
      <c r="Q446" s="41">
        <v>0</v>
      </c>
      <c r="R446" s="41">
        <v>315497.75093099999</v>
      </c>
      <c r="S446" s="42">
        <v>315497.75093099999</v>
      </c>
      <c r="T446" s="107" t="s">
        <v>265</v>
      </c>
    </row>
    <row r="447" spans="1:20" outlineLevel="3" x14ac:dyDescent="0.3">
      <c r="A447" s="37" t="s">
        <v>119</v>
      </c>
      <c r="B447" s="77">
        <v>0</v>
      </c>
      <c r="C447" s="78">
        <v>6106.95</v>
      </c>
      <c r="D447" s="79">
        <v>6106.95</v>
      </c>
      <c r="E447" s="77">
        <v>0</v>
      </c>
      <c r="F447" s="78">
        <v>612.5270849999996</v>
      </c>
      <c r="G447" s="24">
        <v>612.5270849999996</v>
      </c>
      <c r="H447" s="77">
        <v>0</v>
      </c>
      <c r="I447" s="78">
        <v>5494.4229150000001</v>
      </c>
      <c r="J447" s="24">
        <v>5494.4229150000001</v>
      </c>
      <c r="K447" s="41">
        <v>0</v>
      </c>
      <c r="L447" s="23">
        <v>16774.349999999999</v>
      </c>
      <c r="M447" s="41">
        <v>16774.349999999999</v>
      </c>
      <c r="N447" s="77">
        <v>0</v>
      </c>
      <c r="O447" s="78">
        <v>1682.467304999999</v>
      </c>
      <c r="P447" s="24">
        <v>1682.467304999999</v>
      </c>
      <c r="Q447" s="41">
        <v>0</v>
      </c>
      <c r="R447" s="41">
        <v>15091.882695</v>
      </c>
      <c r="S447" s="42">
        <v>15091.882695</v>
      </c>
      <c r="T447" s="100" t="s">
        <v>48</v>
      </c>
    </row>
    <row r="448" spans="1:20" outlineLevel="2" x14ac:dyDescent="0.3">
      <c r="A448" s="37"/>
      <c r="B448" s="77">
        <v>0</v>
      </c>
      <c r="C448" s="78">
        <v>6106.95</v>
      </c>
      <c r="D448" s="79">
        <v>6106.95</v>
      </c>
      <c r="E448" s="77">
        <v>0</v>
      </c>
      <c r="F448" s="78">
        <v>612.5270849999996</v>
      </c>
      <c r="G448" s="24">
        <v>612.5270849999996</v>
      </c>
      <c r="H448" s="77">
        <v>0</v>
      </c>
      <c r="I448" s="78">
        <v>5494.4229150000001</v>
      </c>
      <c r="J448" s="24">
        <v>5494.4229150000001</v>
      </c>
      <c r="K448" s="41">
        <v>0</v>
      </c>
      <c r="L448" s="23">
        <v>16774.349999999999</v>
      </c>
      <c r="M448" s="41">
        <v>16774.349999999999</v>
      </c>
      <c r="N448" s="77">
        <v>0</v>
      </c>
      <c r="O448" s="78">
        <v>1682.467304999999</v>
      </c>
      <c r="P448" s="24">
        <v>1682.467304999999</v>
      </c>
      <c r="Q448" s="41">
        <v>0</v>
      </c>
      <c r="R448" s="41">
        <v>15091.882695</v>
      </c>
      <c r="S448" s="42">
        <v>15091.882695</v>
      </c>
      <c r="T448" s="107" t="s">
        <v>271</v>
      </c>
    </row>
    <row r="449" spans="1:20" outlineLevel="3" x14ac:dyDescent="0.3">
      <c r="A449" s="37" t="s">
        <v>119</v>
      </c>
      <c r="B449" s="77">
        <v>0</v>
      </c>
      <c r="C449" s="78">
        <v>544.91</v>
      </c>
      <c r="D449" s="79">
        <v>544.91</v>
      </c>
      <c r="E449" s="77">
        <v>0</v>
      </c>
      <c r="F449" s="78">
        <v>43.538308999999984</v>
      </c>
      <c r="G449" s="24">
        <v>43.538308999999984</v>
      </c>
      <c r="H449" s="77">
        <v>0</v>
      </c>
      <c r="I449" s="78">
        <v>501.371691</v>
      </c>
      <c r="J449" s="24">
        <v>501.371691</v>
      </c>
      <c r="K449" s="41">
        <v>0</v>
      </c>
      <c r="L449" s="23">
        <v>17926.29</v>
      </c>
      <c r="M449" s="41">
        <v>17926.29</v>
      </c>
      <c r="N449" s="77">
        <v>0</v>
      </c>
      <c r="O449" s="78">
        <v>1432.3105709999995</v>
      </c>
      <c r="P449" s="24">
        <v>1432.3105709999995</v>
      </c>
      <c r="Q449" s="41">
        <v>0</v>
      </c>
      <c r="R449" s="41">
        <v>16493.979429000003</v>
      </c>
      <c r="S449" s="42">
        <v>16493.979429000003</v>
      </c>
      <c r="T449" s="100" t="s">
        <v>50</v>
      </c>
    </row>
    <row r="450" spans="1:20" outlineLevel="2" x14ac:dyDescent="0.3">
      <c r="A450" s="37"/>
      <c r="B450" s="77">
        <v>0</v>
      </c>
      <c r="C450" s="78">
        <v>544.91</v>
      </c>
      <c r="D450" s="79">
        <v>544.91</v>
      </c>
      <c r="E450" s="77">
        <v>0</v>
      </c>
      <c r="F450" s="78">
        <v>43.538308999999984</v>
      </c>
      <c r="G450" s="24">
        <v>43.538308999999984</v>
      </c>
      <c r="H450" s="77">
        <v>0</v>
      </c>
      <c r="I450" s="78">
        <v>501.371691</v>
      </c>
      <c r="J450" s="24">
        <v>501.371691</v>
      </c>
      <c r="K450" s="41">
        <v>0</v>
      </c>
      <c r="L450" s="23">
        <v>17926.29</v>
      </c>
      <c r="M450" s="41">
        <v>17926.29</v>
      </c>
      <c r="N450" s="77">
        <v>0</v>
      </c>
      <c r="O450" s="78">
        <v>1432.3105709999995</v>
      </c>
      <c r="P450" s="24">
        <v>1432.3105709999995</v>
      </c>
      <c r="Q450" s="41">
        <v>0</v>
      </c>
      <c r="R450" s="41">
        <v>16493.979429000003</v>
      </c>
      <c r="S450" s="42">
        <v>16493.979429000003</v>
      </c>
      <c r="T450" s="107" t="s">
        <v>268</v>
      </c>
    </row>
    <row r="451" spans="1:20" outlineLevel="3" x14ac:dyDescent="0.3">
      <c r="A451" s="37" t="s">
        <v>119</v>
      </c>
      <c r="B451" s="77">
        <v>0</v>
      </c>
      <c r="C451" s="78">
        <v>18208.2</v>
      </c>
      <c r="D451" s="79">
        <v>18208.2</v>
      </c>
      <c r="E451" s="77">
        <v>0</v>
      </c>
      <c r="F451" s="78">
        <v>2024.7518399999994</v>
      </c>
      <c r="G451" s="24">
        <v>2024.7518399999994</v>
      </c>
      <c r="H451" s="77">
        <v>0</v>
      </c>
      <c r="I451" s="78">
        <v>16183.448160000002</v>
      </c>
      <c r="J451" s="24">
        <v>16183.448160000002</v>
      </c>
      <c r="K451" s="41">
        <v>0</v>
      </c>
      <c r="L451" s="23">
        <v>49090.5</v>
      </c>
      <c r="M451" s="41">
        <v>49090.5</v>
      </c>
      <c r="N451" s="77">
        <v>0</v>
      </c>
      <c r="O451" s="78">
        <v>5458.8635999999979</v>
      </c>
      <c r="P451" s="24">
        <v>5458.8635999999979</v>
      </c>
      <c r="Q451" s="41">
        <v>0</v>
      </c>
      <c r="R451" s="41">
        <v>43631.636400000003</v>
      </c>
      <c r="S451" s="42">
        <v>43631.636400000003</v>
      </c>
      <c r="T451" s="100" t="s">
        <v>47</v>
      </c>
    </row>
    <row r="452" spans="1:20" outlineLevel="3" x14ac:dyDescent="0.3">
      <c r="A452" s="37" t="s">
        <v>119</v>
      </c>
      <c r="B452" s="77">
        <v>0</v>
      </c>
      <c r="C452" s="78">
        <v>290.83999999999997</v>
      </c>
      <c r="D452" s="79">
        <v>290.83999999999997</v>
      </c>
      <c r="E452" s="77">
        <v>0</v>
      </c>
      <c r="F452" s="78">
        <v>32.341407999999987</v>
      </c>
      <c r="G452" s="24">
        <v>32.341407999999987</v>
      </c>
      <c r="H452" s="77">
        <v>0</v>
      </c>
      <c r="I452" s="78">
        <v>258.49859199999997</v>
      </c>
      <c r="J452" s="24">
        <v>258.49859199999997</v>
      </c>
      <c r="K452" s="41">
        <v>0</v>
      </c>
      <c r="L452" s="23">
        <v>290.83999999999997</v>
      </c>
      <c r="M452" s="41">
        <v>290.83999999999997</v>
      </c>
      <c r="N452" s="77">
        <v>0</v>
      </c>
      <c r="O452" s="78">
        <v>32.341407999999987</v>
      </c>
      <c r="P452" s="24">
        <v>32.341407999999987</v>
      </c>
      <c r="Q452" s="41">
        <v>0</v>
      </c>
      <c r="R452" s="41">
        <v>258.49859199999997</v>
      </c>
      <c r="S452" s="42">
        <v>258.49859199999997</v>
      </c>
      <c r="T452" s="100" t="s">
        <v>47</v>
      </c>
    </row>
    <row r="453" spans="1:20" outlineLevel="2" x14ac:dyDescent="0.3">
      <c r="A453" s="37"/>
      <c r="B453" s="77">
        <v>0</v>
      </c>
      <c r="C453" s="78">
        <v>18499.04</v>
      </c>
      <c r="D453" s="79">
        <v>18499.04</v>
      </c>
      <c r="E453" s="77">
        <v>0</v>
      </c>
      <c r="F453" s="78">
        <v>2057.0932479999992</v>
      </c>
      <c r="G453" s="24">
        <v>2057.0932479999992</v>
      </c>
      <c r="H453" s="77">
        <v>0</v>
      </c>
      <c r="I453" s="78">
        <v>16441.946752000003</v>
      </c>
      <c r="J453" s="24">
        <v>16441.946752000003</v>
      </c>
      <c r="K453" s="41">
        <v>0</v>
      </c>
      <c r="L453" s="23">
        <v>49381.34</v>
      </c>
      <c r="M453" s="41">
        <v>49381.34</v>
      </c>
      <c r="N453" s="77">
        <v>0</v>
      </c>
      <c r="O453" s="78">
        <v>5491.2050079999981</v>
      </c>
      <c r="P453" s="24">
        <v>5491.2050079999981</v>
      </c>
      <c r="Q453" s="41">
        <v>0</v>
      </c>
      <c r="R453" s="41">
        <v>43890.134992000007</v>
      </c>
      <c r="S453" s="42">
        <v>43890.134992000007</v>
      </c>
      <c r="T453" s="107" t="s">
        <v>272</v>
      </c>
    </row>
    <row r="454" spans="1:20" outlineLevel="3" x14ac:dyDescent="0.3">
      <c r="A454" s="37" t="s">
        <v>119</v>
      </c>
      <c r="B454" s="77">
        <v>0</v>
      </c>
      <c r="C454" s="78">
        <v>0</v>
      </c>
      <c r="D454" s="79">
        <v>0</v>
      </c>
      <c r="E454" s="77">
        <v>0</v>
      </c>
      <c r="F454" s="78">
        <v>0</v>
      </c>
      <c r="G454" s="24">
        <v>0</v>
      </c>
      <c r="H454" s="77">
        <v>0</v>
      </c>
      <c r="I454" s="78">
        <v>0</v>
      </c>
      <c r="J454" s="24">
        <v>0</v>
      </c>
      <c r="K454" s="41">
        <v>115.2</v>
      </c>
      <c r="L454" s="23">
        <v>0</v>
      </c>
      <c r="M454" s="41">
        <v>115.2</v>
      </c>
      <c r="N454" s="77">
        <v>0</v>
      </c>
      <c r="O454" s="78">
        <v>0</v>
      </c>
      <c r="P454" s="24">
        <v>0</v>
      </c>
      <c r="Q454" s="41">
        <v>115.2</v>
      </c>
      <c r="R454" s="41">
        <v>0</v>
      </c>
      <c r="S454" s="42">
        <v>115.2</v>
      </c>
      <c r="T454" s="100" t="s">
        <v>63</v>
      </c>
    </row>
    <row r="455" spans="1:20" outlineLevel="3" x14ac:dyDescent="0.3">
      <c r="A455" s="37" t="s">
        <v>119</v>
      </c>
      <c r="B455" s="77">
        <v>51.2</v>
      </c>
      <c r="C455" s="78">
        <v>0</v>
      </c>
      <c r="D455" s="79">
        <v>51.2</v>
      </c>
      <c r="E455" s="77">
        <v>0</v>
      </c>
      <c r="F455" s="78">
        <v>0</v>
      </c>
      <c r="G455" s="24">
        <v>0</v>
      </c>
      <c r="H455" s="77">
        <v>51.2</v>
      </c>
      <c r="I455" s="78">
        <v>0</v>
      </c>
      <c r="J455" s="24">
        <v>51.2</v>
      </c>
      <c r="K455" s="41">
        <v>637.6</v>
      </c>
      <c r="L455" s="23">
        <v>0</v>
      </c>
      <c r="M455" s="41">
        <v>637.6</v>
      </c>
      <c r="N455" s="77">
        <v>0</v>
      </c>
      <c r="O455" s="78">
        <v>0</v>
      </c>
      <c r="P455" s="24">
        <v>0</v>
      </c>
      <c r="Q455" s="41">
        <v>637.6</v>
      </c>
      <c r="R455" s="41">
        <v>0</v>
      </c>
      <c r="S455" s="42">
        <v>637.6</v>
      </c>
      <c r="T455" s="100" t="s">
        <v>63</v>
      </c>
    </row>
    <row r="456" spans="1:20" outlineLevel="3" x14ac:dyDescent="0.3">
      <c r="A456" s="37" t="s">
        <v>119</v>
      </c>
      <c r="B456" s="77">
        <v>0</v>
      </c>
      <c r="C456" s="78">
        <v>0</v>
      </c>
      <c r="D456" s="79">
        <v>0</v>
      </c>
      <c r="E456" s="77">
        <v>0</v>
      </c>
      <c r="F456" s="78">
        <v>0</v>
      </c>
      <c r="G456" s="24">
        <v>0</v>
      </c>
      <c r="H456" s="77">
        <v>0</v>
      </c>
      <c r="I456" s="78">
        <v>0</v>
      </c>
      <c r="J456" s="24">
        <v>0</v>
      </c>
      <c r="K456" s="41">
        <v>145.19</v>
      </c>
      <c r="L456" s="23">
        <v>0</v>
      </c>
      <c r="M456" s="41">
        <v>145.19</v>
      </c>
      <c r="N456" s="77">
        <v>0</v>
      </c>
      <c r="O456" s="78">
        <v>0</v>
      </c>
      <c r="P456" s="24">
        <v>0</v>
      </c>
      <c r="Q456" s="41">
        <v>145.19</v>
      </c>
      <c r="R456" s="41">
        <v>0</v>
      </c>
      <c r="S456" s="42">
        <v>145.19</v>
      </c>
      <c r="T456" s="100" t="s">
        <v>63</v>
      </c>
    </row>
    <row r="457" spans="1:20" outlineLevel="2" x14ac:dyDescent="0.3">
      <c r="A457" s="37"/>
      <c r="B457" s="77">
        <v>51.2</v>
      </c>
      <c r="C457" s="78">
        <v>0</v>
      </c>
      <c r="D457" s="79">
        <v>51.2</v>
      </c>
      <c r="E457" s="77">
        <v>0</v>
      </c>
      <c r="F457" s="78">
        <v>0</v>
      </c>
      <c r="G457" s="24">
        <v>0</v>
      </c>
      <c r="H457" s="77">
        <v>51.2</v>
      </c>
      <c r="I457" s="78">
        <v>0</v>
      </c>
      <c r="J457" s="24">
        <v>51.2</v>
      </c>
      <c r="K457" s="41">
        <v>897.99</v>
      </c>
      <c r="L457" s="23">
        <v>0</v>
      </c>
      <c r="M457" s="41">
        <v>897.99</v>
      </c>
      <c r="N457" s="77">
        <v>0</v>
      </c>
      <c r="O457" s="78">
        <v>0</v>
      </c>
      <c r="P457" s="24">
        <v>0</v>
      </c>
      <c r="Q457" s="41">
        <v>897.99</v>
      </c>
      <c r="R457" s="41">
        <v>0</v>
      </c>
      <c r="S457" s="42">
        <v>897.99</v>
      </c>
      <c r="T457" s="107" t="s">
        <v>259</v>
      </c>
    </row>
    <row r="458" spans="1:20" outlineLevel="3" x14ac:dyDescent="0.3">
      <c r="A458" s="37" t="s">
        <v>119</v>
      </c>
      <c r="B458" s="77">
        <v>0</v>
      </c>
      <c r="C458" s="78">
        <v>42840.81</v>
      </c>
      <c r="D458" s="79">
        <v>42840.81</v>
      </c>
      <c r="E458" s="77">
        <v>0</v>
      </c>
      <c r="F458" s="78">
        <v>3551.5031489999988</v>
      </c>
      <c r="G458" s="24">
        <v>3551.5031489999988</v>
      </c>
      <c r="H458" s="77">
        <v>0</v>
      </c>
      <c r="I458" s="78">
        <v>39289.306851000001</v>
      </c>
      <c r="J458" s="24">
        <v>39289.306851000001</v>
      </c>
      <c r="K458" s="41">
        <v>0</v>
      </c>
      <c r="L458" s="23">
        <v>98630.19</v>
      </c>
      <c r="M458" s="41">
        <v>98630.19</v>
      </c>
      <c r="N458" s="77">
        <v>0</v>
      </c>
      <c r="O458" s="78">
        <v>8176.4427509999978</v>
      </c>
      <c r="P458" s="24">
        <v>8176.4427509999978</v>
      </c>
      <c r="Q458" s="41">
        <v>0</v>
      </c>
      <c r="R458" s="41">
        <v>90453.747249000007</v>
      </c>
      <c r="S458" s="42">
        <v>90453.747249000007</v>
      </c>
      <c r="T458" s="100" t="s">
        <v>49</v>
      </c>
    </row>
    <row r="459" spans="1:20" outlineLevel="3" x14ac:dyDescent="0.3">
      <c r="A459" s="37" t="s">
        <v>119</v>
      </c>
      <c r="B459" s="77">
        <v>0</v>
      </c>
      <c r="C459" s="78">
        <v>3035.43</v>
      </c>
      <c r="D459" s="79">
        <v>3035.43</v>
      </c>
      <c r="E459" s="77">
        <v>0</v>
      </c>
      <c r="F459" s="78">
        <v>251.63714699999991</v>
      </c>
      <c r="G459" s="24">
        <v>251.63714699999991</v>
      </c>
      <c r="H459" s="77">
        <v>0</v>
      </c>
      <c r="I459" s="78">
        <v>2783.7928529999999</v>
      </c>
      <c r="J459" s="24">
        <v>2783.7928529999999</v>
      </c>
      <c r="K459" s="41">
        <v>0</v>
      </c>
      <c r="L459" s="23">
        <v>28470.48</v>
      </c>
      <c r="M459" s="41">
        <v>28470.48</v>
      </c>
      <c r="N459" s="77">
        <v>0</v>
      </c>
      <c r="O459" s="78">
        <v>2360.2027919999991</v>
      </c>
      <c r="P459" s="24">
        <v>2360.2027919999991</v>
      </c>
      <c r="Q459" s="41">
        <v>0</v>
      </c>
      <c r="R459" s="41">
        <v>26110.277208</v>
      </c>
      <c r="S459" s="42">
        <v>26110.277208</v>
      </c>
      <c r="T459" s="100" t="s">
        <v>49</v>
      </c>
    </row>
    <row r="460" spans="1:20" outlineLevel="3" x14ac:dyDescent="0.3">
      <c r="A460" s="37" t="s">
        <v>119</v>
      </c>
      <c r="B460" s="77">
        <v>0</v>
      </c>
      <c r="C460" s="78">
        <v>1724.28</v>
      </c>
      <c r="D460" s="79">
        <v>1724.28</v>
      </c>
      <c r="E460" s="77">
        <v>0</v>
      </c>
      <c r="F460" s="78">
        <v>142.94281199999995</v>
      </c>
      <c r="G460" s="24">
        <v>142.94281199999995</v>
      </c>
      <c r="H460" s="77">
        <v>0</v>
      </c>
      <c r="I460" s="78">
        <v>1581.337188</v>
      </c>
      <c r="J460" s="24">
        <v>1581.337188</v>
      </c>
      <c r="K460" s="41">
        <v>0</v>
      </c>
      <c r="L460" s="23">
        <v>4071.17</v>
      </c>
      <c r="M460" s="41">
        <v>4071.17</v>
      </c>
      <c r="N460" s="77">
        <v>0</v>
      </c>
      <c r="O460" s="78">
        <v>337.4999929999999</v>
      </c>
      <c r="P460" s="24">
        <v>337.4999929999999</v>
      </c>
      <c r="Q460" s="41">
        <v>0</v>
      </c>
      <c r="R460" s="41">
        <v>3733.6700070000002</v>
      </c>
      <c r="S460" s="42">
        <v>3733.6700070000002</v>
      </c>
      <c r="T460" s="100" t="s">
        <v>49</v>
      </c>
    </row>
    <row r="461" spans="1:20" outlineLevel="3" x14ac:dyDescent="0.3">
      <c r="A461" s="37" t="s">
        <v>119</v>
      </c>
      <c r="B461" s="77">
        <v>0</v>
      </c>
      <c r="C461" s="78">
        <v>4644.04</v>
      </c>
      <c r="D461" s="79">
        <v>4644.04</v>
      </c>
      <c r="E461" s="77">
        <v>0</v>
      </c>
      <c r="F461" s="78">
        <v>384.99091599999986</v>
      </c>
      <c r="G461" s="24">
        <v>384.99091599999986</v>
      </c>
      <c r="H461" s="77">
        <v>0</v>
      </c>
      <c r="I461" s="78">
        <v>4259.0490840000002</v>
      </c>
      <c r="J461" s="24">
        <v>4259.0490840000002</v>
      </c>
      <c r="K461" s="41">
        <v>0</v>
      </c>
      <c r="L461" s="23">
        <v>6737.77</v>
      </c>
      <c r="M461" s="41">
        <v>6737.77</v>
      </c>
      <c r="N461" s="77">
        <v>0</v>
      </c>
      <c r="O461" s="78">
        <v>558.56113299999981</v>
      </c>
      <c r="P461" s="24">
        <v>558.56113299999981</v>
      </c>
      <c r="Q461" s="41">
        <v>0</v>
      </c>
      <c r="R461" s="41">
        <v>6179.2088670000003</v>
      </c>
      <c r="S461" s="42">
        <v>6179.2088670000003</v>
      </c>
      <c r="T461" s="100" t="s">
        <v>49</v>
      </c>
    </row>
    <row r="462" spans="1:20" outlineLevel="3" x14ac:dyDescent="0.3">
      <c r="A462" s="37" t="s">
        <v>119</v>
      </c>
      <c r="B462" s="77">
        <v>0</v>
      </c>
      <c r="C462" s="78">
        <v>4065.64</v>
      </c>
      <c r="D462" s="79">
        <v>4065.64</v>
      </c>
      <c r="E462" s="77">
        <v>0</v>
      </c>
      <c r="F462" s="78">
        <v>337.0415559999999</v>
      </c>
      <c r="G462" s="24">
        <v>337.0415559999999</v>
      </c>
      <c r="H462" s="77">
        <v>0</v>
      </c>
      <c r="I462" s="78">
        <v>3728.5984440000002</v>
      </c>
      <c r="J462" s="24">
        <v>3728.5984440000002</v>
      </c>
      <c r="K462" s="41">
        <v>0</v>
      </c>
      <c r="L462" s="23">
        <v>16020.289999999999</v>
      </c>
      <c r="M462" s="41">
        <v>16020.289999999999</v>
      </c>
      <c r="N462" s="77">
        <v>0</v>
      </c>
      <c r="O462" s="78">
        <v>1328.0820409999994</v>
      </c>
      <c r="P462" s="24">
        <v>1328.0820409999994</v>
      </c>
      <c r="Q462" s="41">
        <v>0</v>
      </c>
      <c r="R462" s="41">
        <v>14692.207958999999</v>
      </c>
      <c r="S462" s="42">
        <v>14692.207958999999</v>
      </c>
      <c r="T462" s="100" t="s">
        <v>49</v>
      </c>
    </row>
    <row r="463" spans="1:20" outlineLevel="3" x14ac:dyDescent="0.3">
      <c r="A463" s="37" t="s">
        <v>119</v>
      </c>
      <c r="B463" s="77">
        <v>0</v>
      </c>
      <c r="C463" s="78">
        <v>290.75</v>
      </c>
      <c r="D463" s="79">
        <v>290.75</v>
      </c>
      <c r="E463" s="77">
        <v>0</v>
      </c>
      <c r="F463" s="78">
        <v>24.103174999999993</v>
      </c>
      <c r="G463" s="24">
        <v>24.103174999999993</v>
      </c>
      <c r="H463" s="77">
        <v>0</v>
      </c>
      <c r="I463" s="78">
        <v>266.64682500000004</v>
      </c>
      <c r="J463" s="24">
        <v>266.64682500000004</v>
      </c>
      <c r="K463" s="41">
        <v>0</v>
      </c>
      <c r="L463" s="23">
        <v>4929.55</v>
      </c>
      <c r="M463" s="41">
        <v>4929.55</v>
      </c>
      <c r="N463" s="77">
        <v>0</v>
      </c>
      <c r="O463" s="78">
        <v>408.65969499999989</v>
      </c>
      <c r="P463" s="24">
        <v>408.65969499999989</v>
      </c>
      <c r="Q463" s="41">
        <v>0</v>
      </c>
      <c r="R463" s="41">
        <v>4520.8903049999999</v>
      </c>
      <c r="S463" s="42">
        <v>4520.8903049999999</v>
      </c>
      <c r="T463" s="100" t="s">
        <v>49</v>
      </c>
    </row>
    <row r="464" spans="1:20" outlineLevel="3" x14ac:dyDescent="0.3">
      <c r="A464" s="37" t="s">
        <v>119</v>
      </c>
      <c r="B464" s="77">
        <v>0</v>
      </c>
      <c r="C464" s="78">
        <v>692.86</v>
      </c>
      <c r="D464" s="79">
        <v>692.86</v>
      </c>
      <c r="E464" s="77">
        <v>0</v>
      </c>
      <c r="F464" s="78">
        <v>57.438093999999985</v>
      </c>
      <c r="G464" s="24">
        <v>57.438093999999985</v>
      </c>
      <c r="H464" s="77">
        <v>0</v>
      </c>
      <c r="I464" s="78">
        <v>635.42190600000004</v>
      </c>
      <c r="J464" s="24">
        <v>635.42190600000004</v>
      </c>
      <c r="K464" s="41">
        <v>0</v>
      </c>
      <c r="L464" s="23">
        <v>5864.52</v>
      </c>
      <c r="M464" s="41">
        <v>5864.52</v>
      </c>
      <c r="N464" s="77">
        <v>0</v>
      </c>
      <c r="O464" s="78">
        <v>486.16870799999987</v>
      </c>
      <c r="P464" s="24">
        <v>486.16870799999987</v>
      </c>
      <c r="Q464" s="41">
        <v>0</v>
      </c>
      <c r="R464" s="41">
        <v>5378.3512920000003</v>
      </c>
      <c r="S464" s="42">
        <v>5378.3512920000003</v>
      </c>
      <c r="T464" s="100" t="s">
        <v>49</v>
      </c>
    </row>
    <row r="465" spans="1:20" outlineLevel="3" x14ac:dyDescent="0.3">
      <c r="A465" s="37" t="s">
        <v>119</v>
      </c>
      <c r="B465" s="77">
        <v>0</v>
      </c>
      <c r="C465" s="78">
        <v>24335.38</v>
      </c>
      <c r="D465" s="79">
        <v>24335.38</v>
      </c>
      <c r="E465" s="77">
        <v>0</v>
      </c>
      <c r="F465" s="78">
        <v>2017.4030019999993</v>
      </c>
      <c r="G465" s="24">
        <v>2017.4030019999993</v>
      </c>
      <c r="H465" s="77">
        <v>0</v>
      </c>
      <c r="I465" s="78">
        <v>22317.976998000002</v>
      </c>
      <c r="J465" s="24">
        <v>22317.976998000002</v>
      </c>
      <c r="K465" s="41">
        <v>0</v>
      </c>
      <c r="L465" s="23">
        <v>70773.97</v>
      </c>
      <c r="M465" s="41">
        <v>70773.97</v>
      </c>
      <c r="N465" s="77">
        <v>0</v>
      </c>
      <c r="O465" s="78">
        <v>5867.1621129999985</v>
      </c>
      <c r="P465" s="24">
        <v>5867.1621129999985</v>
      </c>
      <c r="Q465" s="41">
        <v>0</v>
      </c>
      <c r="R465" s="41">
        <v>64906.807887000003</v>
      </c>
      <c r="S465" s="42">
        <v>64906.807887000003</v>
      </c>
      <c r="T465" s="100" t="s">
        <v>49</v>
      </c>
    </row>
    <row r="466" spans="1:20" outlineLevel="3" x14ac:dyDescent="0.3">
      <c r="A466" s="37" t="s">
        <v>119</v>
      </c>
      <c r="B466" s="77">
        <v>0</v>
      </c>
      <c r="C466" s="78">
        <v>4681.1000000000004</v>
      </c>
      <c r="D466" s="79">
        <v>4681.1000000000004</v>
      </c>
      <c r="E466" s="77">
        <v>0</v>
      </c>
      <c r="F466" s="78">
        <v>388.06318999999991</v>
      </c>
      <c r="G466" s="24">
        <v>388.06318999999991</v>
      </c>
      <c r="H466" s="77">
        <v>0</v>
      </c>
      <c r="I466" s="78">
        <v>4293.0368100000005</v>
      </c>
      <c r="J466" s="24">
        <v>4293.0368100000005</v>
      </c>
      <c r="K466" s="41">
        <v>0</v>
      </c>
      <c r="L466" s="23">
        <v>12724.19</v>
      </c>
      <c r="M466" s="41">
        <v>12724.19</v>
      </c>
      <c r="N466" s="77">
        <v>0</v>
      </c>
      <c r="O466" s="78">
        <v>1054.8353509999997</v>
      </c>
      <c r="P466" s="24">
        <v>1054.8353509999997</v>
      </c>
      <c r="Q466" s="41">
        <v>0</v>
      </c>
      <c r="R466" s="41">
        <v>11669.354649000001</v>
      </c>
      <c r="S466" s="42">
        <v>11669.354649000001</v>
      </c>
      <c r="T466" s="100" t="s">
        <v>49</v>
      </c>
    </row>
    <row r="467" spans="1:20" outlineLevel="3" x14ac:dyDescent="0.3">
      <c r="A467" s="37" t="s">
        <v>119</v>
      </c>
      <c r="B467" s="77">
        <v>0</v>
      </c>
      <c r="C467" s="78">
        <v>0</v>
      </c>
      <c r="D467" s="79">
        <v>0</v>
      </c>
      <c r="E467" s="77">
        <v>0</v>
      </c>
      <c r="F467" s="78">
        <v>0</v>
      </c>
      <c r="G467" s="24">
        <v>0</v>
      </c>
      <c r="H467" s="77">
        <v>0</v>
      </c>
      <c r="I467" s="78">
        <v>0</v>
      </c>
      <c r="J467" s="24">
        <v>0</v>
      </c>
      <c r="K467" s="41">
        <v>0</v>
      </c>
      <c r="L467" s="23">
        <v>225.29000000000002</v>
      </c>
      <c r="M467" s="41">
        <v>225.29000000000002</v>
      </c>
      <c r="N467" s="77">
        <v>0</v>
      </c>
      <c r="O467" s="78">
        <v>18.676540999999997</v>
      </c>
      <c r="P467" s="24">
        <v>18.676540999999997</v>
      </c>
      <c r="Q467" s="41">
        <v>0</v>
      </c>
      <c r="R467" s="41">
        <v>206.61345900000003</v>
      </c>
      <c r="S467" s="42">
        <v>206.61345900000003</v>
      </c>
      <c r="T467" s="100" t="s">
        <v>49</v>
      </c>
    </row>
    <row r="468" spans="1:20" outlineLevel="2" x14ac:dyDescent="0.3">
      <c r="A468" s="37"/>
      <c r="B468" s="77">
        <v>0</v>
      </c>
      <c r="C468" s="78">
        <v>86310.290000000008</v>
      </c>
      <c r="D468" s="79">
        <v>86310.290000000008</v>
      </c>
      <c r="E468" s="77">
        <v>0</v>
      </c>
      <c r="F468" s="78">
        <v>7155.123040999998</v>
      </c>
      <c r="G468" s="24">
        <v>7155.123040999998</v>
      </c>
      <c r="H468" s="77">
        <v>0</v>
      </c>
      <c r="I468" s="78">
        <v>79155.166959000009</v>
      </c>
      <c r="J468" s="24">
        <v>79155.166959000009</v>
      </c>
      <c r="K468" s="41">
        <v>0</v>
      </c>
      <c r="L468" s="23">
        <v>248447.41999999998</v>
      </c>
      <c r="M468" s="41">
        <v>248447.41999999998</v>
      </c>
      <c r="N468" s="77">
        <v>0</v>
      </c>
      <c r="O468" s="78">
        <v>20596.291117999994</v>
      </c>
      <c r="P468" s="24">
        <v>20596.291117999994</v>
      </c>
      <c r="Q468" s="41">
        <v>0</v>
      </c>
      <c r="R468" s="41">
        <v>227851.12888200002</v>
      </c>
      <c r="S468" s="42">
        <v>227851.12888200002</v>
      </c>
      <c r="T468" s="107" t="s">
        <v>261</v>
      </c>
    </row>
    <row r="469" spans="1:20" outlineLevel="3" x14ac:dyDescent="0.3">
      <c r="A469" s="37" t="s">
        <v>119</v>
      </c>
      <c r="B469" s="77">
        <v>0</v>
      </c>
      <c r="C469" s="78">
        <v>14.5</v>
      </c>
      <c r="D469" s="79">
        <v>14.5</v>
      </c>
      <c r="E469" s="77">
        <v>0</v>
      </c>
      <c r="F469" s="78">
        <v>0.16965</v>
      </c>
      <c r="G469" s="24">
        <v>0.16965</v>
      </c>
      <c r="H469" s="77">
        <v>0</v>
      </c>
      <c r="I469" s="78">
        <v>14.330349999999999</v>
      </c>
      <c r="J469" s="24">
        <v>14.330349999999999</v>
      </c>
      <c r="K469" s="41">
        <v>0</v>
      </c>
      <c r="L469" s="23">
        <v>1353.9299999999998</v>
      </c>
      <c r="M469" s="41">
        <v>1353.9299999999998</v>
      </c>
      <c r="N469" s="77">
        <v>0</v>
      </c>
      <c r="O469" s="78">
        <v>15.840980999999999</v>
      </c>
      <c r="P469" s="24">
        <v>15.840980999999999</v>
      </c>
      <c r="Q469" s="41">
        <v>0</v>
      </c>
      <c r="R469" s="41">
        <v>1338.0890189999998</v>
      </c>
      <c r="S469" s="42">
        <v>1338.0890189999998</v>
      </c>
      <c r="T469" s="100" t="s">
        <v>244</v>
      </c>
    </row>
    <row r="470" spans="1:20" outlineLevel="3" x14ac:dyDescent="0.3">
      <c r="A470" s="37" t="s">
        <v>119</v>
      </c>
      <c r="B470" s="77">
        <v>0</v>
      </c>
      <c r="C470" s="78">
        <v>-359.77</v>
      </c>
      <c r="D470" s="79">
        <v>-359.77</v>
      </c>
      <c r="E470" s="77">
        <v>0</v>
      </c>
      <c r="F470" s="78">
        <v>-4.2093090000000002</v>
      </c>
      <c r="G470" s="24">
        <v>-4.2093090000000002</v>
      </c>
      <c r="H470" s="77">
        <v>0</v>
      </c>
      <c r="I470" s="78">
        <v>-355.56069099999996</v>
      </c>
      <c r="J470" s="24">
        <v>-355.56069099999996</v>
      </c>
      <c r="K470" s="41">
        <v>0</v>
      </c>
      <c r="L470" s="23">
        <v>-4614.3999999999996</v>
      </c>
      <c r="M470" s="41">
        <v>-4614.3999999999996</v>
      </c>
      <c r="N470" s="77">
        <v>0</v>
      </c>
      <c r="O470" s="78">
        <v>-53.988479999999996</v>
      </c>
      <c r="P470" s="24">
        <v>-53.988479999999996</v>
      </c>
      <c r="Q470" s="41">
        <v>0</v>
      </c>
      <c r="R470" s="41">
        <v>-4560.4115199999997</v>
      </c>
      <c r="S470" s="42">
        <v>-4560.4115199999997</v>
      </c>
      <c r="T470" s="100" t="s">
        <v>244</v>
      </c>
    </row>
    <row r="471" spans="1:20" outlineLevel="3" x14ac:dyDescent="0.3">
      <c r="A471" s="37" t="s">
        <v>119</v>
      </c>
      <c r="B471" s="77">
        <v>0</v>
      </c>
      <c r="C471" s="78">
        <v>0</v>
      </c>
      <c r="D471" s="79">
        <v>0</v>
      </c>
      <c r="E471" s="77">
        <v>0</v>
      </c>
      <c r="F471" s="78">
        <v>0</v>
      </c>
      <c r="G471" s="24">
        <v>0</v>
      </c>
      <c r="H471" s="77">
        <v>0</v>
      </c>
      <c r="I471" s="78">
        <v>0</v>
      </c>
      <c r="J471" s="24">
        <v>0</v>
      </c>
      <c r="K471" s="41">
        <v>0</v>
      </c>
      <c r="L471" s="23">
        <v>821.87</v>
      </c>
      <c r="M471" s="41">
        <v>821.87</v>
      </c>
      <c r="N471" s="77">
        <v>0</v>
      </c>
      <c r="O471" s="78">
        <v>9.6158789999999996</v>
      </c>
      <c r="P471" s="24">
        <v>9.6158789999999996</v>
      </c>
      <c r="Q471" s="41">
        <v>0</v>
      </c>
      <c r="R471" s="41">
        <v>812.25412100000005</v>
      </c>
      <c r="S471" s="42">
        <v>812.25412100000005</v>
      </c>
      <c r="T471" s="100" t="s">
        <v>244</v>
      </c>
    </row>
    <row r="472" spans="1:20" outlineLevel="3" x14ac:dyDescent="0.3">
      <c r="A472" s="37" t="s">
        <v>119</v>
      </c>
      <c r="B472" s="77">
        <v>0</v>
      </c>
      <c r="C472" s="78">
        <v>205.53</v>
      </c>
      <c r="D472" s="79">
        <v>205.53</v>
      </c>
      <c r="E472" s="77">
        <v>0</v>
      </c>
      <c r="F472" s="78">
        <v>2.4047010000000002</v>
      </c>
      <c r="G472" s="24">
        <v>2.4047010000000002</v>
      </c>
      <c r="H472" s="77">
        <v>0</v>
      </c>
      <c r="I472" s="78">
        <v>203.12529900000001</v>
      </c>
      <c r="J472" s="24">
        <v>203.12529900000001</v>
      </c>
      <c r="K472" s="41">
        <v>0</v>
      </c>
      <c r="L472" s="23">
        <v>205.53</v>
      </c>
      <c r="M472" s="41">
        <v>205.53</v>
      </c>
      <c r="N472" s="77">
        <v>0</v>
      </c>
      <c r="O472" s="78">
        <v>2.4047010000000002</v>
      </c>
      <c r="P472" s="24">
        <v>2.4047010000000002</v>
      </c>
      <c r="Q472" s="41">
        <v>0</v>
      </c>
      <c r="R472" s="41">
        <v>203.12529900000001</v>
      </c>
      <c r="S472" s="42">
        <v>203.12529900000001</v>
      </c>
      <c r="T472" s="100" t="s">
        <v>244</v>
      </c>
    </row>
    <row r="473" spans="1:20" outlineLevel="2" x14ac:dyDescent="0.3">
      <c r="A473" s="37"/>
      <c r="B473" s="77">
        <v>0</v>
      </c>
      <c r="C473" s="78">
        <v>-139.73999999999998</v>
      </c>
      <c r="D473" s="79">
        <v>-139.73999999999998</v>
      </c>
      <c r="E473" s="77">
        <v>0</v>
      </c>
      <c r="F473" s="78">
        <v>-1.6349580000000001</v>
      </c>
      <c r="G473" s="24">
        <v>-1.6349580000000001</v>
      </c>
      <c r="H473" s="77">
        <v>0</v>
      </c>
      <c r="I473" s="78">
        <v>-138.10504199999994</v>
      </c>
      <c r="J473" s="24">
        <v>-138.10504199999994</v>
      </c>
      <c r="K473" s="41">
        <v>0</v>
      </c>
      <c r="L473" s="23">
        <v>-2233.0699999999997</v>
      </c>
      <c r="M473" s="41">
        <v>-2233.0699999999997</v>
      </c>
      <c r="N473" s="77">
        <v>0</v>
      </c>
      <c r="O473" s="78">
        <v>-26.126918999999997</v>
      </c>
      <c r="P473" s="24">
        <v>-26.126918999999997</v>
      </c>
      <c r="Q473" s="41">
        <v>0</v>
      </c>
      <c r="R473" s="41">
        <v>-2206.9430809999999</v>
      </c>
      <c r="S473" s="42">
        <v>-2206.9430809999999</v>
      </c>
      <c r="T473" s="107" t="s">
        <v>262</v>
      </c>
    </row>
    <row r="474" spans="1:20" outlineLevel="1" x14ac:dyDescent="0.3">
      <c r="A474" s="109" t="s">
        <v>118</v>
      </c>
      <c r="B474" s="111">
        <v>51.2</v>
      </c>
      <c r="C474" s="110">
        <v>253764.95000000004</v>
      </c>
      <c r="D474" s="112">
        <v>253816.15000000005</v>
      </c>
      <c r="E474" s="111">
        <v>0</v>
      </c>
      <c r="F474" s="110">
        <v>25549.676074999996</v>
      </c>
      <c r="G474" s="113">
        <v>25549.676074999996</v>
      </c>
      <c r="H474" s="111">
        <v>51.2</v>
      </c>
      <c r="I474" s="110">
        <v>228215.27392499999</v>
      </c>
      <c r="J474" s="113">
        <v>228266.473925</v>
      </c>
      <c r="K474" s="110">
        <v>897.99</v>
      </c>
      <c r="L474" s="114">
        <v>684967.98000000021</v>
      </c>
      <c r="M474" s="110">
        <v>685865.9700000002</v>
      </c>
      <c r="N474" s="111">
        <v>0</v>
      </c>
      <c r="O474" s="110">
        <v>68225.59371999999</v>
      </c>
      <c r="P474" s="113">
        <v>68225.59371999999</v>
      </c>
      <c r="Q474" s="110">
        <v>897.99</v>
      </c>
      <c r="R474" s="110">
        <v>616742.38627999998</v>
      </c>
      <c r="S474" s="115">
        <v>617640.37627999997</v>
      </c>
      <c r="T474" s="116"/>
    </row>
    <row r="475" spans="1:20" outlineLevel="3" x14ac:dyDescent="0.3">
      <c r="A475" s="37" t="s">
        <v>121</v>
      </c>
      <c r="B475" s="77">
        <v>0</v>
      </c>
      <c r="C475" s="78">
        <v>2046.82</v>
      </c>
      <c r="D475" s="79">
        <v>2046.82</v>
      </c>
      <c r="E475" s="77">
        <v>0</v>
      </c>
      <c r="F475" s="78">
        <v>226.78765600000003</v>
      </c>
      <c r="G475" s="24">
        <v>226.78765600000003</v>
      </c>
      <c r="H475" s="77">
        <v>0</v>
      </c>
      <c r="I475" s="78">
        <v>1820.032344</v>
      </c>
      <c r="J475" s="24">
        <v>1820.032344</v>
      </c>
      <c r="K475" s="41">
        <v>0</v>
      </c>
      <c r="L475" s="23">
        <v>5092.82</v>
      </c>
      <c r="M475" s="41">
        <v>5092.82</v>
      </c>
      <c r="N475" s="77">
        <v>0</v>
      </c>
      <c r="O475" s="78">
        <v>564.28445599999998</v>
      </c>
      <c r="P475" s="24">
        <v>564.28445599999998</v>
      </c>
      <c r="Q475" s="41">
        <v>0</v>
      </c>
      <c r="R475" s="41">
        <v>4528.5355439999994</v>
      </c>
      <c r="S475" s="42">
        <v>4528.5355439999994</v>
      </c>
      <c r="T475" s="100" t="s">
        <v>248</v>
      </c>
    </row>
    <row r="476" spans="1:20" outlineLevel="2" x14ac:dyDescent="0.3">
      <c r="A476" s="37"/>
      <c r="B476" s="77">
        <v>0</v>
      </c>
      <c r="C476" s="78">
        <v>2046.82</v>
      </c>
      <c r="D476" s="79">
        <v>2046.82</v>
      </c>
      <c r="E476" s="77">
        <v>0</v>
      </c>
      <c r="F476" s="78">
        <v>226.78765600000003</v>
      </c>
      <c r="G476" s="24">
        <v>226.78765600000003</v>
      </c>
      <c r="H476" s="77">
        <v>0</v>
      </c>
      <c r="I476" s="78">
        <v>1820.032344</v>
      </c>
      <c r="J476" s="24">
        <v>1820.032344</v>
      </c>
      <c r="K476" s="41">
        <v>0</v>
      </c>
      <c r="L476" s="23">
        <v>5092.82</v>
      </c>
      <c r="M476" s="41">
        <v>5092.82</v>
      </c>
      <c r="N476" s="77">
        <v>0</v>
      </c>
      <c r="O476" s="78">
        <v>564.28445599999998</v>
      </c>
      <c r="P476" s="24">
        <v>564.28445599999998</v>
      </c>
      <c r="Q476" s="41">
        <v>0</v>
      </c>
      <c r="R476" s="41">
        <v>4528.5355439999994</v>
      </c>
      <c r="S476" s="42">
        <v>4528.5355439999994</v>
      </c>
      <c r="T476" s="107" t="s">
        <v>260</v>
      </c>
    </row>
    <row r="477" spans="1:20" outlineLevel="3" x14ac:dyDescent="0.3">
      <c r="A477" s="37" t="s">
        <v>121</v>
      </c>
      <c r="B477" s="77">
        <v>0</v>
      </c>
      <c r="C477" s="78">
        <v>0</v>
      </c>
      <c r="D477" s="79">
        <v>0</v>
      </c>
      <c r="E477" s="77">
        <v>0</v>
      </c>
      <c r="F477" s="78">
        <v>0</v>
      </c>
      <c r="G477" s="24">
        <v>0</v>
      </c>
      <c r="H477" s="77">
        <v>0</v>
      </c>
      <c r="I477" s="78">
        <v>0</v>
      </c>
      <c r="J477" s="24">
        <v>0</v>
      </c>
      <c r="K477" s="41">
        <v>0</v>
      </c>
      <c r="L477" s="23">
        <v>10609.36</v>
      </c>
      <c r="M477" s="41">
        <v>10609.36</v>
      </c>
      <c r="N477" s="77">
        <v>0</v>
      </c>
      <c r="O477" s="78">
        <v>124.12951200000001</v>
      </c>
      <c r="P477" s="24">
        <v>124.12951200000001</v>
      </c>
      <c r="Q477" s="41">
        <v>0</v>
      </c>
      <c r="R477" s="41">
        <v>10485.230488000001</v>
      </c>
      <c r="S477" s="42">
        <v>10485.230488000001</v>
      </c>
      <c r="T477" s="100" t="s">
        <v>244</v>
      </c>
    </row>
    <row r="478" spans="1:20" outlineLevel="3" x14ac:dyDescent="0.3">
      <c r="A478" s="37" t="s">
        <v>121</v>
      </c>
      <c r="B478" s="77">
        <v>0</v>
      </c>
      <c r="C478" s="78">
        <v>1156.52</v>
      </c>
      <c r="D478" s="79">
        <v>1156.52</v>
      </c>
      <c r="E478" s="77">
        <v>0</v>
      </c>
      <c r="F478" s="78">
        <v>13.531283999999999</v>
      </c>
      <c r="G478" s="24">
        <v>13.531283999999999</v>
      </c>
      <c r="H478" s="77">
        <v>0</v>
      </c>
      <c r="I478" s="78">
        <v>1142.9887160000001</v>
      </c>
      <c r="J478" s="24">
        <v>1142.9887160000001</v>
      </c>
      <c r="K478" s="41">
        <v>0</v>
      </c>
      <c r="L478" s="23">
        <v>1614.8600000000001</v>
      </c>
      <c r="M478" s="41">
        <v>1614.8600000000001</v>
      </c>
      <c r="N478" s="77">
        <v>0</v>
      </c>
      <c r="O478" s="78">
        <v>18.893862000000002</v>
      </c>
      <c r="P478" s="24">
        <v>18.893862000000002</v>
      </c>
      <c r="Q478" s="41">
        <v>0</v>
      </c>
      <c r="R478" s="41">
        <v>1595.9661380000002</v>
      </c>
      <c r="S478" s="42">
        <v>1595.9661380000002</v>
      </c>
      <c r="T478" s="100" t="s">
        <v>244</v>
      </c>
    </row>
    <row r="479" spans="1:20" outlineLevel="2" x14ac:dyDescent="0.3">
      <c r="A479" s="37"/>
      <c r="B479" s="77">
        <v>0</v>
      </c>
      <c r="C479" s="78">
        <v>1156.52</v>
      </c>
      <c r="D479" s="79">
        <v>1156.52</v>
      </c>
      <c r="E479" s="77">
        <v>0</v>
      </c>
      <c r="F479" s="78">
        <v>13.531283999999999</v>
      </c>
      <c r="G479" s="24">
        <v>13.531283999999999</v>
      </c>
      <c r="H479" s="77">
        <v>0</v>
      </c>
      <c r="I479" s="78">
        <v>1142.9887160000001</v>
      </c>
      <c r="J479" s="24">
        <v>1142.9887160000001</v>
      </c>
      <c r="K479" s="41">
        <v>0</v>
      </c>
      <c r="L479" s="23">
        <v>12224.220000000001</v>
      </c>
      <c r="M479" s="41">
        <v>12224.220000000001</v>
      </c>
      <c r="N479" s="77">
        <v>0</v>
      </c>
      <c r="O479" s="78">
        <v>143.02337400000002</v>
      </c>
      <c r="P479" s="24">
        <v>143.02337400000002</v>
      </c>
      <c r="Q479" s="41">
        <v>0</v>
      </c>
      <c r="R479" s="41">
        <v>12081.196626000001</v>
      </c>
      <c r="S479" s="42">
        <v>12081.196626000001</v>
      </c>
      <c r="T479" s="107" t="s">
        <v>262</v>
      </c>
    </row>
    <row r="480" spans="1:20" outlineLevel="1" x14ac:dyDescent="0.3">
      <c r="A480" s="109" t="s">
        <v>120</v>
      </c>
      <c r="B480" s="111">
        <v>0</v>
      </c>
      <c r="C480" s="110">
        <v>3203.34</v>
      </c>
      <c r="D480" s="112">
        <v>3203.34</v>
      </c>
      <c r="E480" s="111">
        <v>0</v>
      </c>
      <c r="F480" s="110">
        <v>240.31894000000003</v>
      </c>
      <c r="G480" s="113">
        <v>240.31894000000003</v>
      </c>
      <c r="H480" s="111">
        <v>0</v>
      </c>
      <c r="I480" s="110">
        <v>2963.02106</v>
      </c>
      <c r="J480" s="113">
        <v>2963.02106</v>
      </c>
      <c r="K480" s="110">
        <v>0</v>
      </c>
      <c r="L480" s="114">
        <v>17317.04</v>
      </c>
      <c r="M480" s="110">
        <v>17317.04</v>
      </c>
      <c r="N480" s="111">
        <v>0</v>
      </c>
      <c r="O480" s="110">
        <v>707.30782999999997</v>
      </c>
      <c r="P480" s="113">
        <v>707.30782999999997</v>
      </c>
      <c r="Q480" s="110">
        <v>0</v>
      </c>
      <c r="R480" s="110">
        <v>16609.732169999999</v>
      </c>
      <c r="S480" s="115">
        <v>16609.732169999999</v>
      </c>
      <c r="T480" s="116"/>
    </row>
    <row r="481" spans="1:20" outlineLevel="3" x14ac:dyDescent="0.3">
      <c r="A481" s="37" t="s">
        <v>123</v>
      </c>
      <c r="B481" s="77">
        <v>0</v>
      </c>
      <c r="C481" s="78">
        <v>147133.64000000001</v>
      </c>
      <c r="D481" s="79">
        <v>147133.64000000001</v>
      </c>
      <c r="E481" s="77">
        <v>0</v>
      </c>
      <c r="F481" s="78">
        <v>16199.413763999997</v>
      </c>
      <c r="G481" s="24">
        <v>16199.413763999997</v>
      </c>
      <c r="H481" s="77">
        <v>0</v>
      </c>
      <c r="I481" s="78">
        <v>130934.22623600002</v>
      </c>
      <c r="J481" s="24">
        <v>130934.22623600002</v>
      </c>
      <c r="K481" s="41">
        <v>0</v>
      </c>
      <c r="L481" s="23">
        <v>427428.42000000004</v>
      </c>
      <c r="M481" s="41">
        <v>427428.42000000004</v>
      </c>
      <c r="N481" s="77">
        <v>0</v>
      </c>
      <c r="O481" s="78">
        <v>47059.869041999991</v>
      </c>
      <c r="P481" s="24">
        <v>47059.869041999991</v>
      </c>
      <c r="Q481" s="41">
        <v>0</v>
      </c>
      <c r="R481" s="41">
        <v>380368.55095800007</v>
      </c>
      <c r="S481" s="42">
        <v>380368.55095800007</v>
      </c>
      <c r="T481" s="100" t="s">
        <v>62</v>
      </c>
    </row>
    <row r="482" spans="1:20" outlineLevel="2" x14ac:dyDescent="0.3">
      <c r="A482" s="37"/>
      <c r="B482" s="77">
        <v>0</v>
      </c>
      <c r="C482" s="78">
        <v>147133.64000000001</v>
      </c>
      <c r="D482" s="79">
        <v>147133.64000000001</v>
      </c>
      <c r="E482" s="77">
        <v>0</v>
      </c>
      <c r="F482" s="78">
        <v>16199.413763999997</v>
      </c>
      <c r="G482" s="24">
        <v>16199.413763999997</v>
      </c>
      <c r="H482" s="77">
        <v>0</v>
      </c>
      <c r="I482" s="78">
        <v>130934.22623600002</v>
      </c>
      <c r="J482" s="24">
        <v>130934.22623600002</v>
      </c>
      <c r="K482" s="41">
        <v>0</v>
      </c>
      <c r="L482" s="23">
        <v>427428.42000000004</v>
      </c>
      <c r="M482" s="41">
        <v>427428.42000000004</v>
      </c>
      <c r="N482" s="77">
        <v>0</v>
      </c>
      <c r="O482" s="78">
        <v>47059.869041999991</v>
      </c>
      <c r="P482" s="24">
        <v>47059.869041999991</v>
      </c>
      <c r="Q482" s="41">
        <v>0</v>
      </c>
      <c r="R482" s="41">
        <v>380368.55095800007</v>
      </c>
      <c r="S482" s="42">
        <v>380368.55095800007</v>
      </c>
      <c r="T482" s="107" t="s">
        <v>265</v>
      </c>
    </row>
    <row r="483" spans="1:20" outlineLevel="1" x14ac:dyDescent="0.3">
      <c r="A483" s="109" t="s">
        <v>122</v>
      </c>
      <c r="B483" s="111">
        <v>0</v>
      </c>
      <c r="C483" s="110">
        <v>147133.64000000001</v>
      </c>
      <c r="D483" s="112">
        <v>147133.64000000001</v>
      </c>
      <c r="E483" s="111">
        <v>0</v>
      </c>
      <c r="F483" s="110">
        <v>16199.413763999997</v>
      </c>
      <c r="G483" s="113">
        <v>16199.413763999997</v>
      </c>
      <c r="H483" s="111">
        <v>0</v>
      </c>
      <c r="I483" s="110">
        <v>130934.22623600002</v>
      </c>
      <c r="J483" s="113">
        <v>130934.22623600002</v>
      </c>
      <c r="K483" s="110">
        <v>0</v>
      </c>
      <c r="L483" s="114">
        <v>427428.42000000004</v>
      </c>
      <c r="M483" s="110">
        <v>427428.42000000004</v>
      </c>
      <c r="N483" s="111">
        <v>0</v>
      </c>
      <c r="O483" s="110">
        <v>47059.869041999991</v>
      </c>
      <c r="P483" s="113">
        <v>47059.869041999991</v>
      </c>
      <c r="Q483" s="110">
        <v>0</v>
      </c>
      <c r="R483" s="110">
        <v>380368.55095800007</v>
      </c>
      <c r="S483" s="115">
        <v>380368.55095800007</v>
      </c>
      <c r="T483" s="116"/>
    </row>
    <row r="484" spans="1:20" outlineLevel="3" x14ac:dyDescent="0.3">
      <c r="A484" s="37" t="s">
        <v>125</v>
      </c>
      <c r="B484" s="77">
        <v>0</v>
      </c>
      <c r="C484" s="78">
        <v>8882.18</v>
      </c>
      <c r="D484" s="79">
        <v>8882.18</v>
      </c>
      <c r="E484" s="77">
        <v>0</v>
      </c>
      <c r="F484" s="78">
        <v>977.92801799999984</v>
      </c>
      <c r="G484" s="24">
        <v>977.92801799999984</v>
      </c>
      <c r="H484" s="77">
        <v>0</v>
      </c>
      <c r="I484" s="78">
        <v>7904.2519820000007</v>
      </c>
      <c r="J484" s="24">
        <v>7904.2519820000007</v>
      </c>
      <c r="K484" s="41">
        <v>0</v>
      </c>
      <c r="L484" s="23">
        <v>18796.080000000002</v>
      </c>
      <c r="M484" s="41">
        <v>18796.080000000002</v>
      </c>
      <c r="N484" s="77">
        <v>0</v>
      </c>
      <c r="O484" s="78">
        <v>2069.4484079999997</v>
      </c>
      <c r="P484" s="24">
        <v>2069.4484079999997</v>
      </c>
      <c r="Q484" s="41">
        <v>0</v>
      </c>
      <c r="R484" s="41">
        <v>16726.631592000002</v>
      </c>
      <c r="S484" s="42">
        <v>16726.631592000002</v>
      </c>
      <c r="T484" s="100" t="s">
        <v>62</v>
      </c>
    </row>
    <row r="485" spans="1:20" outlineLevel="3" x14ac:dyDescent="0.3">
      <c r="A485" s="37" t="s">
        <v>125</v>
      </c>
      <c r="B485" s="77">
        <v>0</v>
      </c>
      <c r="C485" s="78">
        <v>71893.59</v>
      </c>
      <c r="D485" s="79">
        <v>71893.59</v>
      </c>
      <c r="E485" s="77">
        <v>0</v>
      </c>
      <c r="F485" s="78">
        <v>7915.484258999998</v>
      </c>
      <c r="G485" s="24">
        <v>7915.484258999998</v>
      </c>
      <c r="H485" s="77">
        <v>0</v>
      </c>
      <c r="I485" s="78">
        <v>63978.105740999999</v>
      </c>
      <c r="J485" s="24">
        <v>63978.105740999999</v>
      </c>
      <c r="K485" s="41">
        <v>0</v>
      </c>
      <c r="L485" s="23">
        <v>193730.34</v>
      </c>
      <c r="M485" s="41">
        <v>193730.34</v>
      </c>
      <c r="N485" s="77">
        <v>0</v>
      </c>
      <c r="O485" s="78">
        <v>21329.710433999993</v>
      </c>
      <c r="P485" s="24">
        <v>21329.710433999993</v>
      </c>
      <c r="Q485" s="41">
        <v>0</v>
      </c>
      <c r="R485" s="41">
        <v>172400.62956600002</v>
      </c>
      <c r="S485" s="42">
        <v>172400.62956600002</v>
      </c>
      <c r="T485" s="100" t="s">
        <v>62</v>
      </c>
    </row>
    <row r="486" spans="1:20" outlineLevel="3" x14ac:dyDescent="0.3">
      <c r="A486" s="37" t="s">
        <v>125</v>
      </c>
      <c r="B486" s="77">
        <v>0</v>
      </c>
      <c r="C486" s="78">
        <v>626.83000000000004</v>
      </c>
      <c r="D486" s="79">
        <v>626.83000000000004</v>
      </c>
      <c r="E486" s="77">
        <v>0</v>
      </c>
      <c r="F486" s="78">
        <v>69.013982999999996</v>
      </c>
      <c r="G486" s="24">
        <v>69.013982999999996</v>
      </c>
      <c r="H486" s="77">
        <v>0</v>
      </c>
      <c r="I486" s="78">
        <v>557.8160170000001</v>
      </c>
      <c r="J486" s="24">
        <v>557.8160170000001</v>
      </c>
      <c r="K486" s="41">
        <v>0</v>
      </c>
      <c r="L486" s="23">
        <v>626.83000000000004</v>
      </c>
      <c r="M486" s="41">
        <v>626.83000000000004</v>
      </c>
      <c r="N486" s="77">
        <v>0</v>
      </c>
      <c r="O486" s="78">
        <v>69.013982999999996</v>
      </c>
      <c r="P486" s="24">
        <v>69.013982999999996</v>
      </c>
      <c r="Q486" s="41">
        <v>0</v>
      </c>
      <c r="R486" s="41">
        <v>557.8160170000001</v>
      </c>
      <c r="S486" s="42">
        <v>557.8160170000001</v>
      </c>
      <c r="T486" s="100" t="s">
        <v>62</v>
      </c>
    </row>
    <row r="487" spans="1:20" outlineLevel="2" x14ac:dyDescent="0.3">
      <c r="A487" s="37"/>
      <c r="B487" s="77">
        <v>0</v>
      </c>
      <c r="C487" s="78">
        <v>81402.599999999991</v>
      </c>
      <c r="D487" s="79">
        <v>81402.599999999991</v>
      </c>
      <c r="E487" s="77">
        <v>0</v>
      </c>
      <c r="F487" s="78">
        <v>8962.4262599999984</v>
      </c>
      <c r="G487" s="24">
        <v>8962.4262599999984</v>
      </c>
      <c r="H487" s="77">
        <v>0</v>
      </c>
      <c r="I487" s="78">
        <v>72440.173739999998</v>
      </c>
      <c r="J487" s="24">
        <v>72440.173739999998</v>
      </c>
      <c r="K487" s="41">
        <v>0</v>
      </c>
      <c r="L487" s="23">
        <v>213153.24999999997</v>
      </c>
      <c r="M487" s="41">
        <v>213153.24999999997</v>
      </c>
      <c r="N487" s="77">
        <v>0</v>
      </c>
      <c r="O487" s="78">
        <v>23468.172824999994</v>
      </c>
      <c r="P487" s="24">
        <v>23468.172824999994</v>
      </c>
      <c r="Q487" s="41">
        <v>0</v>
      </c>
      <c r="R487" s="41">
        <v>189685.07717500001</v>
      </c>
      <c r="S487" s="42">
        <v>189685.07717500001</v>
      </c>
      <c r="T487" s="107" t="s">
        <v>265</v>
      </c>
    </row>
    <row r="488" spans="1:20" outlineLevel="1" x14ac:dyDescent="0.3">
      <c r="A488" s="109" t="s">
        <v>124</v>
      </c>
      <c r="B488" s="111">
        <v>0</v>
      </c>
      <c r="C488" s="110">
        <v>81402.599999999991</v>
      </c>
      <c r="D488" s="112">
        <v>81402.599999999991</v>
      </c>
      <c r="E488" s="111">
        <v>0</v>
      </c>
      <c r="F488" s="110">
        <v>8962.4262599999984</v>
      </c>
      <c r="G488" s="113">
        <v>8962.4262599999984</v>
      </c>
      <c r="H488" s="111">
        <v>0</v>
      </c>
      <c r="I488" s="110">
        <v>72440.173739999998</v>
      </c>
      <c r="J488" s="113">
        <v>72440.173739999998</v>
      </c>
      <c r="K488" s="110">
        <v>0</v>
      </c>
      <c r="L488" s="114">
        <v>213153.24999999997</v>
      </c>
      <c r="M488" s="110">
        <v>213153.24999999997</v>
      </c>
      <c r="N488" s="111">
        <v>0</v>
      </c>
      <c r="O488" s="110">
        <v>23468.172824999994</v>
      </c>
      <c r="P488" s="113">
        <v>23468.172824999994</v>
      </c>
      <c r="Q488" s="110">
        <v>0</v>
      </c>
      <c r="R488" s="110">
        <v>189685.07717500001</v>
      </c>
      <c r="S488" s="115">
        <v>189685.07717500001</v>
      </c>
      <c r="T488" s="116"/>
    </row>
    <row r="489" spans="1:20" outlineLevel="3" x14ac:dyDescent="0.3">
      <c r="A489" s="37" t="s">
        <v>127</v>
      </c>
      <c r="B489" s="77">
        <v>0</v>
      </c>
      <c r="C489" s="78">
        <v>16407.71</v>
      </c>
      <c r="D489" s="79">
        <v>16407.71</v>
      </c>
      <c r="E489" s="77">
        <v>0</v>
      </c>
      <c r="F489" s="78">
        <v>1817.9742680000002</v>
      </c>
      <c r="G489" s="24">
        <v>1817.9742680000002</v>
      </c>
      <c r="H489" s="77">
        <v>0</v>
      </c>
      <c r="I489" s="78">
        <v>14589.735731999999</v>
      </c>
      <c r="J489" s="24">
        <v>14589.735731999999</v>
      </c>
      <c r="K489" s="41">
        <v>0</v>
      </c>
      <c r="L489" s="23">
        <v>15690.31</v>
      </c>
      <c r="M489" s="41">
        <v>15690.31</v>
      </c>
      <c r="N489" s="77">
        <v>0</v>
      </c>
      <c r="O489" s="78">
        <v>1738.4863480000001</v>
      </c>
      <c r="P489" s="24">
        <v>1738.4863480000001</v>
      </c>
      <c r="Q489" s="41">
        <v>0</v>
      </c>
      <c r="R489" s="41">
        <v>13951.823651999999</v>
      </c>
      <c r="S489" s="42">
        <v>13951.823651999999</v>
      </c>
      <c r="T489" s="100" t="s">
        <v>248</v>
      </c>
    </row>
    <row r="490" spans="1:20" outlineLevel="3" x14ac:dyDescent="0.3">
      <c r="A490" s="37" t="s">
        <v>127</v>
      </c>
      <c r="B490" s="77">
        <v>0</v>
      </c>
      <c r="C490" s="78">
        <v>0</v>
      </c>
      <c r="D490" s="79">
        <v>0</v>
      </c>
      <c r="E490" s="77">
        <v>0</v>
      </c>
      <c r="F490" s="78">
        <v>0</v>
      </c>
      <c r="G490" s="24">
        <v>0</v>
      </c>
      <c r="H490" s="77">
        <v>0</v>
      </c>
      <c r="I490" s="78">
        <v>0</v>
      </c>
      <c r="J490" s="24">
        <v>0</v>
      </c>
      <c r="K490" s="41">
        <v>0</v>
      </c>
      <c r="L490" s="23">
        <v>5.25</v>
      </c>
      <c r="M490" s="41">
        <v>5.25</v>
      </c>
      <c r="N490" s="77">
        <v>0</v>
      </c>
      <c r="O490" s="78">
        <v>0.58170000000000011</v>
      </c>
      <c r="P490" s="24">
        <v>0.58170000000000011</v>
      </c>
      <c r="Q490" s="41">
        <v>0</v>
      </c>
      <c r="R490" s="41">
        <v>4.6683000000000003</v>
      </c>
      <c r="S490" s="42">
        <v>4.6683000000000003</v>
      </c>
      <c r="T490" s="100" t="s">
        <v>248</v>
      </c>
    </row>
    <row r="491" spans="1:20" outlineLevel="3" x14ac:dyDescent="0.3">
      <c r="A491" s="37" t="s">
        <v>127</v>
      </c>
      <c r="B491" s="77">
        <v>0</v>
      </c>
      <c r="C491" s="78">
        <v>0</v>
      </c>
      <c r="D491" s="79">
        <v>0</v>
      </c>
      <c r="E491" s="77">
        <v>0</v>
      </c>
      <c r="F491" s="78">
        <v>0</v>
      </c>
      <c r="G491" s="24">
        <v>0</v>
      </c>
      <c r="H491" s="77">
        <v>0</v>
      </c>
      <c r="I491" s="78">
        <v>0</v>
      </c>
      <c r="J491" s="24">
        <v>0</v>
      </c>
      <c r="K491" s="41">
        <v>0</v>
      </c>
      <c r="L491" s="23">
        <v>1792.88</v>
      </c>
      <c r="M491" s="41">
        <v>1792.88</v>
      </c>
      <c r="N491" s="77">
        <v>0</v>
      </c>
      <c r="O491" s="78">
        <v>198.65110400000003</v>
      </c>
      <c r="P491" s="24">
        <v>198.65110400000003</v>
      </c>
      <c r="Q491" s="41">
        <v>0</v>
      </c>
      <c r="R491" s="41">
        <v>1594.2288960000001</v>
      </c>
      <c r="S491" s="42">
        <v>1594.2288960000001</v>
      </c>
      <c r="T491" s="100" t="s">
        <v>248</v>
      </c>
    </row>
    <row r="492" spans="1:20" outlineLevel="3" x14ac:dyDescent="0.3">
      <c r="A492" s="37" t="s">
        <v>127</v>
      </c>
      <c r="B492" s="77">
        <v>0</v>
      </c>
      <c r="C492" s="78">
        <v>580.46</v>
      </c>
      <c r="D492" s="79">
        <v>580.46</v>
      </c>
      <c r="E492" s="77">
        <v>0</v>
      </c>
      <c r="F492" s="78">
        <v>64.314968000000007</v>
      </c>
      <c r="G492" s="24">
        <v>64.314968000000007</v>
      </c>
      <c r="H492" s="77">
        <v>0</v>
      </c>
      <c r="I492" s="78">
        <v>516.14503200000001</v>
      </c>
      <c r="J492" s="24">
        <v>516.14503200000001</v>
      </c>
      <c r="K492" s="41">
        <v>0</v>
      </c>
      <c r="L492" s="23">
        <v>1858.46</v>
      </c>
      <c r="M492" s="41">
        <v>1858.46</v>
      </c>
      <c r="N492" s="77">
        <v>0</v>
      </c>
      <c r="O492" s="78">
        <v>205.91736800000001</v>
      </c>
      <c r="P492" s="24">
        <v>205.91736800000001</v>
      </c>
      <c r="Q492" s="41">
        <v>0</v>
      </c>
      <c r="R492" s="41">
        <v>1652.5426320000001</v>
      </c>
      <c r="S492" s="42">
        <v>1652.5426320000001</v>
      </c>
      <c r="T492" s="100" t="s">
        <v>248</v>
      </c>
    </row>
    <row r="493" spans="1:20" outlineLevel="3" x14ac:dyDescent="0.3">
      <c r="A493" s="37" t="s">
        <v>127</v>
      </c>
      <c r="B493" s="77">
        <v>0</v>
      </c>
      <c r="C493" s="78">
        <v>46.7</v>
      </c>
      <c r="D493" s="79">
        <v>46.7</v>
      </c>
      <c r="E493" s="77">
        <v>0</v>
      </c>
      <c r="F493" s="78">
        <v>5.174360000000001</v>
      </c>
      <c r="G493" s="24">
        <v>5.174360000000001</v>
      </c>
      <c r="H493" s="77">
        <v>0</v>
      </c>
      <c r="I493" s="78">
        <v>41.525640000000003</v>
      </c>
      <c r="J493" s="24">
        <v>41.525640000000003</v>
      </c>
      <c r="K493" s="41">
        <v>0</v>
      </c>
      <c r="L493" s="23">
        <v>193.5</v>
      </c>
      <c r="M493" s="41">
        <v>193.5</v>
      </c>
      <c r="N493" s="77">
        <v>0</v>
      </c>
      <c r="O493" s="78">
        <v>21.439800000000002</v>
      </c>
      <c r="P493" s="24">
        <v>21.439800000000002</v>
      </c>
      <c r="Q493" s="41">
        <v>0</v>
      </c>
      <c r="R493" s="41">
        <v>172.06020000000001</v>
      </c>
      <c r="S493" s="42">
        <v>172.06020000000001</v>
      </c>
      <c r="T493" s="100" t="s">
        <v>248</v>
      </c>
    </row>
    <row r="494" spans="1:20" outlineLevel="3" x14ac:dyDescent="0.3">
      <c r="A494" s="37" t="s">
        <v>127</v>
      </c>
      <c r="B494" s="77">
        <v>0</v>
      </c>
      <c r="C494" s="78">
        <v>9914.02</v>
      </c>
      <c r="D494" s="79">
        <v>9914.02</v>
      </c>
      <c r="E494" s="77">
        <v>0</v>
      </c>
      <c r="F494" s="78">
        <v>1098.473416</v>
      </c>
      <c r="G494" s="24">
        <v>1098.473416</v>
      </c>
      <c r="H494" s="77">
        <v>0</v>
      </c>
      <c r="I494" s="78">
        <v>8815.5465839999997</v>
      </c>
      <c r="J494" s="24">
        <v>8815.5465839999997</v>
      </c>
      <c r="K494" s="41">
        <v>0</v>
      </c>
      <c r="L494" s="23">
        <v>29999.43</v>
      </c>
      <c r="M494" s="41">
        <v>29999.43</v>
      </c>
      <c r="N494" s="77">
        <v>0</v>
      </c>
      <c r="O494" s="78">
        <v>3323.9368440000003</v>
      </c>
      <c r="P494" s="24">
        <v>3323.9368440000003</v>
      </c>
      <c r="Q494" s="41">
        <v>0</v>
      </c>
      <c r="R494" s="41">
        <v>26675.493156</v>
      </c>
      <c r="S494" s="42">
        <v>26675.493156</v>
      </c>
      <c r="T494" s="100" t="s">
        <v>248</v>
      </c>
    </row>
    <row r="495" spans="1:20" outlineLevel="2" x14ac:dyDescent="0.3">
      <c r="A495" s="37"/>
      <c r="B495" s="77">
        <v>0</v>
      </c>
      <c r="C495" s="78">
        <v>26948.89</v>
      </c>
      <c r="D495" s="79">
        <v>26948.89</v>
      </c>
      <c r="E495" s="77">
        <v>0</v>
      </c>
      <c r="F495" s="78">
        <v>2985.9370120000003</v>
      </c>
      <c r="G495" s="24">
        <v>2985.9370120000003</v>
      </c>
      <c r="H495" s="77">
        <v>0</v>
      </c>
      <c r="I495" s="78">
        <v>23962.952987999997</v>
      </c>
      <c r="J495" s="24">
        <v>23962.952987999997</v>
      </c>
      <c r="K495" s="41">
        <v>0</v>
      </c>
      <c r="L495" s="23">
        <v>49539.83</v>
      </c>
      <c r="M495" s="41">
        <v>49539.83</v>
      </c>
      <c r="N495" s="77">
        <v>0</v>
      </c>
      <c r="O495" s="78">
        <v>5489.013164</v>
      </c>
      <c r="P495" s="24">
        <v>5489.013164</v>
      </c>
      <c r="Q495" s="41">
        <v>0</v>
      </c>
      <c r="R495" s="41">
        <v>44050.816835999998</v>
      </c>
      <c r="S495" s="42">
        <v>44050.816835999998</v>
      </c>
      <c r="T495" s="107" t="s">
        <v>260</v>
      </c>
    </row>
    <row r="496" spans="1:20" outlineLevel="3" x14ac:dyDescent="0.3">
      <c r="A496" s="37" t="s">
        <v>127</v>
      </c>
      <c r="B496" s="77">
        <v>0</v>
      </c>
      <c r="C496" s="78">
        <v>0</v>
      </c>
      <c r="D496" s="79">
        <v>0</v>
      </c>
      <c r="E496" s="77">
        <v>0</v>
      </c>
      <c r="F496" s="78">
        <v>0</v>
      </c>
      <c r="G496" s="24">
        <v>0</v>
      </c>
      <c r="H496" s="77">
        <v>0</v>
      </c>
      <c r="I496" s="78">
        <v>0</v>
      </c>
      <c r="J496" s="24">
        <v>0</v>
      </c>
      <c r="K496" s="41">
        <v>0</v>
      </c>
      <c r="L496" s="23">
        <v>8.6300000000000008</v>
      </c>
      <c r="M496" s="41">
        <v>8.6300000000000008</v>
      </c>
      <c r="N496" s="77">
        <v>0</v>
      </c>
      <c r="O496" s="78">
        <v>0.95016299999999987</v>
      </c>
      <c r="P496" s="24">
        <v>0.95016299999999987</v>
      </c>
      <c r="Q496" s="41">
        <v>0</v>
      </c>
      <c r="R496" s="41">
        <v>7.6798370000000009</v>
      </c>
      <c r="S496" s="42">
        <v>7.6798370000000009</v>
      </c>
      <c r="T496" s="100" t="s">
        <v>62</v>
      </c>
    </row>
    <row r="497" spans="1:20" outlineLevel="3" x14ac:dyDescent="0.3">
      <c r="A497" s="37" t="s">
        <v>127</v>
      </c>
      <c r="B497" s="77">
        <v>0</v>
      </c>
      <c r="C497" s="78">
        <v>17.21</v>
      </c>
      <c r="D497" s="79">
        <v>17.21</v>
      </c>
      <c r="E497" s="77">
        <v>0</v>
      </c>
      <c r="F497" s="78">
        <v>1.8948209999999996</v>
      </c>
      <c r="G497" s="24">
        <v>1.8948209999999996</v>
      </c>
      <c r="H497" s="77">
        <v>0</v>
      </c>
      <c r="I497" s="78">
        <v>15.315179000000001</v>
      </c>
      <c r="J497" s="24">
        <v>15.315179000000001</v>
      </c>
      <c r="K497" s="41">
        <v>0</v>
      </c>
      <c r="L497" s="23">
        <v>223.58</v>
      </c>
      <c r="M497" s="41">
        <v>223.58</v>
      </c>
      <c r="N497" s="77">
        <v>0</v>
      </c>
      <c r="O497" s="78">
        <v>24.616157999999995</v>
      </c>
      <c r="P497" s="24">
        <v>24.616157999999995</v>
      </c>
      <c r="Q497" s="41">
        <v>0</v>
      </c>
      <c r="R497" s="41">
        <v>198.96384200000003</v>
      </c>
      <c r="S497" s="42">
        <v>198.96384200000003</v>
      </c>
      <c r="T497" s="100" t="s">
        <v>62</v>
      </c>
    </row>
    <row r="498" spans="1:20" outlineLevel="3" x14ac:dyDescent="0.3">
      <c r="A498" s="37" t="s">
        <v>127</v>
      </c>
      <c r="B498" s="77">
        <v>0</v>
      </c>
      <c r="C498" s="78">
        <v>898748.62</v>
      </c>
      <c r="D498" s="79">
        <v>898748.62</v>
      </c>
      <c r="E498" s="77">
        <v>0</v>
      </c>
      <c r="F498" s="78">
        <v>98952.223061999975</v>
      </c>
      <c r="G498" s="24">
        <v>98952.223061999975</v>
      </c>
      <c r="H498" s="77">
        <v>0</v>
      </c>
      <c r="I498" s="78">
        <v>799796.39693799999</v>
      </c>
      <c r="J498" s="24">
        <v>799796.39693799999</v>
      </c>
      <c r="K498" s="41">
        <v>0</v>
      </c>
      <c r="L498" s="23">
        <v>2726585.74</v>
      </c>
      <c r="M498" s="41">
        <v>2726585.74</v>
      </c>
      <c r="N498" s="77">
        <v>0</v>
      </c>
      <c r="O498" s="78">
        <v>300197.08997399994</v>
      </c>
      <c r="P498" s="24">
        <v>300197.08997399994</v>
      </c>
      <c r="Q498" s="41">
        <v>0</v>
      </c>
      <c r="R498" s="41">
        <v>2426388.6500260001</v>
      </c>
      <c r="S498" s="42">
        <v>2426388.6500260001</v>
      </c>
      <c r="T498" s="100" t="s">
        <v>62</v>
      </c>
    </row>
    <row r="499" spans="1:20" outlineLevel="3" x14ac:dyDescent="0.3">
      <c r="A499" s="37" t="s">
        <v>127</v>
      </c>
      <c r="B499" s="77">
        <v>0</v>
      </c>
      <c r="C499" s="78">
        <v>210.16</v>
      </c>
      <c r="D499" s="79">
        <v>210.16</v>
      </c>
      <c r="E499" s="77">
        <v>0</v>
      </c>
      <c r="F499" s="78">
        <v>23.138615999999995</v>
      </c>
      <c r="G499" s="24">
        <v>23.138615999999995</v>
      </c>
      <c r="H499" s="77">
        <v>0</v>
      </c>
      <c r="I499" s="78">
        <v>187.02138400000001</v>
      </c>
      <c r="J499" s="24">
        <v>187.02138400000001</v>
      </c>
      <c r="K499" s="41">
        <v>0</v>
      </c>
      <c r="L499" s="23">
        <v>501.56999999999994</v>
      </c>
      <c r="M499" s="41">
        <v>501.56999999999994</v>
      </c>
      <c r="N499" s="77">
        <v>0</v>
      </c>
      <c r="O499" s="78">
        <v>55.222856999999983</v>
      </c>
      <c r="P499" s="24">
        <v>55.222856999999983</v>
      </c>
      <c r="Q499" s="41">
        <v>0</v>
      </c>
      <c r="R499" s="41">
        <v>446.34714299999996</v>
      </c>
      <c r="S499" s="42">
        <v>446.34714299999996</v>
      </c>
      <c r="T499" s="100" t="s">
        <v>62</v>
      </c>
    </row>
    <row r="500" spans="1:20" outlineLevel="3" x14ac:dyDescent="0.3">
      <c r="A500" s="37" t="s">
        <v>127</v>
      </c>
      <c r="B500" s="77">
        <v>0</v>
      </c>
      <c r="C500" s="78">
        <v>215594.22</v>
      </c>
      <c r="D500" s="79">
        <v>215594.22</v>
      </c>
      <c r="E500" s="77">
        <v>0</v>
      </c>
      <c r="F500" s="78">
        <v>23736.923621999995</v>
      </c>
      <c r="G500" s="24">
        <v>23736.923621999995</v>
      </c>
      <c r="H500" s="77">
        <v>0</v>
      </c>
      <c r="I500" s="78">
        <v>191857.296378</v>
      </c>
      <c r="J500" s="24">
        <v>191857.296378</v>
      </c>
      <c r="K500" s="41">
        <v>0</v>
      </c>
      <c r="L500" s="23">
        <v>560689.99</v>
      </c>
      <c r="M500" s="41">
        <v>560689.99</v>
      </c>
      <c r="N500" s="77">
        <v>0</v>
      </c>
      <c r="O500" s="78">
        <v>61731.967898999988</v>
      </c>
      <c r="P500" s="24">
        <v>61731.967898999988</v>
      </c>
      <c r="Q500" s="41">
        <v>0</v>
      </c>
      <c r="R500" s="41">
        <v>498958.02210100001</v>
      </c>
      <c r="S500" s="42">
        <v>498958.02210100001</v>
      </c>
      <c r="T500" s="100" t="s">
        <v>62</v>
      </c>
    </row>
    <row r="501" spans="1:20" outlineLevel="3" x14ac:dyDescent="0.3">
      <c r="A501" s="37" t="s">
        <v>127</v>
      </c>
      <c r="B501" s="77">
        <v>0</v>
      </c>
      <c r="C501" s="78">
        <v>101.26</v>
      </c>
      <c r="D501" s="79">
        <v>101.26</v>
      </c>
      <c r="E501" s="77">
        <v>0</v>
      </c>
      <c r="F501" s="78">
        <v>11.148725999999998</v>
      </c>
      <c r="G501" s="24">
        <v>11.148725999999998</v>
      </c>
      <c r="H501" s="77">
        <v>0</v>
      </c>
      <c r="I501" s="78">
        <v>90.111274000000009</v>
      </c>
      <c r="J501" s="24">
        <v>90.111274000000009</v>
      </c>
      <c r="K501" s="41">
        <v>0</v>
      </c>
      <c r="L501" s="23">
        <v>106.51</v>
      </c>
      <c r="M501" s="41">
        <v>106.51</v>
      </c>
      <c r="N501" s="77">
        <v>0</v>
      </c>
      <c r="O501" s="78">
        <v>11.726750999999998</v>
      </c>
      <c r="P501" s="24">
        <v>11.726750999999998</v>
      </c>
      <c r="Q501" s="41">
        <v>0</v>
      </c>
      <c r="R501" s="41">
        <v>94.783249000000012</v>
      </c>
      <c r="S501" s="42">
        <v>94.783249000000012</v>
      </c>
      <c r="T501" s="100" t="s">
        <v>62</v>
      </c>
    </row>
    <row r="502" spans="1:20" outlineLevel="3" x14ac:dyDescent="0.3">
      <c r="A502" s="37" t="s">
        <v>127</v>
      </c>
      <c r="B502" s="77">
        <v>0</v>
      </c>
      <c r="C502" s="78">
        <v>358782.98</v>
      </c>
      <c r="D502" s="79">
        <v>358782.98</v>
      </c>
      <c r="E502" s="77">
        <v>0</v>
      </c>
      <c r="F502" s="78">
        <v>39502.006097999991</v>
      </c>
      <c r="G502" s="24">
        <v>39502.006097999991</v>
      </c>
      <c r="H502" s="77">
        <v>0</v>
      </c>
      <c r="I502" s="78">
        <v>319280.973902</v>
      </c>
      <c r="J502" s="24">
        <v>319280.973902</v>
      </c>
      <c r="K502" s="41">
        <v>0</v>
      </c>
      <c r="L502" s="23">
        <v>1018643.53</v>
      </c>
      <c r="M502" s="41">
        <v>1018643.53</v>
      </c>
      <c r="N502" s="77">
        <v>0</v>
      </c>
      <c r="O502" s="78">
        <v>112152.65265299998</v>
      </c>
      <c r="P502" s="24">
        <v>112152.65265299998</v>
      </c>
      <c r="Q502" s="41">
        <v>0</v>
      </c>
      <c r="R502" s="41">
        <v>906490.87734700006</v>
      </c>
      <c r="S502" s="42">
        <v>906490.87734700006</v>
      </c>
      <c r="T502" s="100" t="s">
        <v>62</v>
      </c>
    </row>
    <row r="503" spans="1:20" outlineLevel="3" x14ac:dyDescent="0.3">
      <c r="A503" s="37" t="s">
        <v>127</v>
      </c>
      <c r="B503" s="77">
        <v>0</v>
      </c>
      <c r="C503" s="78">
        <v>49372.53</v>
      </c>
      <c r="D503" s="79">
        <v>49372.53</v>
      </c>
      <c r="E503" s="77">
        <v>0</v>
      </c>
      <c r="F503" s="78">
        <v>5435.9155529999989</v>
      </c>
      <c r="G503" s="24">
        <v>5435.9155529999989</v>
      </c>
      <c r="H503" s="77">
        <v>0</v>
      </c>
      <c r="I503" s="78">
        <v>43936.614447</v>
      </c>
      <c r="J503" s="24">
        <v>43936.614447</v>
      </c>
      <c r="K503" s="41">
        <v>0</v>
      </c>
      <c r="L503" s="23">
        <v>149147.88</v>
      </c>
      <c r="M503" s="41">
        <v>149147.88</v>
      </c>
      <c r="N503" s="77">
        <v>0</v>
      </c>
      <c r="O503" s="78">
        <v>16421.181587999996</v>
      </c>
      <c r="P503" s="24">
        <v>16421.181587999996</v>
      </c>
      <c r="Q503" s="41">
        <v>0</v>
      </c>
      <c r="R503" s="41">
        <v>132726.698412</v>
      </c>
      <c r="S503" s="42">
        <v>132726.698412</v>
      </c>
      <c r="T503" s="100" t="s">
        <v>62</v>
      </c>
    </row>
    <row r="504" spans="1:20" outlineLevel="3" x14ac:dyDescent="0.3">
      <c r="A504" s="37" t="s">
        <v>127</v>
      </c>
      <c r="B504" s="77">
        <v>0</v>
      </c>
      <c r="C504" s="78">
        <v>25020.02</v>
      </c>
      <c r="D504" s="79">
        <v>25020.02</v>
      </c>
      <c r="E504" s="77">
        <v>0</v>
      </c>
      <c r="F504" s="78">
        <v>2754.7042019999994</v>
      </c>
      <c r="G504" s="24">
        <v>2754.7042019999994</v>
      </c>
      <c r="H504" s="77">
        <v>0</v>
      </c>
      <c r="I504" s="78">
        <v>22265.315798</v>
      </c>
      <c r="J504" s="24">
        <v>22265.315798</v>
      </c>
      <c r="K504" s="41">
        <v>0</v>
      </c>
      <c r="L504" s="23">
        <v>57215.33</v>
      </c>
      <c r="M504" s="41">
        <v>57215.33</v>
      </c>
      <c r="N504" s="77">
        <v>0</v>
      </c>
      <c r="O504" s="78">
        <v>6299.4078329999984</v>
      </c>
      <c r="P504" s="24">
        <v>6299.4078329999984</v>
      </c>
      <c r="Q504" s="41">
        <v>0</v>
      </c>
      <c r="R504" s="41">
        <v>50915.922167000004</v>
      </c>
      <c r="S504" s="42">
        <v>50915.922167000004</v>
      </c>
      <c r="T504" s="100" t="s">
        <v>62</v>
      </c>
    </row>
    <row r="505" spans="1:20" outlineLevel="3" x14ac:dyDescent="0.3">
      <c r="A505" s="37" t="s">
        <v>127</v>
      </c>
      <c r="B505" s="77">
        <v>0</v>
      </c>
      <c r="C505" s="78">
        <v>0</v>
      </c>
      <c r="D505" s="79">
        <v>0</v>
      </c>
      <c r="E505" s="77">
        <v>0</v>
      </c>
      <c r="F505" s="78">
        <v>0</v>
      </c>
      <c r="G505" s="24">
        <v>0</v>
      </c>
      <c r="H505" s="77">
        <v>0</v>
      </c>
      <c r="I505" s="78">
        <v>0</v>
      </c>
      <c r="J505" s="24">
        <v>0</v>
      </c>
      <c r="K505" s="41">
        <v>0</v>
      </c>
      <c r="L505" s="23">
        <v>612.1</v>
      </c>
      <c r="M505" s="41">
        <v>612.1</v>
      </c>
      <c r="N505" s="77">
        <v>0</v>
      </c>
      <c r="O505" s="78">
        <v>67.392209999999992</v>
      </c>
      <c r="P505" s="24">
        <v>67.392209999999992</v>
      </c>
      <c r="Q505" s="41">
        <v>0</v>
      </c>
      <c r="R505" s="41">
        <v>544.70779000000005</v>
      </c>
      <c r="S505" s="42">
        <v>544.70779000000005</v>
      </c>
      <c r="T505" s="100" t="s">
        <v>62</v>
      </c>
    </row>
    <row r="506" spans="1:20" outlineLevel="2" x14ac:dyDescent="0.3">
      <c r="A506" s="37"/>
      <c r="B506" s="77">
        <v>0</v>
      </c>
      <c r="C506" s="78">
        <v>1547847</v>
      </c>
      <c r="D506" s="79">
        <v>1547847</v>
      </c>
      <c r="E506" s="77">
        <v>0</v>
      </c>
      <c r="F506" s="78">
        <v>170417.95469999994</v>
      </c>
      <c r="G506" s="24">
        <v>170417.95469999994</v>
      </c>
      <c r="H506" s="77">
        <v>0</v>
      </c>
      <c r="I506" s="78">
        <v>1377429.0452999999</v>
      </c>
      <c r="J506" s="24">
        <v>1377429.0452999999</v>
      </c>
      <c r="K506" s="41">
        <v>0</v>
      </c>
      <c r="L506" s="23">
        <v>4513734.8599999994</v>
      </c>
      <c r="M506" s="41">
        <v>4513734.8599999994</v>
      </c>
      <c r="N506" s="77">
        <v>0</v>
      </c>
      <c r="O506" s="78">
        <v>496962.20808599988</v>
      </c>
      <c r="P506" s="24">
        <v>496962.20808599988</v>
      </c>
      <c r="Q506" s="41">
        <v>0</v>
      </c>
      <c r="R506" s="41">
        <v>4016772.651914</v>
      </c>
      <c r="S506" s="42">
        <v>4016772.651914</v>
      </c>
      <c r="T506" s="107" t="s">
        <v>265</v>
      </c>
    </row>
    <row r="507" spans="1:20" outlineLevel="3" x14ac:dyDescent="0.3">
      <c r="A507" s="37" t="s">
        <v>127</v>
      </c>
      <c r="B507" s="77">
        <v>0</v>
      </c>
      <c r="C507" s="78">
        <v>29371.73</v>
      </c>
      <c r="D507" s="79">
        <v>29371.73</v>
      </c>
      <c r="E507" s="77">
        <v>0</v>
      </c>
      <c r="F507" s="78">
        <v>2346.801226999999</v>
      </c>
      <c r="G507" s="24">
        <v>2346.801226999999</v>
      </c>
      <c r="H507" s="77">
        <v>0</v>
      </c>
      <c r="I507" s="78">
        <v>27024.928773</v>
      </c>
      <c r="J507" s="24">
        <v>27024.928773</v>
      </c>
      <c r="K507" s="41">
        <v>0</v>
      </c>
      <c r="L507" s="23">
        <v>90093.01</v>
      </c>
      <c r="M507" s="41">
        <v>90093.01</v>
      </c>
      <c r="N507" s="77">
        <v>0</v>
      </c>
      <c r="O507" s="78">
        <v>7198.4314989999966</v>
      </c>
      <c r="P507" s="24">
        <v>7198.4314989999966</v>
      </c>
      <c r="Q507" s="41">
        <v>0</v>
      </c>
      <c r="R507" s="41">
        <v>82894.578500999996</v>
      </c>
      <c r="S507" s="42">
        <v>82894.578500999996</v>
      </c>
      <c r="T507" s="100" t="s">
        <v>50</v>
      </c>
    </row>
    <row r="508" spans="1:20" outlineLevel="2" x14ac:dyDescent="0.3">
      <c r="A508" s="37"/>
      <c r="B508" s="77">
        <v>0</v>
      </c>
      <c r="C508" s="78">
        <v>29371.73</v>
      </c>
      <c r="D508" s="79">
        <v>29371.73</v>
      </c>
      <c r="E508" s="77">
        <v>0</v>
      </c>
      <c r="F508" s="78">
        <v>2346.801226999999</v>
      </c>
      <c r="G508" s="24">
        <v>2346.801226999999</v>
      </c>
      <c r="H508" s="77">
        <v>0</v>
      </c>
      <c r="I508" s="78">
        <v>27024.928773</v>
      </c>
      <c r="J508" s="24">
        <v>27024.928773</v>
      </c>
      <c r="K508" s="41">
        <v>0</v>
      </c>
      <c r="L508" s="23">
        <v>90093.01</v>
      </c>
      <c r="M508" s="41">
        <v>90093.01</v>
      </c>
      <c r="N508" s="77">
        <v>0</v>
      </c>
      <c r="O508" s="78">
        <v>7198.4314989999966</v>
      </c>
      <c r="P508" s="24">
        <v>7198.4314989999966</v>
      </c>
      <c r="Q508" s="41">
        <v>0</v>
      </c>
      <c r="R508" s="41">
        <v>82894.578500999996</v>
      </c>
      <c r="S508" s="42">
        <v>82894.578500999996</v>
      </c>
      <c r="T508" s="107" t="s">
        <v>268</v>
      </c>
    </row>
    <row r="509" spans="1:20" outlineLevel="3" x14ac:dyDescent="0.3">
      <c r="A509" s="37" t="s">
        <v>127</v>
      </c>
      <c r="B509" s="77">
        <v>0</v>
      </c>
      <c r="C509" s="78">
        <v>0</v>
      </c>
      <c r="D509" s="79">
        <v>0</v>
      </c>
      <c r="E509" s="77">
        <v>0</v>
      </c>
      <c r="F509" s="78">
        <v>0</v>
      </c>
      <c r="G509" s="24">
        <v>0</v>
      </c>
      <c r="H509" s="77">
        <v>0</v>
      </c>
      <c r="I509" s="78">
        <v>0</v>
      </c>
      <c r="J509" s="24">
        <v>0</v>
      </c>
      <c r="K509" s="41">
        <v>5.25</v>
      </c>
      <c r="L509" s="23">
        <v>0</v>
      </c>
      <c r="M509" s="41">
        <v>5.25</v>
      </c>
      <c r="N509" s="77">
        <v>0</v>
      </c>
      <c r="O509" s="78">
        <v>0</v>
      </c>
      <c r="P509" s="24">
        <v>0</v>
      </c>
      <c r="Q509" s="41">
        <v>5.25</v>
      </c>
      <c r="R509" s="41">
        <v>0</v>
      </c>
      <c r="S509" s="42">
        <v>5.25</v>
      </c>
      <c r="T509" s="100" t="s">
        <v>63</v>
      </c>
    </row>
    <row r="510" spans="1:20" outlineLevel="2" x14ac:dyDescent="0.3">
      <c r="A510" s="37"/>
      <c r="B510" s="77">
        <v>0</v>
      </c>
      <c r="C510" s="78">
        <v>0</v>
      </c>
      <c r="D510" s="79">
        <v>0</v>
      </c>
      <c r="E510" s="77">
        <v>0</v>
      </c>
      <c r="F510" s="78">
        <v>0</v>
      </c>
      <c r="G510" s="24">
        <v>0</v>
      </c>
      <c r="H510" s="77">
        <v>0</v>
      </c>
      <c r="I510" s="78">
        <v>0</v>
      </c>
      <c r="J510" s="24">
        <v>0</v>
      </c>
      <c r="K510" s="41">
        <v>5.25</v>
      </c>
      <c r="L510" s="23">
        <v>0</v>
      </c>
      <c r="M510" s="41">
        <v>5.25</v>
      </c>
      <c r="N510" s="77">
        <v>0</v>
      </c>
      <c r="O510" s="78">
        <v>0</v>
      </c>
      <c r="P510" s="24">
        <v>0</v>
      </c>
      <c r="Q510" s="41">
        <v>5.25</v>
      </c>
      <c r="R510" s="41">
        <v>0</v>
      </c>
      <c r="S510" s="42">
        <v>5.25</v>
      </c>
      <c r="T510" s="107" t="s">
        <v>259</v>
      </c>
    </row>
    <row r="511" spans="1:20" outlineLevel="1" x14ac:dyDescent="0.3">
      <c r="A511" s="109" t="s">
        <v>126</v>
      </c>
      <c r="B511" s="111">
        <v>0</v>
      </c>
      <c r="C511" s="110">
        <v>1604167.62</v>
      </c>
      <c r="D511" s="112">
        <v>1604167.62</v>
      </c>
      <c r="E511" s="111">
        <v>0</v>
      </c>
      <c r="F511" s="110">
        <v>175750.69293899994</v>
      </c>
      <c r="G511" s="113">
        <v>175750.69293899994</v>
      </c>
      <c r="H511" s="111">
        <v>0</v>
      </c>
      <c r="I511" s="110">
        <v>1428416.9270609999</v>
      </c>
      <c r="J511" s="113">
        <v>1428416.9270609999</v>
      </c>
      <c r="K511" s="110">
        <v>5.25</v>
      </c>
      <c r="L511" s="114">
        <v>4653367.6999999993</v>
      </c>
      <c r="M511" s="110">
        <v>4653372.9499999993</v>
      </c>
      <c r="N511" s="111">
        <v>0</v>
      </c>
      <c r="O511" s="110">
        <v>509649.65274899988</v>
      </c>
      <c r="P511" s="113">
        <v>509649.65274899988</v>
      </c>
      <c r="Q511" s="110">
        <v>5.25</v>
      </c>
      <c r="R511" s="110">
        <v>4143718.0472510001</v>
      </c>
      <c r="S511" s="115">
        <v>4143723.2972510001</v>
      </c>
      <c r="T511" s="116"/>
    </row>
    <row r="512" spans="1:20" outlineLevel="3" x14ac:dyDescent="0.3">
      <c r="A512" s="37" t="s">
        <v>129</v>
      </c>
      <c r="B512" s="77">
        <v>0</v>
      </c>
      <c r="C512" s="78">
        <v>5000</v>
      </c>
      <c r="D512" s="79">
        <v>5000</v>
      </c>
      <c r="E512" s="77">
        <v>0</v>
      </c>
      <c r="F512" s="78">
        <v>550.49999999999989</v>
      </c>
      <c r="G512" s="24">
        <v>550.49999999999989</v>
      </c>
      <c r="H512" s="77">
        <v>0</v>
      </c>
      <c r="I512" s="78">
        <v>4449.5</v>
      </c>
      <c r="J512" s="24">
        <v>4449.5</v>
      </c>
      <c r="K512" s="41">
        <v>0</v>
      </c>
      <c r="L512" s="23">
        <v>5000</v>
      </c>
      <c r="M512" s="41">
        <v>5000</v>
      </c>
      <c r="N512" s="77">
        <v>0</v>
      </c>
      <c r="O512" s="78">
        <v>550.49999999999989</v>
      </c>
      <c r="P512" s="24">
        <v>550.49999999999989</v>
      </c>
      <c r="Q512" s="41">
        <v>0</v>
      </c>
      <c r="R512" s="41">
        <v>4449.5</v>
      </c>
      <c r="S512" s="42">
        <v>4449.5</v>
      </c>
      <c r="T512" s="100" t="s">
        <v>62</v>
      </c>
    </row>
    <row r="513" spans="1:20" outlineLevel="3" x14ac:dyDescent="0.3">
      <c r="A513" s="37" t="s">
        <v>129</v>
      </c>
      <c r="B513" s="77">
        <v>0</v>
      </c>
      <c r="C513" s="78">
        <v>-13944</v>
      </c>
      <c r="D513" s="79">
        <v>-13944</v>
      </c>
      <c r="E513" s="77">
        <v>0</v>
      </c>
      <c r="F513" s="78">
        <v>-1535.2343999999996</v>
      </c>
      <c r="G513" s="24">
        <v>-1535.2343999999996</v>
      </c>
      <c r="H513" s="77">
        <v>0</v>
      </c>
      <c r="I513" s="78">
        <v>-12408.765600000001</v>
      </c>
      <c r="J513" s="24">
        <v>-12408.765600000001</v>
      </c>
      <c r="K513" s="41">
        <v>0</v>
      </c>
      <c r="L513" s="23">
        <v>-30071</v>
      </c>
      <c r="M513" s="41">
        <v>-30071</v>
      </c>
      <c r="N513" s="77">
        <v>0</v>
      </c>
      <c r="O513" s="78">
        <v>-3310.8170999999993</v>
      </c>
      <c r="P513" s="24">
        <v>-3310.8170999999993</v>
      </c>
      <c r="Q513" s="41">
        <v>0</v>
      </c>
      <c r="R513" s="41">
        <v>-26760.1829</v>
      </c>
      <c r="S513" s="42">
        <v>-26760.1829</v>
      </c>
      <c r="T513" s="100" t="s">
        <v>62</v>
      </c>
    </row>
    <row r="514" spans="1:20" outlineLevel="2" x14ac:dyDescent="0.3">
      <c r="A514" s="37"/>
      <c r="B514" s="77">
        <v>0</v>
      </c>
      <c r="C514" s="78">
        <v>-8944</v>
      </c>
      <c r="D514" s="79">
        <v>-8944</v>
      </c>
      <c r="E514" s="77">
        <v>0</v>
      </c>
      <c r="F514" s="78">
        <v>-984.73439999999971</v>
      </c>
      <c r="G514" s="24">
        <v>-984.73439999999971</v>
      </c>
      <c r="H514" s="77">
        <v>0</v>
      </c>
      <c r="I514" s="78">
        <v>-7959.2656000000006</v>
      </c>
      <c r="J514" s="24">
        <v>-7959.2656000000006</v>
      </c>
      <c r="K514" s="41">
        <v>0</v>
      </c>
      <c r="L514" s="23">
        <v>-25071</v>
      </c>
      <c r="M514" s="41">
        <v>-25071</v>
      </c>
      <c r="N514" s="77">
        <v>0</v>
      </c>
      <c r="O514" s="78">
        <v>-2760.3170999999993</v>
      </c>
      <c r="P514" s="24">
        <v>-2760.3170999999993</v>
      </c>
      <c r="Q514" s="41">
        <v>0</v>
      </c>
      <c r="R514" s="41">
        <v>-22310.6829</v>
      </c>
      <c r="S514" s="42">
        <v>-22310.6829</v>
      </c>
      <c r="T514" s="107" t="s">
        <v>265</v>
      </c>
    </row>
    <row r="515" spans="1:20" outlineLevel="3" x14ac:dyDescent="0.3">
      <c r="A515" s="37" t="s">
        <v>129</v>
      </c>
      <c r="B515" s="77">
        <v>0</v>
      </c>
      <c r="C515" s="78">
        <v>-37467.19</v>
      </c>
      <c r="D515" s="79">
        <v>-37467.19</v>
      </c>
      <c r="E515" s="77">
        <v>0</v>
      </c>
      <c r="F515" s="78">
        <v>-3757.959156999998</v>
      </c>
      <c r="G515" s="24">
        <v>-3757.959156999998</v>
      </c>
      <c r="H515" s="77">
        <v>0</v>
      </c>
      <c r="I515" s="78">
        <v>-33709.230843000005</v>
      </c>
      <c r="J515" s="24">
        <v>-33709.230843000005</v>
      </c>
      <c r="K515" s="41">
        <v>0</v>
      </c>
      <c r="L515" s="23">
        <v>-9360.2700000000041</v>
      </c>
      <c r="M515" s="41">
        <v>-9360.2700000000041</v>
      </c>
      <c r="N515" s="77">
        <v>0</v>
      </c>
      <c r="O515" s="78">
        <v>-938.83508099999995</v>
      </c>
      <c r="P515" s="24">
        <v>-938.83508099999995</v>
      </c>
      <c r="Q515" s="41">
        <v>0</v>
      </c>
      <c r="R515" s="41">
        <v>-8421.4349190000048</v>
      </c>
      <c r="S515" s="42">
        <v>-8421.4349190000048</v>
      </c>
      <c r="T515" s="100" t="s">
        <v>48</v>
      </c>
    </row>
    <row r="516" spans="1:20" outlineLevel="2" x14ac:dyDescent="0.3">
      <c r="A516" s="37"/>
      <c r="B516" s="77">
        <v>0</v>
      </c>
      <c r="C516" s="78">
        <v>-37467.19</v>
      </c>
      <c r="D516" s="79">
        <v>-37467.19</v>
      </c>
      <c r="E516" s="77">
        <v>0</v>
      </c>
      <c r="F516" s="78">
        <v>-3757.959156999998</v>
      </c>
      <c r="G516" s="24">
        <v>-3757.959156999998</v>
      </c>
      <c r="H516" s="77">
        <v>0</v>
      </c>
      <c r="I516" s="78">
        <v>-33709.230843000005</v>
      </c>
      <c r="J516" s="24">
        <v>-33709.230843000005</v>
      </c>
      <c r="K516" s="41">
        <v>0</v>
      </c>
      <c r="L516" s="23">
        <v>-9360.2700000000041</v>
      </c>
      <c r="M516" s="41">
        <v>-9360.2700000000041</v>
      </c>
      <c r="N516" s="77">
        <v>0</v>
      </c>
      <c r="O516" s="78">
        <v>-938.83508099999995</v>
      </c>
      <c r="P516" s="24">
        <v>-938.83508099999995</v>
      </c>
      <c r="Q516" s="41">
        <v>0</v>
      </c>
      <c r="R516" s="41">
        <v>-8421.4349190000048</v>
      </c>
      <c r="S516" s="42">
        <v>-8421.4349190000048</v>
      </c>
      <c r="T516" s="107" t="s">
        <v>271</v>
      </c>
    </row>
    <row r="517" spans="1:20" outlineLevel="3" x14ac:dyDescent="0.3">
      <c r="A517" s="37" t="s">
        <v>129</v>
      </c>
      <c r="B517" s="77">
        <v>0</v>
      </c>
      <c r="C517" s="78">
        <v>-6881.81</v>
      </c>
      <c r="D517" s="79">
        <v>-6881.81</v>
      </c>
      <c r="E517" s="77">
        <v>0</v>
      </c>
      <c r="F517" s="78">
        <v>-549.8566189999998</v>
      </c>
      <c r="G517" s="24">
        <v>-549.8566189999998</v>
      </c>
      <c r="H517" s="77">
        <v>0</v>
      </c>
      <c r="I517" s="78">
        <v>-6331.9533810000003</v>
      </c>
      <c r="J517" s="24">
        <v>-6331.9533810000003</v>
      </c>
      <c r="K517" s="41">
        <v>0</v>
      </c>
      <c r="L517" s="23">
        <v>-4582.93</v>
      </c>
      <c r="M517" s="41">
        <v>-4582.93</v>
      </c>
      <c r="N517" s="77">
        <v>0</v>
      </c>
      <c r="O517" s="78">
        <v>-366.17610699999989</v>
      </c>
      <c r="P517" s="24">
        <v>-366.17610699999989</v>
      </c>
      <c r="Q517" s="41">
        <v>0</v>
      </c>
      <c r="R517" s="41">
        <v>-4216.7538930000001</v>
      </c>
      <c r="S517" s="42">
        <v>-4216.7538930000001</v>
      </c>
      <c r="T517" s="100" t="s">
        <v>50</v>
      </c>
    </row>
    <row r="518" spans="1:20" outlineLevel="3" x14ac:dyDescent="0.3">
      <c r="A518" s="37" t="s">
        <v>129</v>
      </c>
      <c r="B518" s="77">
        <v>0</v>
      </c>
      <c r="C518" s="78">
        <v>1266.22</v>
      </c>
      <c r="D518" s="79">
        <v>1266.22</v>
      </c>
      <c r="E518" s="77">
        <v>0</v>
      </c>
      <c r="F518" s="78">
        <v>101.17097799999996</v>
      </c>
      <c r="G518" s="24">
        <v>101.17097799999996</v>
      </c>
      <c r="H518" s="77">
        <v>0</v>
      </c>
      <c r="I518" s="78">
        <v>1165.0490220000002</v>
      </c>
      <c r="J518" s="24">
        <v>1165.0490220000002</v>
      </c>
      <c r="K518" s="41">
        <v>0</v>
      </c>
      <c r="L518" s="23">
        <v>3625.9300000000003</v>
      </c>
      <c r="M518" s="41">
        <v>3625.9300000000003</v>
      </c>
      <c r="N518" s="77">
        <v>0</v>
      </c>
      <c r="O518" s="78">
        <v>289.71180699999991</v>
      </c>
      <c r="P518" s="24">
        <v>289.71180699999991</v>
      </c>
      <c r="Q518" s="41">
        <v>0</v>
      </c>
      <c r="R518" s="41">
        <v>3336.2181930000006</v>
      </c>
      <c r="S518" s="42">
        <v>3336.2181930000006</v>
      </c>
      <c r="T518" s="100" t="s">
        <v>50</v>
      </c>
    </row>
    <row r="519" spans="1:20" outlineLevel="2" x14ac:dyDescent="0.3">
      <c r="A519" s="37"/>
      <c r="B519" s="77">
        <v>0</v>
      </c>
      <c r="C519" s="78">
        <v>-5615.59</v>
      </c>
      <c r="D519" s="79">
        <v>-5615.59</v>
      </c>
      <c r="E519" s="77">
        <v>0</v>
      </c>
      <c r="F519" s="78">
        <v>-448.6856409999998</v>
      </c>
      <c r="G519" s="24">
        <v>-448.6856409999998</v>
      </c>
      <c r="H519" s="77">
        <v>0</v>
      </c>
      <c r="I519" s="78">
        <v>-5166.9043590000001</v>
      </c>
      <c r="J519" s="24">
        <v>-5166.9043590000001</v>
      </c>
      <c r="K519" s="41">
        <v>0</v>
      </c>
      <c r="L519" s="23">
        <v>-957</v>
      </c>
      <c r="M519" s="41">
        <v>-957</v>
      </c>
      <c r="N519" s="77">
        <v>0</v>
      </c>
      <c r="O519" s="78">
        <v>-76.46429999999998</v>
      </c>
      <c r="P519" s="24">
        <v>-76.46429999999998</v>
      </c>
      <c r="Q519" s="41">
        <v>0</v>
      </c>
      <c r="R519" s="41">
        <v>-880.53569999999945</v>
      </c>
      <c r="S519" s="42">
        <v>-880.53569999999945</v>
      </c>
      <c r="T519" s="107" t="s">
        <v>268</v>
      </c>
    </row>
    <row r="520" spans="1:20" outlineLevel="3" x14ac:dyDescent="0.3">
      <c r="A520" s="37" t="s">
        <v>129</v>
      </c>
      <c r="B520" s="77">
        <v>0</v>
      </c>
      <c r="C520" s="78">
        <v>-47730.18</v>
      </c>
      <c r="D520" s="79">
        <v>-47730.18</v>
      </c>
      <c r="E520" s="77">
        <v>0</v>
      </c>
      <c r="F520" s="78">
        <v>-5307.5960159999986</v>
      </c>
      <c r="G520" s="24">
        <v>-5307.5960159999986</v>
      </c>
      <c r="H520" s="77">
        <v>0</v>
      </c>
      <c r="I520" s="78">
        <v>-42422.583984000004</v>
      </c>
      <c r="J520" s="24">
        <v>-42422.583984000004</v>
      </c>
      <c r="K520" s="41">
        <v>0</v>
      </c>
      <c r="L520" s="23">
        <v>191907.01</v>
      </c>
      <c r="M520" s="41">
        <v>191907.01</v>
      </c>
      <c r="N520" s="77">
        <v>0</v>
      </c>
      <c r="O520" s="78">
        <v>21340.059511999996</v>
      </c>
      <c r="P520" s="24">
        <v>21340.059511999996</v>
      </c>
      <c r="Q520" s="41">
        <v>0</v>
      </c>
      <c r="R520" s="41">
        <v>170566.950488</v>
      </c>
      <c r="S520" s="42">
        <v>170566.950488</v>
      </c>
      <c r="T520" s="100" t="s">
        <v>47</v>
      </c>
    </row>
    <row r="521" spans="1:20" outlineLevel="2" x14ac:dyDescent="0.3">
      <c r="A521" s="37"/>
      <c r="B521" s="77">
        <v>0</v>
      </c>
      <c r="C521" s="78">
        <v>-47730.18</v>
      </c>
      <c r="D521" s="79">
        <v>-47730.18</v>
      </c>
      <c r="E521" s="77">
        <v>0</v>
      </c>
      <c r="F521" s="78">
        <v>-5307.5960159999986</v>
      </c>
      <c r="G521" s="24">
        <v>-5307.5960159999986</v>
      </c>
      <c r="H521" s="77">
        <v>0</v>
      </c>
      <c r="I521" s="78">
        <v>-42422.583984000004</v>
      </c>
      <c r="J521" s="24">
        <v>-42422.583984000004</v>
      </c>
      <c r="K521" s="41">
        <v>0</v>
      </c>
      <c r="L521" s="23">
        <v>191907.01</v>
      </c>
      <c r="M521" s="41">
        <v>191907.01</v>
      </c>
      <c r="N521" s="77">
        <v>0</v>
      </c>
      <c r="O521" s="78">
        <v>21340.059511999996</v>
      </c>
      <c r="P521" s="24">
        <v>21340.059511999996</v>
      </c>
      <c r="Q521" s="41">
        <v>0</v>
      </c>
      <c r="R521" s="41">
        <v>170566.950488</v>
      </c>
      <c r="S521" s="42">
        <v>170566.950488</v>
      </c>
      <c r="T521" s="107" t="s">
        <v>272</v>
      </c>
    </row>
    <row r="522" spans="1:20" outlineLevel="3" x14ac:dyDescent="0.3">
      <c r="A522" s="37" t="s">
        <v>129</v>
      </c>
      <c r="B522" s="77">
        <v>2245.61</v>
      </c>
      <c r="C522" s="78">
        <v>0</v>
      </c>
      <c r="D522" s="79">
        <v>2245.61</v>
      </c>
      <c r="E522" s="77">
        <v>0</v>
      </c>
      <c r="F522" s="78">
        <v>0</v>
      </c>
      <c r="G522" s="24">
        <v>0</v>
      </c>
      <c r="H522" s="77">
        <v>2245.61</v>
      </c>
      <c r="I522" s="78">
        <v>0</v>
      </c>
      <c r="J522" s="24">
        <v>2245.61</v>
      </c>
      <c r="K522" s="41">
        <v>-448.56999999999925</v>
      </c>
      <c r="L522" s="23">
        <v>0</v>
      </c>
      <c r="M522" s="41">
        <v>-448.56999999999925</v>
      </c>
      <c r="N522" s="77">
        <v>0</v>
      </c>
      <c r="O522" s="78">
        <v>0</v>
      </c>
      <c r="P522" s="24">
        <v>0</v>
      </c>
      <c r="Q522" s="41">
        <v>-448.56999999999925</v>
      </c>
      <c r="R522" s="41">
        <v>0</v>
      </c>
      <c r="S522" s="42">
        <v>-448.56999999999925</v>
      </c>
      <c r="T522" s="100" t="s">
        <v>63</v>
      </c>
    </row>
    <row r="523" spans="1:20" outlineLevel="2" x14ac:dyDescent="0.3">
      <c r="A523" s="37"/>
      <c r="B523" s="77">
        <v>2245.61</v>
      </c>
      <c r="C523" s="78">
        <v>0</v>
      </c>
      <c r="D523" s="79">
        <v>2245.61</v>
      </c>
      <c r="E523" s="77">
        <v>0</v>
      </c>
      <c r="F523" s="78">
        <v>0</v>
      </c>
      <c r="G523" s="24">
        <v>0</v>
      </c>
      <c r="H523" s="77">
        <v>2245.61</v>
      </c>
      <c r="I523" s="78">
        <v>0</v>
      </c>
      <c r="J523" s="24">
        <v>2245.61</v>
      </c>
      <c r="K523" s="41">
        <v>-448.56999999999925</v>
      </c>
      <c r="L523" s="23">
        <v>0</v>
      </c>
      <c r="M523" s="41">
        <v>-448.56999999999925</v>
      </c>
      <c r="N523" s="77">
        <v>0</v>
      </c>
      <c r="O523" s="78">
        <v>0</v>
      </c>
      <c r="P523" s="24">
        <v>0</v>
      </c>
      <c r="Q523" s="41">
        <v>-448.56999999999925</v>
      </c>
      <c r="R523" s="41">
        <v>0</v>
      </c>
      <c r="S523" s="42">
        <v>-448.56999999999925</v>
      </c>
      <c r="T523" s="107" t="s">
        <v>259</v>
      </c>
    </row>
    <row r="524" spans="1:20" outlineLevel="1" x14ac:dyDescent="0.3">
      <c r="A524" s="109" t="s">
        <v>128</v>
      </c>
      <c r="B524" s="111">
        <v>2245.61</v>
      </c>
      <c r="C524" s="110">
        <v>-99756.959999999992</v>
      </c>
      <c r="D524" s="112">
        <v>-97511.349999999991</v>
      </c>
      <c r="E524" s="111">
        <v>0</v>
      </c>
      <c r="F524" s="110">
        <v>-10498.975213999996</v>
      </c>
      <c r="G524" s="113">
        <v>-10498.975213999996</v>
      </c>
      <c r="H524" s="111">
        <v>2245.61</v>
      </c>
      <c r="I524" s="110">
        <v>-89257.984786000015</v>
      </c>
      <c r="J524" s="113">
        <v>-87012.374786000015</v>
      </c>
      <c r="K524" s="110">
        <v>-448.56999999999925</v>
      </c>
      <c r="L524" s="114">
        <v>156518.74</v>
      </c>
      <c r="M524" s="110">
        <v>156070.16999999998</v>
      </c>
      <c r="N524" s="111">
        <v>0</v>
      </c>
      <c r="O524" s="110">
        <v>17564.443030999995</v>
      </c>
      <c r="P524" s="113">
        <v>17564.443030999995</v>
      </c>
      <c r="Q524" s="110">
        <v>-448.56999999999925</v>
      </c>
      <c r="R524" s="110">
        <v>138954.29696899999</v>
      </c>
      <c r="S524" s="115">
        <v>138505.72696899998</v>
      </c>
      <c r="T524" s="116"/>
    </row>
    <row r="525" spans="1:20" outlineLevel="3" x14ac:dyDescent="0.3">
      <c r="A525" s="37" t="s">
        <v>131</v>
      </c>
      <c r="B525" s="77">
        <v>0</v>
      </c>
      <c r="C525" s="78">
        <v>115.08</v>
      </c>
      <c r="D525" s="79">
        <v>115.08</v>
      </c>
      <c r="E525" s="77">
        <v>0</v>
      </c>
      <c r="F525" s="78">
        <v>12.796895999999997</v>
      </c>
      <c r="G525" s="24">
        <v>12.796895999999997</v>
      </c>
      <c r="H525" s="77">
        <v>0</v>
      </c>
      <c r="I525" s="78">
        <v>102.28310400000001</v>
      </c>
      <c r="J525" s="24">
        <v>102.28310400000001</v>
      </c>
      <c r="K525" s="41">
        <v>0</v>
      </c>
      <c r="L525" s="23">
        <v>1473.59</v>
      </c>
      <c r="M525" s="41">
        <v>1473.59</v>
      </c>
      <c r="N525" s="77">
        <v>0</v>
      </c>
      <c r="O525" s="78">
        <v>163.86320799999993</v>
      </c>
      <c r="P525" s="24">
        <v>163.86320799999993</v>
      </c>
      <c r="Q525" s="41">
        <v>0</v>
      </c>
      <c r="R525" s="41">
        <v>1309.7267919999999</v>
      </c>
      <c r="S525" s="42">
        <v>1309.7267919999999</v>
      </c>
      <c r="T525" s="100" t="s">
        <v>47</v>
      </c>
    </row>
    <row r="526" spans="1:20" outlineLevel="2" x14ac:dyDescent="0.3">
      <c r="A526" s="37"/>
      <c r="B526" s="77">
        <v>0</v>
      </c>
      <c r="C526" s="78">
        <v>115.08</v>
      </c>
      <c r="D526" s="79">
        <v>115.08</v>
      </c>
      <c r="E526" s="77">
        <v>0</v>
      </c>
      <c r="F526" s="78">
        <v>12.796895999999997</v>
      </c>
      <c r="G526" s="24">
        <v>12.796895999999997</v>
      </c>
      <c r="H526" s="77">
        <v>0</v>
      </c>
      <c r="I526" s="78">
        <v>102.28310400000001</v>
      </c>
      <c r="J526" s="24">
        <v>102.28310400000001</v>
      </c>
      <c r="K526" s="41">
        <v>0</v>
      </c>
      <c r="L526" s="23">
        <v>1473.59</v>
      </c>
      <c r="M526" s="41">
        <v>1473.59</v>
      </c>
      <c r="N526" s="77">
        <v>0</v>
      </c>
      <c r="O526" s="78">
        <v>163.86320799999993</v>
      </c>
      <c r="P526" s="24">
        <v>163.86320799999993</v>
      </c>
      <c r="Q526" s="41">
        <v>0</v>
      </c>
      <c r="R526" s="41">
        <v>1309.7267919999999</v>
      </c>
      <c r="S526" s="42">
        <v>1309.7267919999999</v>
      </c>
      <c r="T526" s="107" t="s">
        <v>272</v>
      </c>
    </row>
    <row r="527" spans="1:20" outlineLevel="1" x14ac:dyDescent="0.3">
      <c r="A527" s="109" t="s">
        <v>130</v>
      </c>
      <c r="B527" s="111">
        <v>0</v>
      </c>
      <c r="C527" s="110">
        <v>115.08</v>
      </c>
      <c r="D527" s="112">
        <v>115.08</v>
      </c>
      <c r="E527" s="111">
        <v>0</v>
      </c>
      <c r="F527" s="110">
        <v>12.796895999999997</v>
      </c>
      <c r="G527" s="113">
        <v>12.796895999999997</v>
      </c>
      <c r="H527" s="111">
        <v>0</v>
      </c>
      <c r="I527" s="110">
        <v>102.28310400000001</v>
      </c>
      <c r="J527" s="113">
        <v>102.28310400000001</v>
      </c>
      <c r="K527" s="110">
        <v>0</v>
      </c>
      <c r="L527" s="114">
        <v>1473.59</v>
      </c>
      <c r="M527" s="110">
        <v>1473.59</v>
      </c>
      <c r="N527" s="111">
        <v>0</v>
      </c>
      <c r="O527" s="110">
        <v>163.86320799999993</v>
      </c>
      <c r="P527" s="113">
        <v>163.86320799999993</v>
      </c>
      <c r="Q527" s="110">
        <v>0</v>
      </c>
      <c r="R527" s="110">
        <v>1309.7267919999999</v>
      </c>
      <c r="S527" s="115">
        <v>1309.7267919999999</v>
      </c>
      <c r="T527" s="116"/>
    </row>
    <row r="528" spans="1:20" outlineLevel="3" x14ac:dyDescent="0.3">
      <c r="A528" s="37" t="s">
        <v>133</v>
      </c>
      <c r="B528" s="77">
        <v>0</v>
      </c>
      <c r="C528" s="78">
        <v>0</v>
      </c>
      <c r="D528" s="79">
        <v>0</v>
      </c>
      <c r="E528" s="77">
        <v>0</v>
      </c>
      <c r="F528" s="78">
        <v>0</v>
      </c>
      <c r="G528" s="24">
        <v>0</v>
      </c>
      <c r="H528" s="77">
        <v>0</v>
      </c>
      <c r="I528" s="78">
        <v>0</v>
      </c>
      <c r="J528" s="24">
        <v>0</v>
      </c>
      <c r="K528" s="41">
        <v>0</v>
      </c>
      <c r="L528" s="23">
        <v>286.10000000000002</v>
      </c>
      <c r="M528" s="41">
        <v>286.10000000000002</v>
      </c>
      <c r="N528" s="77">
        <v>0</v>
      </c>
      <c r="O528" s="78">
        <v>31.499609999999997</v>
      </c>
      <c r="P528" s="24">
        <v>31.499609999999997</v>
      </c>
      <c r="Q528" s="41">
        <v>0</v>
      </c>
      <c r="R528" s="41">
        <v>254.60039000000003</v>
      </c>
      <c r="S528" s="42">
        <v>254.60039000000003</v>
      </c>
      <c r="T528" s="100" t="s">
        <v>62</v>
      </c>
    </row>
    <row r="529" spans="1:20" outlineLevel="3" x14ac:dyDescent="0.3">
      <c r="A529" s="37" t="s">
        <v>133</v>
      </c>
      <c r="B529" s="77">
        <v>0</v>
      </c>
      <c r="C529" s="78">
        <v>604.5</v>
      </c>
      <c r="D529" s="79">
        <v>604.5</v>
      </c>
      <c r="E529" s="77">
        <v>0</v>
      </c>
      <c r="F529" s="78">
        <v>66.555449999999979</v>
      </c>
      <c r="G529" s="24">
        <v>66.555449999999979</v>
      </c>
      <c r="H529" s="77">
        <v>0</v>
      </c>
      <c r="I529" s="78">
        <v>537.94455000000005</v>
      </c>
      <c r="J529" s="24">
        <v>537.94455000000005</v>
      </c>
      <c r="K529" s="41">
        <v>0</v>
      </c>
      <c r="L529" s="23">
        <v>1753</v>
      </c>
      <c r="M529" s="41">
        <v>1753</v>
      </c>
      <c r="N529" s="77">
        <v>0</v>
      </c>
      <c r="O529" s="78">
        <v>193.00529999999995</v>
      </c>
      <c r="P529" s="24">
        <v>193.00529999999995</v>
      </c>
      <c r="Q529" s="41">
        <v>0</v>
      </c>
      <c r="R529" s="41">
        <v>1559.9947</v>
      </c>
      <c r="S529" s="42">
        <v>1559.9947</v>
      </c>
      <c r="T529" s="100" t="s">
        <v>62</v>
      </c>
    </row>
    <row r="530" spans="1:20" outlineLevel="3" x14ac:dyDescent="0.3">
      <c r="A530" s="37" t="s">
        <v>133</v>
      </c>
      <c r="B530" s="77">
        <v>0</v>
      </c>
      <c r="C530" s="78">
        <v>12234.29</v>
      </c>
      <c r="D530" s="79">
        <v>12234.29</v>
      </c>
      <c r="E530" s="77">
        <v>0</v>
      </c>
      <c r="F530" s="78">
        <v>1346.9953289999999</v>
      </c>
      <c r="G530" s="24">
        <v>1346.9953289999999</v>
      </c>
      <c r="H530" s="77">
        <v>0</v>
      </c>
      <c r="I530" s="78">
        <v>10887.294671000001</v>
      </c>
      <c r="J530" s="24">
        <v>10887.294671000001</v>
      </c>
      <c r="K530" s="41">
        <v>0</v>
      </c>
      <c r="L530" s="23">
        <v>55045.63</v>
      </c>
      <c r="M530" s="41">
        <v>55045.63</v>
      </c>
      <c r="N530" s="77">
        <v>0</v>
      </c>
      <c r="O530" s="78">
        <v>6060.5238629999985</v>
      </c>
      <c r="P530" s="24">
        <v>6060.5238629999985</v>
      </c>
      <c r="Q530" s="41">
        <v>0</v>
      </c>
      <c r="R530" s="41">
        <v>48985.106136999995</v>
      </c>
      <c r="S530" s="42">
        <v>48985.106136999995</v>
      </c>
      <c r="T530" s="100" t="s">
        <v>62</v>
      </c>
    </row>
    <row r="531" spans="1:20" outlineLevel="3" x14ac:dyDescent="0.3">
      <c r="A531" s="37" t="s">
        <v>133</v>
      </c>
      <c r="B531" s="77">
        <v>0</v>
      </c>
      <c r="C531" s="78">
        <v>9436.48</v>
      </c>
      <c r="D531" s="79">
        <v>9436.48</v>
      </c>
      <c r="E531" s="77">
        <v>0</v>
      </c>
      <c r="F531" s="78">
        <v>1038.9564479999997</v>
      </c>
      <c r="G531" s="24">
        <v>1038.9564479999997</v>
      </c>
      <c r="H531" s="77">
        <v>0</v>
      </c>
      <c r="I531" s="78">
        <v>8397.5235520000006</v>
      </c>
      <c r="J531" s="24">
        <v>8397.5235520000006</v>
      </c>
      <c r="K531" s="41">
        <v>0</v>
      </c>
      <c r="L531" s="23">
        <v>22884.799999999999</v>
      </c>
      <c r="M531" s="41">
        <v>22884.799999999999</v>
      </c>
      <c r="N531" s="77">
        <v>0</v>
      </c>
      <c r="O531" s="78">
        <v>2519.6164799999992</v>
      </c>
      <c r="P531" s="24">
        <v>2519.6164799999992</v>
      </c>
      <c r="Q531" s="41">
        <v>0</v>
      </c>
      <c r="R531" s="41">
        <v>20365.183519999999</v>
      </c>
      <c r="S531" s="42">
        <v>20365.183519999999</v>
      </c>
      <c r="T531" s="100" t="s">
        <v>62</v>
      </c>
    </row>
    <row r="532" spans="1:20" outlineLevel="3" x14ac:dyDescent="0.3">
      <c r="A532" s="37" t="s">
        <v>133</v>
      </c>
      <c r="B532" s="77">
        <v>0</v>
      </c>
      <c r="C532" s="78">
        <v>3794.84</v>
      </c>
      <c r="D532" s="79">
        <v>3794.84</v>
      </c>
      <c r="E532" s="77">
        <v>0</v>
      </c>
      <c r="F532" s="78">
        <v>417.81188399999991</v>
      </c>
      <c r="G532" s="24">
        <v>417.81188399999991</v>
      </c>
      <c r="H532" s="77">
        <v>0</v>
      </c>
      <c r="I532" s="78">
        <v>3377.0281160000004</v>
      </c>
      <c r="J532" s="24">
        <v>3377.0281160000004</v>
      </c>
      <c r="K532" s="41">
        <v>0</v>
      </c>
      <c r="L532" s="23">
        <v>12772.34</v>
      </c>
      <c r="M532" s="41">
        <v>12772.34</v>
      </c>
      <c r="N532" s="77">
        <v>0</v>
      </c>
      <c r="O532" s="78">
        <v>1406.2346339999997</v>
      </c>
      <c r="P532" s="24">
        <v>1406.2346339999997</v>
      </c>
      <c r="Q532" s="41">
        <v>0</v>
      </c>
      <c r="R532" s="41">
        <v>11366.105366</v>
      </c>
      <c r="S532" s="42">
        <v>11366.105366</v>
      </c>
      <c r="T532" s="100" t="s">
        <v>62</v>
      </c>
    </row>
    <row r="533" spans="1:20" outlineLevel="3" x14ac:dyDescent="0.3">
      <c r="A533" s="37" t="s">
        <v>133</v>
      </c>
      <c r="B533" s="77">
        <v>0</v>
      </c>
      <c r="C533" s="78">
        <v>3637.82</v>
      </c>
      <c r="D533" s="79">
        <v>3637.82</v>
      </c>
      <c r="E533" s="77">
        <v>0</v>
      </c>
      <c r="F533" s="78">
        <v>400.52398199999993</v>
      </c>
      <c r="G533" s="24">
        <v>400.52398199999993</v>
      </c>
      <c r="H533" s="77">
        <v>0</v>
      </c>
      <c r="I533" s="78">
        <v>3237.296018</v>
      </c>
      <c r="J533" s="24">
        <v>3237.296018</v>
      </c>
      <c r="K533" s="41">
        <v>0</v>
      </c>
      <c r="L533" s="23">
        <v>22272.68</v>
      </c>
      <c r="M533" s="41">
        <v>22272.68</v>
      </c>
      <c r="N533" s="77">
        <v>0</v>
      </c>
      <c r="O533" s="78">
        <v>2452.2220679999996</v>
      </c>
      <c r="P533" s="24">
        <v>2452.2220679999996</v>
      </c>
      <c r="Q533" s="41">
        <v>0</v>
      </c>
      <c r="R533" s="41">
        <v>19820.457932000001</v>
      </c>
      <c r="S533" s="42">
        <v>19820.457932000001</v>
      </c>
      <c r="T533" s="100" t="s">
        <v>62</v>
      </c>
    </row>
    <row r="534" spans="1:20" outlineLevel="3" x14ac:dyDescent="0.3">
      <c r="A534" s="37" t="s">
        <v>133</v>
      </c>
      <c r="B534" s="77">
        <v>0</v>
      </c>
      <c r="C534" s="78">
        <v>9975.11</v>
      </c>
      <c r="D534" s="79">
        <v>9975.11</v>
      </c>
      <c r="E534" s="77">
        <v>0</v>
      </c>
      <c r="F534" s="78">
        <v>1098.2596109999997</v>
      </c>
      <c r="G534" s="24">
        <v>1098.2596109999997</v>
      </c>
      <c r="H534" s="77">
        <v>0</v>
      </c>
      <c r="I534" s="78">
        <v>8876.8503890000011</v>
      </c>
      <c r="J534" s="24">
        <v>8876.8503890000011</v>
      </c>
      <c r="K534" s="41">
        <v>0</v>
      </c>
      <c r="L534" s="23">
        <v>28267.08</v>
      </c>
      <c r="M534" s="41">
        <v>28267.08</v>
      </c>
      <c r="N534" s="77">
        <v>0</v>
      </c>
      <c r="O534" s="78">
        <v>3112.2055079999996</v>
      </c>
      <c r="P534" s="24">
        <v>3112.2055079999996</v>
      </c>
      <c r="Q534" s="41">
        <v>0</v>
      </c>
      <c r="R534" s="41">
        <v>25154.874492000003</v>
      </c>
      <c r="S534" s="42">
        <v>25154.874492000003</v>
      </c>
      <c r="T534" s="100" t="s">
        <v>62</v>
      </c>
    </row>
    <row r="535" spans="1:20" outlineLevel="3" x14ac:dyDescent="0.3">
      <c r="A535" s="37" t="s">
        <v>133</v>
      </c>
      <c r="B535" s="77">
        <v>0</v>
      </c>
      <c r="C535" s="78">
        <v>8056.55</v>
      </c>
      <c r="D535" s="79">
        <v>8056.55</v>
      </c>
      <c r="E535" s="77">
        <v>0</v>
      </c>
      <c r="F535" s="78">
        <v>887.02615499999979</v>
      </c>
      <c r="G535" s="24">
        <v>887.02615499999979</v>
      </c>
      <c r="H535" s="77">
        <v>0</v>
      </c>
      <c r="I535" s="78">
        <v>7169.5238450000006</v>
      </c>
      <c r="J535" s="24">
        <v>7169.5238450000006</v>
      </c>
      <c r="K535" s="41">
        <v>0</v>
      </c>
      <c r="L535" s="23">
        <v>16436.11</v>
      </c>
      <c r="M535" s="41">
        <v>16436.11</v>
      </c>
      <c r="N535" s="77">
        <v>0</v>
      </c>
      <c r="O535" s="78">
        <v>1809.6157109999997</v>
      </c>
      <c r="P535" s="24">
        <v>1809.6157109999997</v>
      </c>
      <c r="Q535" s="41">
        <v>0</v>
      </c>
      <c r="R535" s="41">
        <v>14626.494289</v>
      </c>
      <c r="S535" s="42">
        <v>14626.494289</v>
      </c>
      <c r="T535" s="100" t="s">
        <v>62</v>
      </c>
    </row>
    <row r="536" spans="1:20" outlineLevel="3" x14ac:dyDescent="0.3">
      <c r="A536" s="37" t="s">
        <v>133</v>
      </c>
      <c r="B536" s="77">
        <v>0</v>
      </c>
      <c r="C536" s="78">
        <v>25</v>
      </c>
      <c r="D536" s="79">
        <v>25</v>
      </c>
      <c r="E536" s="77">
        <v>0</v>
      </c>
      <c r="F536" s="78">
        <v>2.7524999999999995</v>
      </c>
      <c r="G536" s="24">
        <v>2.7524999999999995</v>
      </c>
      <c r="H536" s="77">
        <v>0</v>
      </c>
      <c r="I536" s="78">
        <v>22.247500000000002</v>
      </c>
      <c r="J536" s="24">
        <v>22.247500000000002</v>
      </c>
      <c r="K536" s="41">
        <v>0</v>
      </c>
      <c r="L536" s="23">
        <v>25</v>
      </c>
      <c r="M536" s="41">
        <v>25</v>
      </c>
      <c r="N536" s="77">
        <v>0</v>
      </c>
      <c r="O536" s="78">
        <v>2.7524999999999995</v>
      </c>
      <c r="P536" s="24">
        <v>2.7524999999999995</v>
      </c>
      <c r="Q536" s="41">
        <v>0</v>
      </c>
      <c r="R536" s="41">
        <v>22.247500000000002</v>
      </c>
      <c r="S536" s="42">
        <v>22.247500000000002</v>
      </c>
      <c r="T536" s="100" t="s">
        <v>62</v>
      </c>
    </row>
    <row r="537" spans="1:20" outlineLevel="3" x14ac:dyDescent="0.3">
      <c r="A537" s="37" t="s">
        <v>133</v>
      </c>
      <c r="B537" s="77">
        <v>0</v>
      </c>
      <c r="C537" s="78">
        <v>915.82</v>
      </c>
      <c r="D537" s="79">
        <v>915.82</v>
      </c>
      <c r="E537" s="77">
        <v>0</v>
      </c>
      <c r="F537" s="78">
        <v>100.83178199999999</v>
      </c>
      <c r="G537" s="24">
        <v>100.83178199999999</v>
      </c>
      <c r="H537" s="77">
        <v>0</v>
      </c>
      <c r="I537" s="78">
        <v>814.98821800000007</v>
      </c>
      <c r="J537" s="24">
        <v>814.98821800000007</v>
      </c>
      <c r="K537" s="41">
        <v>0</v>
      </c>
      <c r="L537" s="23">
        <v>4313.72</v>
      </c>
      <c r="M537" s="41">
        <v>4313.72</v>
      </c>
      <c r="N537" s="77">
        <v>0</v>
      </c>
      <c r="O537" s="78">
        <v>474.94057199999992</v>
      </c>
      <c r="P537" s="24">
        <v>474.94057199999992</v>
      </c>
      <c r="Q537" s="41">
        <v>0</v>
      </c>
      <c r="R537" s="41">
        <v>3838.7794280000003</v>
      </c>
      <c r="S537" s="42">
        <v>3838.7794280000003</v>
      </c>
      <c r="T537" s="100" t="s">
        <v>62</v>
      </c>
    </row>
    <row r="538" spans="1:20" outlineLevel="3" x14ac:dyDescent="0.3">
      <c r="A538" s="37" t="s">
        <v>133</v>
      </c>
      <c r="B538" s="77">
        <v>0</v>
      </c>
      <c r="C538" s="78">
        <v>3463.24</v>
      </c>
      <c r="D538" s="79">
        <v>3463.24</v>
      </c>
      <c r="E538" s="77">
        <v>0</v>
      </c>
      <c r="F538" s="78">
        <v>381.3027239999999</v>
      </c>
      <c r="G538" s="24">
        <v>381.3027239999999</v>
      </c>
      <c r="H538" s="77">
        <v>0</v>
      </c>
      <c r="I538" s="78">
        <v>3081.9372759999997</v>
      </c>
      <c r="J538" s="24">
        <v>3081.9372759999997</v>
      </c>
      <c r="K538" s="41">
        <v>0</v>
      </c>
      <c r="L538" s="23">
        <v>9648.09</v>
      </c>
      <c r="M538" s="41">
        <v>9648.09</v>
      </c>
      <c r="N538" s="77">
        <v>0</v>
      </c>
      <c r="O538" s="78">
        <v>1062.2547089999998</v>
      </c>
      <c r="P538" s="24">
        <v>1062.2547089999998</v>
      </c>
      <c r="Q538" s="41">
        <v>0</v>
      </c>
      <c r="R538" s="41">
        <v>8585.8352909999994</v>
      </c>
      <c r="S538" s="42">
        <v>8585.8352909999994</v>
      </c>
      <c r="T538" s="100" t="s">
        <v>62</v>
      </c>
    </row>
    <row r="539" spans="1:20" outlineLevel="3" x14ac:dyDescent="0.3">
      <c r="A539" s="37" t="s">
        <v>133</v>
      </c>
      <c r="B539" s="77">
        <v>0</v>
      </c>
      <c r="C539" s="78">
        <v>4813.57</v>
      </c>
      <c r="D539" s="79">
        <v>4813.57</v>
      </c>
      <c r="E539" s="77">
        <v>0</v>
      </c>
      <c r="F539" s="78">
        <v>529.9740569999999</v>
      </c>
      <c r="G539" s="24">
        <v>529.9740569999999</v>
      </c>
      <c r="H539" s="77">
        <v>0</v>
      </c>
      <c r="I539" s="78">
        <v>4283.5959430000003</v>
      </c>
      <c r="J539" s="24">
        <v>4283.5959430000003</v>
      </c>
      <c r="K539" s="41">
        <v>0</v>
      </c>
      <c r="L539" s="23">
        <v>4779.33</v>
      </c>
      <c r="M539" s="41">
        <v>4779.33</v>
      </c>
      <c r="N539" s="77">
        <v>0</v>
      </c>
      <c r="O539" s="78">
        <v>526.20423299999993</v>
      </c>
      <c r="P539" s="24">
        <v>526.20423299999993</v>
      </c>
      <c r="Q539" s="41">
        <v>0</v>
      </c>
      <c r="R539" s="41">
        <v>4253.1257669999995</v>
      </c>
      <c r="S539" s="42">
        <v>4253.1257669999995</v>
      </c>
      <c r="T539" s="100" t="s">
        <v>62</v>
      </c>
    </row>
    <row r="540" spans="1:20" outlineLevel="2" x14ac:dyDescent="0.3">
      <c r="A540" s="37"/>
      <c r="B540" s="77">
        <v>0</v>
      </c>
      <c r="C540" s="78">
        <v>56957.22</v>
      </c>
      <c r="D540" s="79">
        <v>56957.22</v>
      </c>
      <c r="E540" s="77">
        <v>0</v>
      </c>
      <c r="F540" s="78">
        <v>6270.9899219999988</v>
      </c>
      <c r="G540" s="24">
        <v>6270.9899219999988</v>
      </c>
      <c r="H540" s="77">
        <v>0</v>
      </c>
      <c r="I540" s="78">
        <v>50686.230078000001</v>
      </c>
      <c r="J540" s="24">
        <v>50686.230078000001</v>
      </c>
      <c r="K540" s="41">
        <v>0</v>
      </c>
      <c r="L540" s="23">
        <v>178483.87999999998</v>
      </c>
      <c r="M540" s="41">
        <v>178483.87999999998</v>
      </c>
      <c r="N540" s="77">
        <v>0</v>
      </c>
      <c r="O540" s="78">
        <v>19651.075187999995</v>
      </c>
      <c r="P540" s="24">
        <v>19651.075187999995</v>
      </c>
      <c r="Q540" s="41">
        <v>0</v>
      </c>
      <c r="R540" s="41">
        <v>158832.80481200002</v>
      </c>
      <c r="S540" s="42">
        <v>158832.80481200002</v>
      </c>
      <c r="T540" s="107" t="s">
        <v>265</v>
      </c>
    </row>
    <row r="541" spans="1:20" outlineLevel="3" x14ac:dyDescent="0.3">
      <c r="A541" s="37" t="s">
        <v>133</v>
      </c>
      <c r="B541" s="77">
        <v>0</v>
      </c>
      <c r="C541" s="78">
        <v>85876.15</v>
      </c>
      <c r="D541" s="79">
        <v>85876.15</v>
      </c>
      <c r="E541" s="77">
        <v>0</v>
      </c>
      <c r="F541" s="78">
        <v>6861.5043849999975</v>
      </c>
      <c r="G541" s="24">
        <v>6861.5043849999975</v>
      </c>
      <c r="H541" s="77">
        <v>0</v>
      </c>
      <c r="I541" s="78">
        <v>79014.645615000001</v>
      </c>
      <c r="J541" s="24">
        <v>79014.645615000001</v>
      </c>
      <c r="K541" s="41">
        <v>0</v>
      </c>
      <c r="L541" s="23">
        <v>255301.11000000002</v>
      </c>
      <c r="M541" s="41">
        <v>255301.11000000002</v>
      </c>
      <c r="N541" s="77">
        <v>0</v>
      </c>
      <c r="O541" s="78">
        <v>20398.558688999994</v>
      </c>
      <c r="P541" s="24">
        <v>20398.558688999994</v>
      </c>
      <c r="Q541" s="41">
        <v>0</v>
      </c>
      <c r="R541" s="41">
        <v>234902.55131100002</v>
      </c>
      <c r="S541" s="42">
        <v>234902.55131100002</v>
      </c>
      <c r="T541" s="100" t="s">
        <v>50</v>
      </c>
    </row>
    <row r="542" spans="1:20" outlineLevel="3" x14ac:dyDescent="0.3">
      <c r="A542" s="37" t="s">
        <v>133</v>
      </c>
      <c r="B542" s="77">
        <v>0</v>
      </c>
      <c r="C542" s="78">
        <v>6493.91</v>
      </c>
      <c r="D542" s="79">
        <v>6493.91</v>
      </c>
      <c r="E542" s="77">
        <v>0</v>
      </c>
      <c r="F542" s="78">
        <v>518.86340899999982</v>
      </c>
      <c r="G542" s="24">
        <v>518.86340899999982</v>
      </c>
      <c r="H542" s="77">
        <v>0</v>
      </c>
      <c r="I542" s="78">
        <v>5975.0465910000003</v>
      </c>
      <c r="J542" s="24">
        <v>5975.0465910000003</v>
      </c>
      <c r="K542" s="41">
        <v>0</v>
      </c>
      <c r="L542" s="23">
        <v>18387.150000000001</v>
      </c>
      <c r="M542" s="41">
        <v>18387.150000000001</v>
      </c>
      <c r="N542" s="77">
        <v>0</v>
      </c>
      <c r="O542" s="78">
        <v>1469.1332849999997</v>
      </c>
      <c r="P542" s="24">
        <v>1469.1332849999997</v>
      </c>
      <c r="Q542" s="41">
        <v>0</v>
      </c>
      <c r="R542" s="41">
        <v>16918.016715000002</v>
      </c>
      <c r="S542" s="42">
        <v>16918.016715000002</v>
      </c>
      <c r="T542" s="100" t="s">
        <v>50</v>
      </c>
    </row>
    <row r="543" spans="1:20" outlineLevel="3" x14ac:dyDescent="0.3">
      <c r="A543" s="37" t="s">
        <v>133</v>
      </c>
      <c r="B543" s="77">
        <v>0</v>
      </c>
      <c r="C543" s="78">
        <v>527.26</v>
      </c>
      <c r="D543" s="79">
        <v>527.26</v>
      </c>
      <c r="E543" s="77">
        <v>0</v>
      </c>
      <c r="F543" s="78">
        <v>42.128073999999984</v>
      </c>
      <c r="G543" s="24">
        <v>42.128073999999984</v>
      </c>
      <c r="H543" s="77">
        <v>0</v>
      </c>
      <c r="I543" s="78">
        <v>485.13192600000002</v>
      </c>
      <c r="J543" s="24">
        <v>485.13192600000002</v>
      </c>
      <c r="K543" s="41">
        <v>0</v>
      </c>
      <c r="L543" s="23">
        <v>527.26</v>
      </c>
      <c r="M543" s="41">
        <v>527.26</v>
      </c>
      <c r="N543" s="77">
        <v>0</v>
      </c>
      <c r="O543" s="78">
        <v>42.128073999999984</v>
      </c>
      <c r="P543" s="24">
        <v>42.128073999999984</v>
      </c>
      <c r="Q543" s="41">
        <v>0</v>
      </c>
      <c r="R543" s="41">
        <v>485.13192600000002</v>
      </c>
      <c r="S543" s="42">
        <v>485.13192600000002</v>
      </c>
      <c r="T543" s="100" t="s">
        <v>50</v>
      </c>
    </row>
    <row r="544" spans="1:20" outlineLevel="2" x14ac:dyDescent="0.3">
      <c r="A544" s="37"/>
      <c r="B544" s="77">
        <v>0</v>
      </c>
      <c r="C544" s="78">
        <v>92897.319999999992</v>
      </c>
      <c r="D544" s="79">
        <v>92897.319999999992</v>
      </c>
      <c r="E544" s="77">
        <v>0</v>
      </c>
      <c r="F544" s="78">
        <v>7422.4958679999972</v>
      </c>
      <c r="G544" s="24">
        <v>7422.4958679999972</v>
      </c>
      <c r="H544" s="77">
        <v>0</v>
      </c>
      <c r="I544" s="78">
        <v>85474.824132000009</v>
      </c>
      <c r="J544" s="24">
        <v>85474.824132000009</v>
      </c>
      <c r="K544" s="41">
        <v>0</v>
      </c>
      <c r="L544" s="23">
        <v>274215.52</v>
      </c>
      <c r="M544" s="41">
        <v>274215.52</v>
      </c>
      <c r="N544" s="77">
        <v>0</v>
      </c>
      <c r="O544" s="78">
        <v>21909.820047999994</v>
      </c>
      <c r="P544" s="24">
        <v>21909.820047999994</v>
      </c>
      <c r="Q544" s="41">
        <v>0</v>
      </c>
      <c r="R544" s="41">
        <v>252305.69995200002</v>
      </c>
      <c r="S544" s="42">
        <v>252305.69995200002</v>
      </c>
      <c r="T544" s="107" t="s">
        <v>268</v>
      </c>
    </row>
    <row r="545" spans="1:20" outlineLevel="3" x14ac:dyDescent="0.3">
      <c r="A545" s="37" t="s">
        <v>133</v>
      </c>
      <c r="B545" s="77">
        <v>0</v>
      </c>
      <c r="C545" s="78">
        <v>9826.61</v>
      </c>
      <c r="D545" s="79">
        <v>9826.61</v>
      </c>
      <c r="E545" s="77">
        <v>0</v>
      </c>
      <c r="F545" s="78">
        <v>1092.7190319999997</v>
      </c>
      <c r="G545" s="24">
        <v>1092.7190319999997</v>
      </c>
      <c r="H545" s="77">
        <v>0</v>
      </c>
      <c r="I545" s="78">
        <v>8733.8909680000015</v>
      </c>
      <c r="J545" s="24">
        <v>8733.8909680000015</v>
      </c>
      <c r="K545" s="41">
        <v>0</v>
      </c>
      <c r="L545" s="23">
        <v>23651.64</v>
      </c>
      <c r="M545" s="41">
        <v>23651.64</v>
      </c>
      <c r="N545" s="77">
        <v>0</v>
      </c>
      <c r="O545" s="78">
        <v>2630.062367999999</v>
      </c>
      <c r="P545" s="24">
        <v>2630.062367999999</v>
      </c>
      <c r="Q545" s="41">
        <v>0</v>
      </c>
      <c r="R545" s="41">
        <v>21021.577632</v>
      </c>
      <c r="S545" s="42">
        <v>21021.577632</v>
      </c>
      <c r="T545" s="100" t="s">
        <v>47</v>
      </c>
    </row>
    <row r="546" spans="1:20" outlineLevel="3" x14ac:dyDescent="0.3">
      <c r="A546" s="37" t="s">
        <v>133</v>
      </c>
      <c r="B546" s="77">
        <v>0</v>
      </c>
      <c r="C546" s="78">
        <v>7608.16</v>
      </c>
      <c r="D546" s="79">
        <v>7608.16</v>
      </c>
      <c r="E546" s="77">
        <v>0</v>
      </c>
      <c r="F546" s="78">
        <v>846.02739199999974</v>
      </c>
      <c r="G546" s="24">
        <v>846.02739199999974</v>
      </c>
      <c r="H546" s="77">
        <v>0</v>
      </c>
      <c r="I546" s="78">
        <v>6762.1326079999999</v>
      </c>
      <c r="J546" s="24">
        <v>6762.1326079999999</v>
      </c>
      <c r="K546" s="41">
        <v>0</v>
      </c>
      <c r="L546" s="23">
        <v>18149.260000000002</v>
      </c>
      <c r="M546" s="41">
        <v>18149.260000000002</v>
      </c>
      <c r="N546" s="77">
        <v>0</v>
      </c>
      <c r="O546" s="78">
        <v>2018.1977119999997</v>
      </c>
      <c r="P546" s="24">
        <v>2018.1977119999997</v>
      </c>
      <c r="Q546" s="41">
        <v>0</v>
      </c>
      <c r="R546" s="41">
        <v>16131.062288000003</v>
      </c>
      <c r="S546" s="42">
        <v>16131.062288000003</v>
      </c>
      <c r="T546" s="100" t="s">
        <v>47</v>
      </c>
    </row>
    <row r="547" spans="1:20" outlineLevel="3" x14ac:dyDescent="0.3">
      <c r="A547" s="37" t="s">
        <v>133</v>
      </c>
      <c r="B547" s="77">
        <v>0</v>
      </c>
      <c r="C547" s="78">
        <v>54978.91</v>
      </c>
      <c r="D547" s="79">
        <v>54978.91</v>
      </c>
      <c r="E547" s="77">
        <v>0</v>
      </c>
      <c r="F547" s="78">
        <v>6113.6547919999985</v>
      </c>
      <c r="G547" s="24">
        <v>6113.6547919999985</v>
      </c>
      <c r="H547" s="77">
        <v>0</v>
      </c>
      <c r="I547" s="78">
        <v>48865.255208000002</v>
      </c>
      <c r="J547" s="24">
        <v>48865.255208000002</v>
      </c>
      <c r="K547" s="41">
        <v>0</v>
      </c>
      <c r="L547" s="23">
        <v>162677.39000000001</v>
      </c>
      <c r="M547" s="41">
        <v>162677.39000000001</v>
      </c>
      <c r="N547" s="77">
        <v>0</v>
      </c>
      <c r="O547" s="78">
        <v>18089.725767999997</v>
      </c>
      <c r="P547" s="24">
        <v>18089.725767999997</v>
      </c>
      <c r="Q547" s="41">
        <v>0</v>
      </c>
      <c r="R547" s="41">
        <v>144587.66423200001</v>
      </c>
      <c r="S547" s="42">
        <v>144587.66423200001</v>
      </c>
      <c r="T547" s="100" t="s">
        <v>47</v>
      </c>
    </row>
    <row r="548" spans="1:20" outlineLevel="3" x14ac:dyDescent="0.3">
      <c r="A548" s="37" t="s">
        <v>133</v>
      </c>
      <c r="B548" s="77">
        <v>0</v>
      </c>
      <c r="C548" s="78">
        <v>-68107.44</v>
      </c>
      <c r="D548" s="79">
        <v>-68107.44</v>
      </c>
      <c r="E548" s="77">
        <v>0</v>
      </c>
      <c r="F548" s="78">
        <v>-7573.5473279999978</v>
      </c>
      <c r="G548" s="24">
        <v>-7573.5473279999978</v>
      </c>
      <c r="H548" s="77">
        <v>0</v>
      </c>
      <c r="I548" s="78">
        <v>-60533.892672000002</v>
      </c>
      <c r="J548" s="24">
        <v>-60533.892672000002</v>
      </c>
      <c r="K548" s="41">
        <v>0</v>
      </c>
      <c r="L548" s="23">
        <v>-200184.87</v>
      </c>
      <c r="M548" s="41">
        <v>-200184.87</v>
      </c>
      <c r="N548" s="77">
        <v>0</v>
      </c>
      <c r="O548" s="78">
        <v>-22260.557543999992</v>
      </c>
      <c r="P548" s="24">
        <v>-22260.557543999992</v>
      </c>
      <c r="Q548" s="41">
        <v>0</v>
      </c>
      <c r="R548" s="41">
        <v>-177924.31245600001</v>
      </c>
      <c r="S548" s="42">
        <v>-177924.31245600001</v>
      </c>
      <c r="T548" s="100" t="s">
        <v>47</v>
      </c>
    </row>
    <row r="549" spans="1:20" outlineLevel="3" x14ac:dyDescent="0.3">
      <c r="A549" s="37" t="s">
        <v>133</v>
      </c>
      <c r="B549" s="77">
        <v>0</v>
      </c>
      <c r="C549" s="78">
        <v>3</v>
      </c>
      <c r="D549" s="79">
        <v>3</v>
      </c>
      <c r="E549" s="77">
        <v>0</v>
      </c>
      <c r="F549" s="78">
        <v>0.3335999999999999</v>
      </c>
      <c r="G549" s="24">
        <v>0.3335999999999999</v>
      </c>
      <c r="H549" s="77">
        <v>0</v>
      </c>
      <c r="I549" s="78">
        <v>2.6664000000000003</v>
      </c>
      <c r="J549" s="24">
        <v>2.6664000000000003</v>
      </c>
      <c r="K549" s="41">
        <v>0</v>
      </c>
      <c r="L549" s="23">
        <v>3</v>
      </c>
      <c r="M549" s="41">
        <v>3</v>
      </c>
      <c r="N549" s="77">
        <v>0</v>
      </c>
      <c r="O549" s="78">
        <v>0.3335999999999999</v>
      </c>
      <c r="P549" s="24">
        <v>0.3335999999999999</v>
      </c>
      <c r="Q549" s="41">
        <v>0</v>
      </c>
      <c r="R549" s="41">
        <v>2.6664000000000003</v>
      </c>
      <c r="S549" s="42">
        <v>2.6664000000000003</v>
      </c>
      <c r="T549" s="100" t="s">
        <v>47</v>
      </c>
    </row>
    <row r="550" spans="1:20" outlineLevel="2" x14ac:dyDescent="0.3">
      <c r="A550" s="37"/>
      <c r="B550" s="77">
        <v>0</v>
      </c>
      <c r="C550" s="78">
        <v>4309.2400000000052</v>
      </c>
      <c r="D550" s="79">
        <v>4309.2400000000052</v>
      </c>
      <c r="E550" s="77">
        <v>0</v>
      </c>
      <c r="F550" s="78">
        <v>479.18748800000054</v>
      </c>
      <c r="G550" s="24">
        <v>479.18748800000054</v>
      </c>
      <c r="H550" s="77">
        <v>0</v>
      </c>
      <c r="I550" s="78">
        <v>3830.0525120000002</v>
      </c>
      <c r="J550" s="24">
        <v>3830.0525120000002</v>
      </c>
      <c r="K550" s="41">
        <v>0</v>
      </c>
      <c r="L550" s="23">
        <v>4296.4200000000128</v>
      </c>
      <c r="M550" s="41">
        <v>4296.4200000000128</v>
      </c>
      <c r="N550" s="77">
        <v>0</v>
      </c>
      <c r="O550" s="78">
        <v>477.76190400000456</v>
      </c>
      <c r="P550" s="24">
        <v>477.76190400000456</v>
      </c>
      <c r="Q550" s="41">
        <v>0</v>
      </c>
      <c r="R550" s="41">
        <v>3818.6580959999828</v>
      </c>
      <c r="S550" s="42">
        <v>3818.6580959999828</v>
      </c>
      <c r="T550" s="107" t="s">
        <v>272</v>
      </c>
    </row>
    <row r="551" spans="1:20" outlineLevel="3" x14ac:dyDescent="0.3">
      <c r="A551" s="37" t="s">
        <v>133</v>
      </c>
      <c r="B551" s="77">
        <v>11479.32</v>
      </c>
      <c r="C551" s="78">
        <v>0</v>
      </c>
      <c r="D551" s="79">
        <v>11479.32</v>
      </c>
      <c r="E551" s="77">
        <v>0</v>
      </c>
      <c r="F551" s="78">
        <v>0</v>
      </c>
      <c r="G551" s="24">
        <v>0</v>
      </c>
      <c r="H551" s="77">
        <v>11479.32</v>
      </c>
      <c r="I551" s="78">
        <v>0</v>
      </c>
      <c r="J551" s="24">
        <v>11479.32</v>
      </c>
      <c r="K551" s="41">
        <v>14262</v>
      </c>
      <c r="L551" s="23">
        <v>0</v>
      </c>
      <c r="M551" s="41">
        <v>14262</v>
      </c>
      <c r="N551" s="77">
        <v>0</v>
      </c>
      <c r="O551" s="78">
        <v>0</v>
      </c>
      <c r="P551" s="24">
        <v>0</v>
      </c>
      <c r="Q551" s="41">
        <v>14262</v>
      </c>
      <c r="R551" s="41">
        <v>0</v>
      </c>
      <c r="S551" s="42">
        <v>14262</v>
      </c>
      <c r="T551" s="100" t="s">
        <v>63</v>
      </c>
    </row>
    <row r="552" spans="1:20" outlineLevel="3" x14ac:dyDescent="0.3">
      <c r="A552" s="37" t="s">
        <v>133</v>
      </c>
      <c r="B552" s="77">
        <v>115705.17</v>
      </c>
      <c r="C552" s="78">
        <v>0</v>
      </c>
      <c r="D552" s="79">
        <v>115705.17</v>
      </c>
      <c r="E552" s="77">
        <v>0</v>
      </c>
      <c r="F552" s="78">
        <v>0</v>
      </c>
      <c r="G552" s="24">
        <v>0</v>
      </c>
      <c r="H552" s="77">
        <v>115705.17</v>
      </c>
      <c r="I552" s="78">
        <v>0</v>
      </c>
      <c r="J552" s="24">
        <v>115705.17</v>
      </c>
      <c r="K552" s="41">
        <v>394099.41</v>
      </c>
      <c r="L552" s="23">
        <v>0</v>
      </c>
      <c r="M552" s="41">
        <v>394099.41</v>
      </c>
      <c r="N552" s="77">
        <v>0</v>
      </c>
      <c r="O552" s="78">
        <v>0</v>
      </c>
      <c r="P552" s="24">
        <v>0</v>
      </c>
      <c r="Q552" s="41">
        <v>394099.41</v>
      </c>
      <c r="R552" s="41">
        <v>0</v>
      </c>
      <c r="S552" s="42">
        <v>394099.41</v>
      </c>
      <c r="T552" s="100" t="s">
        <v>63</v>
      </c>
    </row>
    <row r="553" spans="1:20" outlineLevel="3" x14ac:dyDescent="0.3">
      <c r="A553" s="37" t="s">
        <v>133</v>
      </c>
      <c r="B553" s="77">
        <v>14025</v>
      </c>
      <c r="C553" s="78">
        <v>0</v>
      </c>
      <c r="D553" s="79">
        <v>14025</v>
      </c>
      <c r="E553" s="77">
        <v>0</v>
      </c>
      <c r="F553" s="78">
        <v>0</v>
      </c>
      <c r="G553" s="24">
        <v>0</v>
      </c>
      <c r="H553" s="77">
        <v>14025</v>
      </c>
      <c r="I553" s="78">
        <v>0</v>
      </c>
      <c r="J553" s="24">
        <v>14025</v>
      </c>
      <c r="K553" s="41">
        <v>43800</v>
      </c>
      <c r="L553" s="23">
        <v>0</v>
      </c>
      <c r="M553" s="41">
        <v>43800</v>
      </c>
      <c r="N553" s="77">
        <v>0</v>
      </c>
      <c r="O553" s="78">
        <v>0</v>
      </c>
      <c r="P553" s="24">
        <v>0</v>
      </c>
      <c r="Q553" s="41">
        <v>43800</v>
      </c>
      <c r="R553" s="41">
        <v>0</v>
      </c>
      <c r="S553" s="42">
        <v>43800</v>
      </c>
      <c r="T553" s="100" t="s">
        <v>63</v>
      </c>
    </row>
    <row r="554" spans="1:20" outlineLevel="3" x14ac:dyDescent="0.3">
      <c r="A554" s="37" t="s">
        <v>133</v>
      </c>
      <c r="B554" s="77">
        <v>18390.849999999999</v>
      </c>
      <c r="C554" s="78">
        <v>0</v>
      </c>
      <c r="D554" s="79">
        <v>18390.849999999999</v>
      </c>
      <c r="E554" s="77">
        <v>0</v>
      </c>
      <c r="F554" s="78">
        <v>0</v>
      </c>
      <c r="G554" s="24">
        <v>0</v>
      </c>
      <c r="H554" s="77">
        <v>18390.849999999999</v>
      </c>
      <c r="I554" s="78">
        <v>0</v>
      </c>
      <c r="J554" s="24">
        <v>18390.849999999999</v>
      </c>
      <c r="K554" s="41">
        <v>65571.76999999999</v>
      </c>
      <c r="L554" s="23">
        <v>0</v>
      </c>
      <c r="M554" s="41">
        <v>65571.76999999999</v>
      </c>
      <c r="N554" s="77">
        <v>0</v>
      </c>
      <c r="O554" s="78">
        <v>0</v>
      </c>
      <c r="P554" s="24">
        <v>0</v>
      </c>
      <c r="Q554" s="41">
        <v>65571.76999999999</v>
      </c>
      <c r="R554" s="41">
        <v>0</v>
      </c>
      <c r="S554" s="42">
        <v>65571.76999999999</v>
      </c>
      <c r="T554" s="100" t="s">
        <v>63</v>
      </c>
    </row>
    <row r="555" spans="1:20" outlineLevel="3" x14ac:dyDescent="0.3">
      <c r="A555" s="37" t="s">
        <v>133</v>
      </c>
      <c r="B555" s="77">
        <v>16100</v>
      </c>
      <c r="C555" s="78">
        <v>0</v>
      </c>
      <c r="D555" s="79">
        <v>16100</v>
      </c>
      <c r="E555" s="77">
        <v>0</v>
      </c>
      <c r="F555" s="78">
        <v>0</v>
      </c>
      <c r="G555" s="24">
        <v>0</v>
      </c>
      <c r="H555" s="77">
        <v>16100</v>
      </c>
      <c r="I555" s="78">
        <v>0</v>
      </c>
      <c r="J555" s="24">
        <v>16100</v>
      </c>
      <c r="K555" s="41">
        <v>51670</v>
      </c>
      <c r="L555" s="23">
        <v>0</v>
      </c>
      <c r="M555" s="41">
        <v>51670</v>
      </c>
      <c r="N555" s="77">
        <v>0</v>
      </c>
      <c r="O555" s="78">
        <v>0</v>
      </c>
      <c r="P555" s="24">
        <v>0</v>
      </c>
      <c r="Q555" s="41">
        <v>51670</v>
      </c>
      <c r="R555" s="41">
        <v>0</v>
      </c>
      <c r="S555" s="42">
        <v>51670</v>
      </c>
      <c r="T555" s="100" t="s">
        <v>63</v>
      </c>
    </row>
    <row r="556" spans="1:20" outlineLevel="3" x14ac:dyDescent="0.3">
      <c r="A556" s="37" t="s">
        <v>133</v>
      </c>
      <c r="B556" s="77">
        <v>-176256.66</v>
      </c>
      <c r="C556" s="78">
        <v>0</v>
      </c>
      <c r="D556" s="79">
        <v>-176256.66</v>
      </c>
      <c r="E556" s="77">
        <v>0</v>
      </c>
      <c r="F556" s="78">
        <v>0</v>
      </c>
      <c r="G556" s="24">
        <v>0</v>
      </c>
      <c r="H556" s="77">
        <v>-176256.66</v>
      </c>
      <c r="I556" s="78">
        <v>0</v>
      </c>
      <c r="J556" s="24">
        <v>-176256.66</v>
      </c>
      <c r="K556" s="41">
        <v>-701217.05</v>
      </c>
      <c r="L556" s="23">
        <v>0</v>
      </c>
      <c r="M556" s="41">
        <v>-701217.05</v>
      </c>
      <c r="N556" s="77">
        <v>0</v>
      </c>
      <c r="O556" s="78">
        <v>0</v>
      </c>
      <c r="P556" s="24">
        <v>0</v>
      </c>
      <c r="Q556" s="41">
        <v>-701217.05</v>
      </c>
      <c r="R556" s="41">
        <v>0</v>
      </c>
      <c r="S556" s="42">
        <v>-701217.05</v>
      </c>
      <c r="T556" s="100" t="s">
        <v>63</v>
      </c>
    </row>
    <row r="557" spans="1:20" outlineLevel="3" x14ac:dyDescent="0.3">
      <c r="A557" s="37" t="s">
        <v>133</v>
      </c>
      <c r="B557" s="77">
        <v>0</v>
      </c>
      <c r="C557" s="78">
        <v>0</v>
      </c>
      <c r="D557" s="79">
        <v>0</v>
      </c>
      <c r="E557" s="77">
        <v>0</v>
      </c>
      <c r="F557" s="78">
        <v>0</v>
      </c>
      <c r="G557" s="24">
        <v>0</v>
      </c>
      <c r="H557" s="77">
        <v>0</v>
      </c>
      <c r="I557" s="78">
        <v>0</v>
      </c>
      <c r="J557" s="24">
        <v>0</v>
      </c>
      <c r="K557" s="41">
        <v>10063.17</v>
      </c>
      <c r="L557" s="23">
        <v>0</v>
      </c>
      <c r="M557" s="41">
        <v>10063.17</v>
      </c>
      <c r="N557" s="77">
        <v>0</v>
      </c>
      <c r="O557" s="78">
        <v>0</v>
      </c>
      <c r="P557" s="24">
        <v>0</v>
      </c>
      <c r="Q557" s="41">
        <v>10063.17</v>
      </c>
      <c r="R557" s="41">
        <v>0</v>
      </c>
      <c r="S557" s="42">
        <v>10063.17</v>
      </c>
      <c r="T557" s="100" t="s">
        <v>63</v>
      </c>
    </row>
    <row r="558" spans="1:20" outlineLevel="3" x14ac:dyDescent="0.3">
      <c r="A558" s="37" t="s">
        <v>133</v>
      </c>
      <c r="B558" s="77">
        <v>0</v>
      </c>
      <c r="C558" s="78">
        <v>0</v>
      </c>
      <c r="D558" s="79">
        <v>0</v>
      </c>
      <c r="E558" s="77">
        <v>0</v>
      </c>
      <c r="F558" s="78">
        <v>0</v>
      </c>
      <c r="G558" s="24">
        <v>0</v>
      </c>
      <c r="H558" s="77">
        <v>0</v>
      </c>
      <c r="I558" s="78">
        <v>0</v>
      </c>
      <c r="J558" s="24">
        <v>0</v>
      </c>
      <c r="K558" s="41">
        <v>120000</v>
      </c>
      <c r="L558" s="23">
        <v>0</v>
      </c>
      <c r="M558" s="41">
        <v>120000</v>
      </c>
      <c r="N558" s="77">
        <v>0</v>
      </c>
      <c r="O558" s="78">
        <v>0</v>
      </c>
      <c r="P558" s="24">
        <v>0</v>
      </c>
      <c r="Q558" s="41">
        <v>120000</v>
      </c>
      <c r="R558" s="41">
        <v>0</v>
      </c>
      <c r="S558" s="42">
        <v>120000</v>
      </c>
      <c r="T558" s="100" t="s">
        <v>63</v>
      </c>
    </row>
    <row r="559" spans="1:20" outlineLevel="3" x14ac:dyDescent="0.3">
      <c r="A559" s="37" t="s">
        <v>133</v>
      </c>
      <c r="B559" s="77">
        <v>131.28</v>
      </c>
      <c r="C559" s="78">
        <v>0</v>
      </c>
      <c r="D559" s="79">
        <v>131.28</v>
      </c>
      <c r="E559" s="77">
        <v>0</v>
      </c>
      <c r="F559" s="78">
        <v>0</v>
      </c>
      <c r="G559" s="24">
        <v>0</v>
      </c>
      <c r="H559" s="77">
        <v>131.28</v>
      </c>
      <c r="I559" s="78">
        <v>0</v>
      </c>
      <c r="J559" s="24">
        <v>131.28</v>
      </c>
      <c r="K559" s="41">
        <v>131.28</v>
      </c>
      <c r="L559" s="23">
        <v>0</v>
      </c>
      <c r="M559" s="41">
        <v>131.28</v>
      </c>
      <c r="N559" s="77">
        <v>0</v>
      </c>
      <c r="O559" s="78">
        <v>0</v>
      </c>
      <c r="P559" s="24">
        <v>0</v>
      </c>
      <c r="Q559" s="41">
        <v>131.28</v>
      </c>
      <c r="R559" s="41">
        <v>0</v>
      </c>
      <c r="S559" s="42">
        <v>131.28</v>
      </c>
      <c r="T559" s="100" t="s">
        <v>63</v>
      </c>
    </row>
    <row r="560" spans="1:20" outlineLevel="2" x14ac:dyDescent="0.3">
      <c r="A560" s="37"/>
      <c r="B560" s="77">
        <v>-425.04000000000701</v>
      </c>
      <c r="C560" s="78">
        <v>0</v>
      </c>
      <c r="D560" s="79">
        <v>-425.04000000000701</v>
      </c>
      <c r="E560" s="77">
        <v>0</v>
      </c>
      <c r="F560" s="78">
        <v>0</v>
      </c>
      <c r="G560" s="24">
        <v>0</v>
      </c>
      <c r="H560" s="77">
        <v>-425.04000000000701</v>
      </c>
      <c r="I560" s="78">
        <v>0</v>
      </c>
      <c r="J560" s="24">
        <v>-425.04000000000701</v>
      </c>
      <c r="K560" s="41">
        <v>-1619.4200000001135</v>
      </c>
      <c r="L560" s="23">
        <v>0</v>
      </c>
      <c r="M560" s="41">
        <v>-1619.4200000001135</v>
      </c>
      <c r="N560" s="77">
        <v>0</v>
      </c>
      <c r="O560" s="78">
        <v>0</v>
      </c>
      <c r="P560" s="24">
        <v>0</v>
      </c>
      <c r="Q560" s="41">
        <v>-1619.4200000001135</v>
      </c>
      <c r="R560" s="41">
        <v>0</v>
      </c>
      <c r="S560" s="42">
        <v>-1619.4200000001135</v>
      </c>
      <c r="T560" s="107" t="s">
        <v>259</v>
      </c>
    </row>
    <row r="561" spans="1:20" outlineLevel="3" x14ac:dyDescent="0.3">
      <c r="A561" s="37" t="s">
        <v>133</v>
      </c>
      <c r="B561" s="77">
        <v>-1731.86</v>
      </c>
      <c r="C561" s="78">
        <v>0</v>
      </c>
      <c r="D561" s="79">
        <v>-1731.86</v>
      </c>
      <c r="E561" s="77">
        <v>-1731.86</v>
      </c>
      <c r="F561" s="78">
        <v>0</v>
      </c>
      <c r="G561" s="24">
        <v>-1731.86</v>
      </c>
      <c r="H561" s="77">
        <v>0</v>
      </c>
      <c r="I561" s="78">
        <v>0</v>
      </c>
      <c r="J561" s="24">
        <v>0</v>
      </c>
      <c r="K561" s="41">
        <v>-19325.36</v>
      </c>
      <c r="L561" s="23">
        <v>0</v>
      </c>
      <c r="M561" s="41">
        <v>-19325.36</v>
      </c>
      <c r="N561" s="77">
        <v>-19325.36</v>
      </c>
      <c r="O561" s="78">
        <v>0</v>
      </c>
      <c r="P561" s="24">
        <v>-19325.36</v>
      </c>
      <c r="Q561" s="41">
        <v>0</v>
      </c>
      <c r="R561" s="41">
        <v>0</v>
      </c>
      <c r="S561" s="42">
        <v>0</v>
      </c>
      <c r="T561" s="100" t="s">
        <v>66</v>
      </c>
    </row>
    <row r="562" spans="1:20" outlineLevel="3" x14ac:dyDescent="0.3">
      <c r="A562" s="37" t="s">
        <v>133</v>
      </c>
      <c r="B562" s="77">
        <v>0</v>
      </c>
      <c r="C562" s="78">
        <v>0</v>
      </c>
      <c r="D562" s="79">
        <v>0</v>
      </c>
      <c r="E562" s="77">
        <v>0</v>
      </c>
      <c r="F562" s="78">
        <v>0</v>
      </c>
      <c r="G562" s="24">
        <v>0</v>
      </c>
      <c r="H562" s="77">
        <v>0</v>
      </c>
      <c r="I562" s="78">
        <v>0</v>
      </c>
      <c r="J562" s="24">
        <v>0</v>
      </c>
      <c r="K562" s="41">
        <v>29280</v>
      </c>
      <c r="L562" s="23">
        <v>0</v>
      </c>
      <c r="M562" s="41">
        <v>29280</v>
      </c>
      <c r="N562" s="77">
        <v>29280</v>
      </c>
      <c r="O562" s="78">
        <v>0</v>
      </c>
      <c r="P562" s="24">
        <v>29280</v>
      </c>
      <c r="Q562" s="41">
        <v>0</v>
      </c>
      <c r="R562" s="41">
        <v>0</v>
      </c>
      <c r="S562" s="42">
        <v>0</v>
      </c>
      <c r="T562" s="100" t="s">
        <v>66</v>
      </c>
    </row>
    <row r="563" spans="1:20" outlineLevel="3" x14ac:dyDescent="0.3">
      <c r="A563" s="37" t="s">
        <v>133</v>
      </c>
      <c r="B563" s="77">
        <v>0</v>
      </c>
      <c r="C563" s="78">
        <v>0</v>
      </c>
      <c r="D563" s="79">
        <v>0</v>
      </c>
      <c r="E563" s="77">
        <v>0</v>
      </c>
      <c r="F563" s="78">
        <v>0</v>
      </c>
      <c r="G563" s="24">
        <v>0</v>
      </c>
      <c r="H563" s="77">
        <v>0</v>
      </c>
      <c r="I563" s="78">
        <v>0</v>
      </c>
      <c r="J563" s="24">
        <v>0</v>
      </c>
      <c r="K563" s="41">
        <v>4392</v>
      </c>
      <c r="L563" s="23">
        <v>0</v>
      </c>
      <c r="M563" s="41">
        <v>4392</v>
      </c>
      <c r="N563" s="77">
        <v>4392</v>
      </c>
      <c r="O563" s="78">
        <v>0</v>
      </c>
      <c r="P563" s="24">
        <v>4392</v>
      </c>
      <c r="Q563" s="41">
        <v>0</v>
      </c>
      <c r="R563" s="41">
        <v>0</v>
      </c>
      <c r="S563" s="42">
        <v>0</v>
      </c>
      <c r="T563" s="100" t="s">
        <v>66</v>
      </c>
    </row>
    <row r="564" spans="1:20" outlineLevel="3" x14ac:dyDescent="0.3">
      <c r="A564" s="37" t="s">
        <v>133</v>
      </c>
      <c r="B564" s="77">
        <v>0</v>
      </c>
      <c r="C564" s="78">
        <v>0</v>
      </c>
      <c r="D564" s="79">
        <v>0</v>
      </c>
      <c r="E564" s="77">
        <v>0</v>
      </c>
      <c r="F564" s="78">
        <v>0</v>
      </c>
      <c r="G564" s="24">
        <v>0</v>
      </c>
      <c r="H564" s="77">
        <v>0</v>
      </c>
      <c r="I564" s="78">
        <v>0</v>
      </c>
      <c r="J564" s="24">
        <v>0</v>
      </c>
      <c r="K564" s="41">
        <v>5000</v>
      </c>
      <c r="L564" s="23">
        <v>0</v>
      </c>
      <c r="M564" s="41">
        <v>5000</v>
      </c>
      <c r="N564" s="77">
        <v>5000</v>
      </c>
      <c r="O564" s="78">
        <v>0</v>
      </c>
      <c r="P564" s="24">
        <v>5000</v>
      </c>
      <c r="Q564" s="41">
        <v>0</v>
      </c>
      <c r="R564" s="41">
        <v>0</v>
      </c>
      <c r="S564" s="42">
        <v>0</v>
      </c>
      <c r="T564" s="100" t="s">
        <v>66</v>
      </c>
    </row>
    <row r="565" spans="1:20" outlineLevel="3" x14ac:dyDescent="0.3">
      <c r="A565" s="37" t="s">
        <v>133</v>
      </c>
      <c r="B565" s="77">
        <v>-12.26</v>
      </c>
      <c r="C565" s="78">
        <v>0</v>
      </c>
      <c r="D565" s="79">
        <v>-12.26</v>
      </c>
      <c r="E565" s="77">
        <v>-12.26</v>
      </c>
      <c r="F565" s="78">
        <v>0</v>
      </c>
      <c r="G565" s="24">
        <v>-12.26</v>
      </c>
      <c r="H565" s="77">
        <v>0</v>
      </c>
      <c r="I565" s="78">
        <v>0</v>
      </c>
      <c r="J565" s="24">
        <v>0</v>
      </c>
      <c r="K565" s="41">
        <v>-38696.520000000004</v>
      </c>
      <c r="L565" s="23">
        <v>0</v>
      </c>
      <c r="M565" s="41">
        <v>-38696.520000000004</v>
      </c>
      <c r="N565" s="77">
        <v>-38696.520000000004</v>
      </c>
      <c r="O565" s="78">
        <v>0</v>
      </c>
      <c r="P565" s="24">
        <v>-38696.520000000004</v>
      </c>
      <c r="Q565" s="41">
        <v>0</v>
      </c>
      <c r="R565" s="41">
        <v>0</v>
      </c>
      <c r="S565" s="42">
        <v>0</v>
      </c>
      <c r="T565" s="100" t="s">
        <v>66</v>
      </c>
    </row>
    <row r="566" spans="1:20" outlineLevel="3" x14ac:dyDescent="0.3">
      <c r="A566" s="37" t="s">
        <v>133</v>
      </c>
      <c r="B566" s="77">
        <v>3695.73</v>
      </c>
      <c r="C566" s="78">
        <v>0</v>
      </c>
      <c r="D566" s="79">
        <v>3695.73</v>
      </c>
      <c r="E566" s="77">
        <v>3695.73</v>
      </c>
      <c r="F566" s="78">
        <v>0</v>
      </c>
      <c r="G566" s="24">
        <v>3695.73</v>
      </c>
      <c r="H566" s="77">
        <v>0</v>
      </c>
      <c r="I566" s="78">
        <v>0</v>
      </c>
      <c r="J566" s="24">
        <v>0</v>
      </c>
      <c r="K566" s="41">
        <v>10013.6</v>
      </c>
      <c r="L566" s="23">
        <v>0</v>
      </c>
      <c r="M566" s="41">
        <v>10013.6</v>
      </c>
      <c r="N566" s="77">
        <v>10013.6</v>
      </c>
      <c r="O566" s="78">
        <v>0</v>
      </c>
      <c r="P566" s="24">
        <v>10013.6</v>
      </c>
      <c r="Q566" s="41">
        <v>0</v>
      </c>
      <c r="R566" s="41">
        <v>0</v>
      </c>
      <c r="S566" s="42">
        <v>0</v>
      </c>
      <c r="T566" s="100" t="s">
        <v>66</v>
      </c>
    </row>
    <row r="567" spans="1:20" outlineLevel="2" x14ac:dyDescent="0.3">
      <c r="A567" s="37"/>
      <c r="B567" s="77">
        <v>1951.6100000000001</v>
      </c>
      <c r="C567" s="78">
        <v>0</v>
      </c>
      <c r="D567" s="79">
        <v>1951.6100000000001</v>
      </c>
      <c r="E567" s="77">
        <v>1951.6100000000001</v>
      </c>
      <c r="F567" s="78">
        <v>0</v>
      </c>
      <c r="G567" s="24">
        <v>1951.6100000000001</v>
      </c>
      <c r="H567" s="77">
        <v>0</v>
      </c>
      <c r="I567" s="78">
        <v>0</v>
      </c>
      <c r="J567" s="24">
        <v>0</v>
      </c>
      <c r="K567" s="41">
        <v>-9336.2800000000043</v>
      </c>
      <c r="L567" s="23">
        <v>0</v>
      </c>
      <c r="M567" s="41">
        <v>-9336.2800000000043</v>
      </c>
      <c r="N567" s="77">
        <v>-9336.2800000000043</v>
      </c>
      <c r="O567" s="78">
        <v>0</v>
      </c>
      <c r="P567" s="24">
        <v>-9336.2800000000043</v>
      </c>
      <c r="Q567" s="41">
        <v>0</v>
      </c>
      <c r="R567" s="41">
        <v>0</v>
      </c>
      <c r="S567" s="42">
        <v>0</v>
      </c>
      <c r="T567" s="107" t="s">
        <v>266</v>
      </c>
    </row>
    <row r="568" spans="1:20" outlineLevel="1" x14ac:dyDescent="0.3">
      <c r="A568" s="109" t="s">
        <v>132</v>
      </c>
      <c r="B568" s="111">
        <v>1526.5699999999929</v>
      </c>
      <c r="C568" s="110">
        <v>154163.78000000003</v>
      </c>
      <c r="D568" s="112">
        <v>155690.35</v>
      </c>
      <c r="E568" s="111">
        <v>1951.6100000000001</v>
      </c>
      <c r="F568" s="110">
        <v>14172.673277999997</v>
      </c>
      <c r="G568" s="113">
        <v>16124.283277999995</v>
      </c>
      <c r="H568" s="111">
        <v>-425.04000000000701</v>
      </c>
      <c r="I568" s="110">
        <v>139991.106722</v>
      </c>
      <c r="J568" s="113">
        <v>139566.06672199996</v>
      </c>
      <c r="K568" s="110">
        <v>-10955.700000000119</v>
      </c>
      <c r="L568" s="114">
        <v>456995.82000000007</v>
      </c>
      <c r="M568" s="110">
        <v>446040.11999999994</v>
      </c>
      <c r="N568" s="111">
        <v>-9336.2800000000043</v>
      </c>
      <c r="O568" s="110">
        <v>42038.657139999981</v>
      </c>
      <c r="P568" s="113">
        <v>32702.377139999975</v>
      </c>
      <c r="Q568" s="110">
        <v>-1619.4200000001135</v>
      </c>
      <c r="R568" s="110">
        <v>414957.16286000004</v>
      </c>
      <c r="S568" s="115">
        <v>413337.74285999994</v>
      </c>
      <c r="T568" s="116"/>
    </row>
    <row r="569" spans="1:20" outlineLevel="3" x14ac:dyDescent="0.3">
      <c r="A569" s="37" t="s">
        <v>135</v>
      </c>
      <c r="B569" s="77">
        <v>0</v>
      </c>
      <c r="C569" s="78">
        <v>54127.99</v>
      </c>
      <c r="D569" s="79">
        <v>54127.99</v>
      </c>
      <c r="E569" s="77">
        <v>0</v>
      </c>
      <c r="F569" s="78">
        <v>5959.4916989999983</v>
      </c>
      <c r="G569" s="24">
        <v>5959.4916989999983</v>
      </c>
      <c r="H569" s="77">
        <v>0</v>
      </c>
      <c r="I569" s="78">
        <v>48168.498301</v>
      </c>
      <c r="J569" s="24">
        <v>48168.498301</v>
      </c>
      <c r="K569" s="41">
        <v>0</v>
      </c>
      <c r="L569" s="23">
        <v>158492.60999999999</v>
      </c>
      <c r="M569" s="41">
        <v>158492.60999999999</v>
      </c>
      <c r="N569" s="77">
        <v>0</v>
      </c>
      <c r="O569" s="78">
        <v>17450.036360999995</v>
      </c>
      <c r="P569" s="24">
        <v>17450.036360999995</v>
      </c>
      <c r="Q569" s="41">
        <v>0</v>
      </c>
      <c r="R569" s="41">
        <v>141042.57363899998</v>
      </c>
      <c r="S569" s="42">
        <v>141042.57363899998</v>
      </c>
      <c r="T569" s="100" t="s">
        <v>62</v>
      </c>
    </row>
    <row r="570" spans="1:20" outlineLevel="3" x14ac:dyDescent="0.3">
      <c r="A570" s="37" t="s">
        <v>135</v>
      </c>
      <c r="B570" s="77">
        <v>0</v>
      </c>
      <c r="C570" s="78">
        <v>20176</v>
      </c>
      <c r="D570" s="79">
        <v>20176</v>
      </c>
      <c r="E570" s="77">
        <v>0</v>
      </c>
      <c r="F570" s="78">
        <v>2221.3775999999993</v>
      </c>
      <c r="G570" s="24">
        <v>2221.3775999999993</v>
      </c>
      <c r="H570" s="77">
        <v>0</v>
      </c>
      <c r="I570" s="78">
        <v>17954.6224</v>
      </c>
      <c r="J570" s="24">
        <v>17954.6224</v>
      </c>
      <c r="K570" s="41">
        <v>0</v>
      </c>
      <c r="L570" s="23">
        <v>57791.6</v>
      </c>
      <c r="M570" s="41">
        <v>57791.6</v>
      </c>
      <c r="N570" s="77">
        <v>0</v>
      </c>
      <c r="O570" s="78">
        <v>6362.8551599999982</v>
      </c>
      <c r="P570" s="24">
        <v>6362.8551599999982</v>
      </c>
      <c r="Q570" s="41">
        <v>0</v>
      </c>
      <c r="R570" s="41">
        <v>51428.744839999999</v>
      </c>
      <c r="S570" s="42">
        <v>51428.744839999999</v>
      </c>
      <c r="T570" s="100" t="s">
        <v>62</v>
      </c>
    </row>
    <row r="571" spans="1:20" outlineLevel="3" x14ac:dyDescent="0.3">
      <c r="A571" s="37" t="s">
        <v>135</v>
      </c>
      <c r="B571" s="77">
        <v>0</v>
      </c>
      <c r="C571" s="78">
        <v>42984.12</v>
      </c>
      <c r="D571" s="79">
        <v>42984.12</v>
      </c>
      <c r="E571" s="77">
        <v>0</v>
      </c>
      <c r="F571" s="78">
        <v>4732.5516119999993</v>
      </c>
      <c r="G571" s="24">
        <v>4732.5516119999993</v>
      </c>
      <c r="H571" s="77">
        <v>0</v>
      </c>
      <c r="I571" s="78">
        <v>38251.568388</v>
      </c>
      <c r="J571" s="24">
        <v>38251.568388</v>
      </c>
      <c r="K571" s="41">
        <v>0</v>
      </c>
      <c r="L571" s="23">
        <v>86842.44</v>
      </c>
      <c r="M571" s="41">
        <v>86842.44</v>
      </c>
      <c r="N571" s="77">
        <v>0</v>
      </c>
      <c r="O571" s="78">
        <v>9561.3526439999987</v>
      </c>
      <c r="P571" s="24">
        <v>9561.3526439999987</v>
      </c>
      <c r="Q571" s="41">
        <v>0</v>
      </c>
      <c r="R571" s="41">
        <v>77281.087356000004</v>
      </c>
      <c r="S571" s="42">
        <v>77281.087356000004</v>
      </c>
      <c r="T571" s="100" t="s">
        <v>62</v>
      </c>
    </row>
    <row r="572" spans="1:20" outlineLevel="3" x14ac:dyDescent="0.3">
      <c r="A572" s="37" t="s">
        <v>135</v>
      </c>
      <c r="B572" s="77">
        <v>0</v>
      </c>
      <c r="C572" s="78">
        <v>0</v>
      </c>
      <c r="D572" s="79">
        <v>0</v>
      </c>
      <c r="E572" s="77">
        <v>0</v>
      </c>
      <c r="F572" s="78">
        <v>0</v>
      </c>
      <c r="G572" s="24">
        <v>0</v>
      </c>
      <c r="H572" s="77">
        <v>0</v>
      </c>
      <c r="I572" s="78">
        <v>0</v>
      </c>
      <c r="J572" s="24">
        <v>0</v>
      </c>
      <c r="K572" s="41">
        <v>0</v>
      </c>
      <c r="L572" s="23">
        <v>265890</v>
      </c>
      <c r="M572" s="41">
        <v>265890</v>
      </c>
      <c r="N572" s="77">
        <v>0</v>
      </c>
      <c r="O572" s="78">
        <v>29274.488999999994</v>
      </c>
      <c r="P572" s="24">
        <v>29274.488999999994</v>
      </c>
      <c r="Q572" s="41">
        <v>0</v>
      </c>
      <c r="R572" s="41">
        <v>236615.511</v>
      </c>
      <c r="S572" s="42">
        <v>236615.511</v>
      </c>
      <c r="T572" s="100" t="s">
        <v>62</v>
      </c>
    </row>
    <row r="573" spans="1:20" outlineLevel="3" x14ac:dyDescent="0.3">
      <c r="A573" s="37" t="s">
        <v>135</v>
      </c>
      <c r="B573" s="77">
        <v>0</v>
      </c>
      <c r="C573" s="78">
        <v>59392.32</v>
      </c>
      <c r="D573" s="79">
        <v>59392.32</v>
      </c>
      <c r="E573" s="77">
        <v>0</v>
      </c>
      <c r="F573" s="78">
        <v>6539.094431999999</v>
      </c>
      <c r="G573" s="24">
        <v>6539.094431999999</v>
      </c>
      <c r="H573" s="77">
        <v>0</v>
      </c>
      <c r="I573" s="78">
        <v>52853.225568000002</v>
      </c>
      <c r="J573" s="24">
        <v>52853.225568000002</v>
      </c>
      <c r="K573" s="41">
        <v>0</v>
      </c>
      <c r="L573" s="23">
        <v>162951.03</v>
      </c>
      <c r="M573" s="41">
        <v>162951.03</v>
      </c>
      <c r="N573" s="77">
        <v>0</v>
      </c>
      <c r="O573" s="78">
        <v>17940.908402999998</v>
      </c>
      <c r="P573" s="24">
        <v>17940.908402999998</v>
      </c>
      <c r="Q573" s="41">
        <v>0</v>
      </c>
      <c r="R573" s="41">
        <v>145010.12159699999</v>
      </c>
      <c r="S573" s="42">
        <v>145010.12159699999</v>
      </c>
      <c r="T573" s="100" t="s">
        <v>62</v>
      </c>
    </row>
    <row r="574" spans="1:20" outlineLevel="2" x14ac:dyDescent="0.3">
      <c r="A574" s="37"/>
      <c r="B574" s="77">
        <v>0</v>
      </c>
      <c r="C574" s="78">
        <v>176680.43</v>
      </c>
      <c r="D574" s="79">
        <v>176680.43</v>
      </c>
      <c r="E574" s="77">
        <v>0</v>
      </c>
      <c r="F574" s="78">
        <v>19452.515342999995</v>
      </c>
      <c r="G574" s="24">
        <v>19452.515342999995</v>
      </c>
      <c r="H574" s="77">
        <v>0</v>
      </c>
      <c r="I574" s="78">
        <v>157227.91465700002</v>
      </c>
      <c r="J574" s="24">
        <v>157227.91465700002</v>
      </c>
      <c r="K574" s="41">
        <v>0</v>
      </c>
      <c r="L574" s="23">
        <v>731967.68</v>
      </c>
      <c r="M574" s="41">
        <v>731967.68</v>
      </c>
      <c r="N574" s="77">
        <v>0</v>
      </c>
      <c r="O574" s="78">
        <v>80589.641567999992</v>
      </c>
      <c r="P574" s="24">
        <v>80589.641567999992</v>
      </c>
      <c r="Q574" s="41">
        <v>0</v>
      </c>
      <c r="R574" s="41">
        <v>651378.03843199997</v>
      </c>
      <c r="S574" s="42">
        <v>651378.03843199997</v>
      </c>
      <c r="T574" s="107" t="s">
        <v>265</v>
      </c>
    </row>
    <row r="575" spans="1:20" outlineLevel="1" x14ac:dyDescent="0.3">
      <c r="A575" s="109" t="s">
        <v>134</v>
      </c>
      <c r="B575" s="111">
        <v>0</v>
      </c>
      <c r="C575" s="110">
        <v>176680.43</v>
      </c>
      <c r="D575" s="112">
        <v>176680.43</v>
      </c>
      <c r="E575" s="111">
        <v>0</v>
      </c>
      <c r="F575" s="110">
        <v>19452.515342999995</v>
      </c>
      <c r="G575" s="113">
        <v>19452.515342999995</v>
      </c>
      <c r="H575" s="111">
        <v>0</v>
      </c>
      <c r="I575" s="110">
        <v>157227.91465700002</v>
      </c>
      <c r="J575" s="113">
        <v>157227.91465700002</v>
      </c>
      <c r="K575" s="110">
        <v>0</v>
      </c>
      <c r="L575" s="114">
        <v>731967.68</v>
      </c>
      <c r="M575" s="110">
        <v>731967.68</v>
      </c>
      <c r="N575" s="111">
        <v>0</v>
      </c>
      <c r="O575" s="110">
        <v>80589.641567999992</v>
      </c>
      <c r="P575" s="113">
        <v>80589.641567999992</v>
      </c>
      <c r="Q575" s="110">
        <v>0</v>
      </c>
      <c r="R575" s="110">
        <v>651378.03843199997</v>
      </c>
      <c r="S575" s="115">
        <v>651378.03843199997</v>
      </c>
      <c r="T575" s="116"/>
    </row>
    <row r="576" spans="1:20" outlineLevel="3" x14ac:dyDescent="0.3">
      <c r="A576" s="37" t="s">
        <v>137</v>
      </c>
      <c r="B576" s="77">
        <v>0</v>
      </c>
      <c r="C576" s="78">
        <v>0</v>
      </c>
      <c r="D576" s="79">
        <v>0</v>
      </c>
      <c r="E576" s="77">
        <v>0</v>
      </c>
      <c r="F576" s="78">
        <v>0</v>
      </c>
      <c r="G576" s="24">
        <v>0</v>
      </c>
      <c r="H576" s="77">
        <v>0</v>
      </c>
      <c r="I576" s="78">
        <v>0</v>
      </c>
      <c r="J576" s="24">
        <v>0</v>
      </c>
      <c r="K576" s="41">
        <v>0</v>
      </c>
      <c r="L576" s="23">
        <v>33.96</v>
      </c>
      <c r="M576" s="41">
        <v>33.96</v>
      </c>
      <c r="N576" s="77">
        <v>0</v>
      </c>
      <c r="O576" s="78">
        <v>3.7389959999999993</v>
      </c>
      <c r="P576" s="24">
        <v>3.7389959999999993</v>
      </c>
      <c r="Q576" s="41">
        <v>0</v>
      </c>
      <c r="R576" s="41">
        <v>30.221004000000001</v>
      </c>
      <c r="S576" s="42">
        <v>30.221004000000001</v>
      </c>
      <c r="T576" s="100" t="s">
        <v>62</v>
      </c>
    </row>
    <row r="577" spans="1:20" outlineLevel="2" x14ac:dyDescent="0.3">
      <c r="A577" s="37"/>
      <c r="B577" s="77">
        <v>0</v>
      </c>
      <c r="C577" s="78">
        <v>0</v>
      </c>
      <c r="D577" s="79">
        <v>0</v>
      </c>
      <c r="E577" s="77">
        <v>0</v>
      </c>
      <c r="F577" s="78">
        <v>0</v>
      </c>
      <c r="G577" s="24">
        <v>0</v>
      </c>
      <c r="H577" s="77">
        <v>0</v>
      </c>
      <c r="I577" s="78">
        <v>0</v>
      </c>
      <c r="J577" s="24">
        <v>0</v>
      </c>
      <c r="K577" s="41">
        <v>0</v>
      </c>
      <c r="L577" s="23">
        <v>33.96</v>
      </c>
      <c r="M577" s="41">
        <v>33.96</v>
      </c>
      <c r="N577" s="77">
        <v>0</v>
      </c>
      <c r="O577" s="78">
        <v>3.7389959999999993</v>
      </c>
      <c r="P577" s="24">
        <v>3.7389959999999993</v>
      </c>
      <c r="Q577" s="41">
        <v>0</v>
      </c>
      <c r="R577" s="41">
        <v>30.221004000000001</v>
      </c>
      <c r="S577" s="42">
        <v>30.221004000000001</v>
      </c>
      <c r="T577" s="107" t="s">
        <v>265</v>
      </c>
    </row>
    <row r="578" spans="1:20" outlineLevel="3" x14ac:dyDescent="0.3">
      <c r="A578" s="37" t="s">
        <v>137</v>
      </c>
      <c r="B578" s="77">
        <v>0</v>
      </c>
      <c r="C578" s="78">
        <v>21539.64</v>
      </c>
      <c r="D578" s="79">
        <v>21539.64</v>
      </c>
      <c r="E578" s="77">
        <v>0</v>
      </c>
      <c r="F578" s="78">
        <v>2395.2079679999993</v>
      </c>
      <c r="G578" s="24">
        <v>2395.2079679999993</v>
      </c>
      <c r="H578" s="77">
        <v>0</v>
      </c>
      <c r="I578" s="78">
        <v>19144.432032000001</v>
      </c>
      <c r="J578" s="24">
        <v>19144.432032000001</v>
      </c>
      <c r="K578" s="41">
        <v>0</v>
      </c>
      <c r="L578" s="23">
        <v>58850.03</v>
      </c>
      <c r="M578" s="41">
        <v>58850.03</v>
      </c>
      <c r="N578" s="77">
        <v>0</v>
      </c>
      <c r="O578" s="78">
        <v>6544.1233359999978</v>
      </c>
      <c r="P578" s="24">
        <v>6544.1233359999978</v>
      </c>
      <c r="Q578" s="41">
        <v>0</v>
      </c>
      <c r="R578" s="41">
        <v>52305.906664000002</v>
      </c>
      <c r="S578" s="42">
        <v>52305.906664000002</v>
      </c>
      <c r="T578" s="100" t="s">
        <v>47</v>
      </c>
    </row>
    <row r="579" spans="1:20" outlineLevel="2" x14ac:dyDescent="0.3">
      <c r="A579" s="37"/>
      <c r="B579" s="77">
        <v>0</v>
      </c>
      <c r="C579" s="78">
        <v>21539.64</v>
      </c>
      <c r="D579" s="79">
        <v>21539.64</v>
      </c>
      <c r="E579" s="77">
        <v>0</v>
      </c>
      <c r="F579" s="78">
        <v>2395.2079679999993</v>
      </c>
      <c r="G579" s="24">
        <v>2395.2079679999993</v>
      </c>
      <c r="H579" s="77">
        <v>0</v>
      </c>
      <c r="I579" s="78">
        <v>19144.432032000001</v>
      </c>
      <c r="J579" s="24">
        <v>19144.432032000001</v>
      </c>
      <c r="K579" s="41">
        <v>0</v>
      </c>
      <c r="L579" s="23">
        <v>58850.03</v>
      </c>
      <c r="M579" s="41">
        <v>58850.03</v>
      </c>
      <c r="N579" s="77">
        <v>0</v>
      </c>
      <c r="O579" s="78">
        <v>6544.1233359999978</v>
      </c>
      <c r="P579" s="24">
        <v>6544.1233359999978</v>
      </c>
      <c r="Q579" s="41">
        <v>0</v>
      </c>
      <c r="R579" s="41">
        <v>52305.906664000002</v>
      </c>
      <c r="S579" s="42">
        <v>52305.906664000002</v>
      </c>
      <c r="T579" s="107" t="s">
        <v>272</v>
      </c>
    </row>
    <row r="580" spans="1:20" outlineLevel="1" x14ac:dyDescent="0.3">
      <c r="A580" s="109" t="s">
        <v>136</v>
      </c>
      <c r="B580" s="111">
        <v>0</v>
      </c>
      <c r="C580" s="110">
        <v>21539.64</v>
      </c>
      <c r="D580" s="112">
        <v>21539.64</v>
      </c>
      <c r="E580" s="111">
        <v>0</v>
      </c>
      <c r="F580" s="110">
        <v>2395.2079679999993</v>
      </c>
      <c r="G580" s="113">
        <v>2395.2079679999993</v>
      </c>
      <c r="H580" s="111">
        <v>0</v>
      </c>
      <c r="I580" s="110">
        <v>19144.432032000001</v>
      </c>
      <c r="J580" s="113">
        <v>19144.432032000001</v>
      </c>
      <c r="K580" s="110">
        <v>0</v>
      </c>
      <c r="L580" s="114">
        <v>58883.99</v>
      </c>
      <c r="M580" s="110">
        <v>58883.99</v>
      </c>
      <c r="N580" s="111">
        <v>0</v>
      </c>
      <c r="O580" s="110">
        <v>6547.8623319999979</v>
      </c>
      <c r="P580" s="113">
        <v>6547.8623319999979</v>
      </c>
      <c r="Q580" s="110">
        <v>0</v>
      </c>
      <c r="R580" s="110">
        <v>52336.127668000001</v>
      </c>
      <c r="S580" s="115">
        <v>52336.127668000001</v>
      </c>
      <c r="T580" s="116"/>
    </row>
    <row r="581" spans="1:20" outlineLevel="3" x14ac:dyDescent="0.3">
      <c r="A581" s="37" t="s">
        <v>139</v>
      </c>
      <c r="B581" s="77">
        <v>0</v>
      </c>
      <c r="C581" s="78">
        <v>12763.49</v>
      </c>
      <c r="D581" s="79">
        <v>12763.49</v>
      </c>
      <c r="E581" s="77">
        <v>0</v>
      </c>
      <c r="F581" s="78">
        <v>1405.2602489999997</v>
      </c>
      <c r="G581" s="24">
        <v>1405.2602489999997</v>
      </c>
      <c r="H581" s="77">
        <v>0</v>
      </c>
      <c r="I581" s="78">
        <v>11358.229751000001</v>
      </c>
      <c r="J581" s="24">
        <v>11358.229751000001</v>
      </c>
      <c r="K581" s="41">
        <v>0</v>
      </c>
      <c r="L581" s="23">
        <v>39904.239999999998</v>
      </c>
      <c r="M581" s="41">
        <v>39904.239999999998</v>
      </c>
      <c r="N581" s="77">
        <v>0</v>
      </c>
      <c r="O581" s="78">
        <v>4393.456823999999</v>
      </c>
      <c r="P581" s="24">
        <v>4393.456823999999</v>
      </c>
      <c r="Q581" s="41">
        <v>0</v>
      </c>
      <c r="R581" s="41">
        <v>35510.783175999997</v>
      </c>
      <c r="S581" s="42">
        <v>35510.783175999997</v>
      </c>
      <c r="T581" s="100" t="s">
        <v>62</v>
      </c>
    </row>
    <row r="582" spans="1:20" outlineLevel="2" x14ac:dyDescent="0.3">
      <c r="A582" s="37"/>
      <c r="B582" s="77">
        <v>0</v>
      </c>
      <c r="C582" s="78">
        <v>12763.49</v>
      </c>
      <c r="D582" s="79">
        <v>12763.49</v>
      </c>
      <c r="E582" s="77">
        <v>0</v>
      </c>
      <c r="F582" s="78">
        <v>1405.2602489999997</v>
      </c>
      <c r="G582" s="24">
        <v>1405.2602489999997</v>
      </c>
      <c r="H582" s="77">
        <v>0</v>
      </c>
      <c r="I582" s="78">
        <v>11358.229751000001</v>
      </c>
      <c r="J582" s="24">
        <v>11358.229751000001</v>
      </c>
      <c r="K582" s="41">
        <v>0</v>
      </c>
      <c r="L582" s="23">
        <v>39904.239999999998</v>
      </c>
      <c r="M582" s="41">
        <v>39904.239999999998</v>
      </c>
      <c r="N582" s="77">
        <v>0</v>
      </c>
      <c r="O582" s="78">
        <v>4393.456823999999</v>
      </c>
      <c r="P582" s="24">
        <v>4393.456823999999</v>
      </c>
      <c r="Q582" s="41">
        <v>0</v>
      </c>
      <c r="R582" s="41">
        <v>35510.783175999997</v>
      </c>
      <c r="S582" s="42">
        <v>35510.783175999997</v>
      </c>
      <c r="T582" s="107" t="s">
        <v>265</v>
      </c>
    </row>
    <row r="583" spans="1:20" outlineLevel="1" x14ac:dyDescent="0.3">
      <c r="A583" s="109" t="s">
        <v>138</v>
      </c>
      <c r="B583" s="111">
        <v>0</v>
      </c>
      <c r="C583" s="110">
        <v>12763.49</v>
      </c>
      <c r="D583" s="112">
        <v>12763.49</v>
      </c>
      <c r="E583" s="111">
        <v>0</v>
      </c>
      <c r="F583" s="110">
        <v>1405.2602489999997</v>
      </c>
      <c r="G583" s="113">
        <v>1405.2602489999997</v>
      </c>
      <c r="H583" s="111">
        <v>0</v>
      </c>
      <c r="I583" s="110">
        <v>11358.229751000001</v>
      </c>
      <c r="J583" s="113">
        <v>11358.229751000001</v>
      </c>
      <c r="K583" s="110">
        <v>0</v>
      </c>
      <c r="L583" s="114">
        <v>39904.239999999998</v>
      </c>
      <c r="M583" s="110">
        <v>39904.239999999998</v>
      </c>
      <c r="N583" s="111">
        <v>0</v>
      </c>
      <c r="O583" s="110">
        <v>4393.456823999999</v>
      </c>
      <c r="P583" s="113">
        <v>4393.456823999999</v>
      </c>
      <c r="Q583" s="110">
        <v>0</v>
      </c>
      <c r="R583" s="110">
        <v>35510.783175999997</v>
      </c>
      <c r="S583" s="115">
        <v>35510.783175999997</v>
      </c>
      <c r="T583" s="116"/>
    </row>
    <row r="584" spans="1:20" outlineLevel="3" x14ac:dyDescent="0.3">
      <c r="A584" s="37" t="s">
        <v>141</v>
      </c>
      <c r="B584" s="77">
        <v>0</v>
      </c>
      <c r="C584" s="78">
        <v>0</v>
      </c>
      <c r="D584" s="79">
        <v>0</v>
      </c>
      <c r="E584" s="77">
        <v>0</v>
      </c>
      <c r="F584" s="78">
        <v>0</v>
      </c>
      <c r="G584" s="24">
        <v>0</v>
      </c>
      <c r="H584" s="77">
        <v>0</v>
      </c>
      <c r="I584" s="78">
        <v>0</v>
      </c>
      <c r="J584" s="24">
        <v>0</v>
      </c>
      <c r="K584" s="41">
        <v>0</v>
      </c>
      <c r="L584" s="23">
        <v>91.04</v>
      </c>
      <c r="M584" s="41">
        <v>91.04</v>
      </c>
      <c r="N584" s="77">
        <v>0</v>
      </c>
      <c r="O584" s="78">
        <v>10.087232000000002</v>
      </c>
      <c r="P584" s="24">
        <v>10.087232000000002</v>
      </c>
      <c r="Q584" s="41">
        <v>0</v>
      </c>
      <c r="R584" s="41">
        <v>80.952768000000006</v>
      </c>
      <c r="S584" s="42">
        <v>80.952768000000006</v>
      </c>
      <c r="T584" s="100" t="s">
        <v>248</v>
      </c>
    </row>
    <row r="585" spans="1:20" outlineLevel="3" x14ac:dyDescent="0.3">
      <c r="A585" s="37" t="s">
        <v>141</v>
      </c>
      <c r="B585" s="77">
        <v>0</v>
      </c>
      <c r="C585" s="78">
        <v>0</v>
      </c>
      <c r="D585" s="79">
        <v>0</v>
      </c>
      <c r="E585" s="77">
        <v>0</v>
      </c>
      <c r="F585" s="78">
        <v>0</v>
      </c>
      <c r="G585" s="24">
        <v>0</v>
      </c>
      <c r="H585" s="77">
        <v>0</v>
      </c>
      <c r="I585" s="78">
        <v>0</v>
      </c>
      <c r="J585" s="24">
        <v>0</v>
      </c>
      <c r="K585" s="41">
        <v>0</v>
      </c>
      <c r="L585" s="23">
        <v>466.67</v>
      </c>
      <c r="M585" s="41">
        <v>466.67</v>
      </c>
      <c r="N585" s="77">
        <v>0</v>
      </c>
      <c r="O585" s="78">
        <v>51.707036000000009</v>
      </c>
      <c r="P585" s="24">
        <v>51.707036000000009</v>
      </c>
      <c r="Q585" s="41">
        <v>0</v>
      </c>
      <c r="R585" s="41">
        <v>414.962964</v>
      </c>
      <c r="S585" s="42">
        <v>414.962964</v>
      </c>
      <c r="T585" s="100" t="s">
        <v>248</v>
      </c>
    </row>
    <row r="586" spans="1:20" outlineLevel="3" x14ac:dyDescent="0.3">
      <c r="A586" s="37" t="s">
        <v>141</v>
      </c>
      <c r="B586" s="77">
        <v>0</v>
      </c>
      <c r="C586" s="78">
        <v>101.43</v>
      </c>
      <c r="D586" s="79">
        <v>101.43</v>
      </c>
      <c r="E586" s="77">
        <v>0</v>
      </c>
      <c r="F586" s="78">
        <v>11.238444000000001</v>
      </c>
      <c r="G586" s="24">
        <v>11.238444000000001</v>
      </c>
      <c r="H586" s="77">
        <v>0</v>
      </c>
      <c r="I586" s="78">
        <v>90.191556000000006</v>
      </c>
      <c r="J586" s="24">
        <v>90.191556000000006</v>
      </c>
      <c r="K586" s="41">
        <v>0</v>
      </c>
      <c r="L586" s="23">
        <v>172.12</v>
      </c>
      <c r="M586" s="41">
        <v>172.12</v>
      </c>
      <c r="N586" s="77">
        <v>0</v>
      </c>
      <c r="O586" s="78">
        <v>19.070896000000001</v>
      </c>
      <c r="P586" s="24">
        <v>19.070896000000001</v>
      </c>
      <c r="Q586" s="41">
        <v>0</v>
      </c>
      <c r="R586" s="41">
        <v>153.049104</v>
      </c>
      <c r="S586" s="42">
        <v>153.049104</v>
      </c>
      <c r="T586" s="100" t="s">
        <v>248</v>
      </c>
    </row>
    <row r="587" spans="1:20" outlineLevel="2" x14ac:dyDescent="0.3">
      <c r="A587" s="37"/>
      <c r="B587" s="77">
        <v>0</v>
      </c>
      <c r="C587" s="78">
        <v>101.43</v>
      </c>
      <c r="D587" s="79">
        <v>101.43</v>
      </c>
      <c r="E587" s="77">
        <v>0</v>
      </c>
      <c r="F587" s="78">
        <v>11.238444000000001</v>
      </c>
      <c r="G587" s="24">
        <v>11.238444000000001</v>
      </c>
      <c r="H587" s="77">
        <v>0</v>
      </c>
      <c r="I587" s="78">
        <v>90.191556000000006</v>
      </c>
      <c r="J587" s="24">
        <v>90.191556000000006</v>
      </c>
      <c r="K587" s="41">
        <v>0</v>
      </c>
      <c r="L587" s="23">
        <v>729.83</v>
      </c>
      <c r="M587" s="41">
        <v>729.83</v>
      </c>
      <c r="N587" s="77">
        <v>0</v>
      </c>
      <c r="O587" s="78">
        <v>80.865164000000007</v>
      </c>
      <c r="P587" s="24">
        <v>80.865164000000007</v>
      </c>
      <c r="Q587" s="41">
        <v>0</v>
      </c>
      <c r="R587" s="41">
        <v>648.96483599999999</v>
      </c>
      <c r="S587" s="42">
        <v>648.96483599999999</v>
      </c>
      <c r="T587" s="107" t="s">
        <v>260</v>
      </c>
    </row>
    <row r="588" spans="1:20" outlineLevel="3" x14ac:dyDescent="0.3">
      <c r="A588" s="37" t="s">
        <v>141</v>
      </c>
      <c r="B588" s="77">
        <v>0</v>
      </c>
      <c r="C588" s="78">
        <v>0</v>
      </c>
      <c r="D588" s="79">
        <v>0</v>
      </c>
      <c r="E588" s="77">
        <v>0</v>
      </c>
      <c r="F588" s="78">
        <v>0</v>
      </c>
      <c r="G588" s="24">
        <v>0</v>
      </c>
      <c r="H588" s="77">
        <v>0</v>
      </c>
      <c r="I588" s="78">
        <v>0</v>
      </c>
      <c r="J588" s="24">
        <v>0</v>
      </c>
      <c r="K588" s="41">
        <v>0</v>
      </c>
      <c r="L588" s="23">
        <v>257.60000000000002</v>
      </c>
      <c r="M588" s="41">
        <v>257.60000000000002</v>
      </c>
      <c r="N588" s="77">
        <v>0</v>
      </c>
      <c r="O588" s="78">
        <v>28.361759999999997</v>
      </c>
      <c r="P588" s="24">
        <v>28.361759999999997</v>
      </c>
      <c r="Q588" s="41">
        <v>0</v>
      </c>
      <c r="R588" s="41">
        <v>229.23824000000002</v>
      </c>
      <c r="S588" s="42">
        <v>229.23824000000002</v>
      </c>
      <c r="T588" s="100" t="s">
        <v>62</v>
      </c>
    </row>
    <row r="589" spans="1:20" outlineLevel="3" x14ac:dyDescent="0.3">
      <c r="A589" s="37" t="s">
        <v>141</v>
      </c>
      <c r="B589" s="77">
        <v>0</v>
      </c>
      <c r="C589" s="78">
        <v>1988.85</v>
      </c>
      <c r="D589" s="79">
        <v>1988.85</v>
      </c>
      <c r="E589" s="77">
        <v>0</v>
      </c>
      <c r="F589" s="78">
        <v>218.97238499999995</v>
      </c>
      <c r="G589" s="24">
        <v>218.97238499999995</v>
      </c>
      <c r="H589" s="77">
        <v>0</v>
      </c>
      <c r="I589" s="78">
        <v>1769.8776149999999</v>
      </c>
      <c r="J589" s="24">
        <v>1769.8776149999999</v>
      </c>
      <c r="K589" s="41">
        <v>0</v>
      </c>
      <c r="L589" s="23">
        <v>4655.67</v>
      </c>
      <c r="M589" s="41">
        <v>4655.67</v>
      </c>
      <c r="N589" s="77">
        <v>0</v>
      </c>
      <c r="O589" s="78">
        <v>512.58926699999995</v>
      </c>
      <c r="P589" s="24">
        <v>512.58926699999995</v>
      </c>
      <c r="Q589" s="41">
        <v>0</v>
      </c>
      <c r="R589" s="41">
        <v>4143.0807329999998</v>
      </c>
      <c r="S589" s="42">
        <v>4143.0807329999998</v>
      </c>
      <c r="T589" s="100" t="s">
        <v>62</v>
      </c>
    </row>
    <row r="590" spans="1:20" outlineLevel="3" x14ac:dyDescent="0.3">
      <c r="A590" s="37" t="s">
        <v>141</v>
      </c>
      <c r="B590" s="77">
        <v>0</v>
      </c>
      <c r="C590" s="78">
        <v>10.75</v>
      </c>
      <c r="D590" s="79">
        <v>10.75</v>
      </c>
      <c r="E590" s="77">
        <v>0</v>
      </c>
      <c r="F590" s="78">
        <v>1.1835749999999998</v>
      </c>
      <c r="G590" s="24">
        <v>1.1835749999999998</v>
      </c>
      <c r="H590" s="77">
        <v>0</v>
      </c>
      <c r="I590" s="78">
        <v>9.5664250000000006</v>
      </c>
      <c r="J590" s="24">
        <v>9.5664250000000006</v>
      </c>
      <c r="K590" s="41">
        <v>0</v>
      </c>
      <c r="L590" s="23">
        <v>3306.62</v>
      </c>
      <c r="M590" s="41">
        <v>3306.62</v>
      </c>
      <c r="N590" s="77">
        <v>0</v>
      </c>
      <c r="O590" s="78">
        <v>364.05886199999992</v>
      </c>
      <c r="P590" s="24">
        <v>364.05886199999992</v>
      </c>
      <c r="Q590" s="41">
        <v>0</v>
      </c>
      <c r="R590" s="41">
        <v>2942.561138</v>
      </c>
      <c r="S590" s="42">
        <v>2942.561138</v>
      </c>
      <c r="T590" s="100" t="s">
        <v>62</v>
      </c>
    </row>
    <row r="591" spans="1:20" outlineLevel="3" x14ac:dyDescent="0.3">
      <c r="A591" s="37" t="s">
        <v>141</v>
      </c>
      <c r="B591" s="77">
        <v>0</v>
      </c>
      <c r="C591" s="78">
        <v>0</v>
      </c>
      <c r="D591" s="79">
        <v>0</v>
      </c>
      <c r="E591" s="77">
        <v>0</v>
      </c>
      <c r="F591" s="78">
        <v>0</v>
      </c>
      <c r="G591" s="24">
        <v>0</v>
      </c>
      <c r="H591" s="77">
        <v>0</v>
      </c>
      <c r="I591" s="78">
        <v>0</v>
      </c>
      <c r="J591" s="24">
        <v>0</v>
      </c>
      <c r="K591" s="41">
        <v>0</v>
      </c>
      <c r="L591" s="23">
        <v>784</v>
      </c>
      <c r="M591" s="41">
        <v>784</v>
      </c>
      <c r="N591" s="77">
        <v>0</v>
      </c>
      <c r="O591" s="78">
        <v>86.318399999999983</v>
      </c>
      <c r="P591" s="24">
        <v>86.318399999999983</v>
      </c>
      <c r="Q591" s="41">
        <v>0</v>
      </c>
      <c r="R591" s="41">
        <v>697.6816</v>
      </c>
      <c r="S591" s="42">
        <v>697.6816</v>
      </c>
      <c r="T591" s="100" t="s">
        <v>62</v>
      </c>
    </row>
    <row r="592" spans="1:20" outlineLevel="3" x14ac:dyDescent="0.3">
      <c r="A592" s="37" t="s">
        <v>141</v>
      </c>
      <c r="B592" s="77">
        <v>0</v>
      </c>
      <c r="C592" s="78">
        <v>8864.24</v>
      </c>
      <c r="D592" s="79">
        <v>8864.24</v>
      </c>
      <c r="E592" s="77">
        <v>0</v>
      </c>
      <c r="F592" s="78">
        <v>975.95282399999974</v>
      </c>
      <c r="G592" s="24">
        <v>975.95282399999974</v>
      </c>
      <c r="H592" s="77">
        <v>0</v>
      </c>
      <c r="I592" s="78">
        <v>7888.2871759999998</v>
      </c>
      <c r="J592" s="24">
        <v>7888.2871759999998</v>
      </c>
      <c r="K592" s="41">
        <v>0</v>
      </c>
      <c r="L592" s="23">
        <v>21243.279999999999</v>
      </c>
      <c r="M592" s="41">
        <v>21243.279999999999</v>
      </c>
      <c r="N592" s="77">
        <v>0</v>
      </c>
      <c r="O592" s="78">
        <v>2338.8851279999994</v>
      </c>
      <c r="P592" s="24">
        <v>2338.8851279999994</v>
      </c>
      <c r="Q592" s="41">
        <v>0</v>
      </c>
      <c r="R592" s="41">
        <v>18904.394872000001</v>
      </c>
      <c r="S592" s="42">
        <v>18904.394872000001</v>
      </c>
      <c r="T592" s="100" t="s">
        <v>62</v>
      </c>
    </row>
    <row r="593" spans="1:20" outlineLevel="3" x14ac:dyDescent="0.3">
      <c r="A593" s="37" t="s">
        <v>141</v>
      </c>
      <c r="B593" s="77">
        <v>0</v>
      </c>
      <c r="C593" s="78">
        <v>49593.59</v>
      </c>
      <c r="D593" s="79">
        <v>49593.59</v>
      </c>
      <c r="E593" s="77">
        <v>0</v>
      </c>
      <c r="F593" s="78">
        <v>5460.2542589999985</v>
      </c>
      <c r="G593" s="24">
        <v>5460.2542589999985</v>
      </c>
      <c r="H593" s="77">
        <v>0</v>
      </c>
      <c r="I593" s="78">
        <v>44133.335740999995</v>
      </c>
      <c r="J593" s="24">
        <v>44133.335740999995</v>
      </c>
      <c r="K593" s="41">
        <v>0</v>
      </c>
      <c r="L593" s="23">
        <v>174148.13</v>
      </c>
      <c r="M593" s="41">
        <v>174148.13</v>
      </c>
      <c r="N593" s="77">
        <v>0</v>
      </c>
      <c r="O593" s="78">
        <v>19173.709112999997</v>
      </c>
      <c r="P593" s="24">
        <v>19173.709112999997</v>
      </c>
      <c r="Q593" s="41">
        <v>0</v>
      </c>
      <c r="R593" s="41">
        <v>154974.42088700001</v>
      </c>
      <c r="S593" s="42">
        <v>154974.42088700001</v>
      </c>
      <c r="T593" s="100" t="s">
        <v>62</v>
      </c>
    </row>
    <row r="594" spans="1:20" outlineLevel="3" x14ac:dyDescent="0.3">
      <c r="A594" s="37" t="s">
        <v>141</v>
      </c>
      <c r="B594" s="77">
        <v>0</v>
      </c>
      <c r="C594" s="78">
        <v>212.14</v>
      </c>
      <c r="D594" s="79">
        <v>212.14</v>
      </c>
      <c r="E594" s="77">
        <v>0</v>
      </c>
      <c r="F594" s="78">
        <v>23.356613999999993</v>
      </c>
      <c r="G594" s="24">
        <v>23.356613999999993</v>
      </c>
      <c r="H594" s="77">
        <v>0</v>
      </c>
      <c r="I594" s="78">
        <v>188.78338600000001</v>
      </c>
      <c r="J594" s="24">
        <v>188.78338600000001</v>
      </c>
      <c r="K594" s="41">
        <v>0</v>
      </c>
      <c r="L594" s="23">
        <v>212.14</v>
      </c>
      <c r="M594" s="41">
        <v>212.14</v>
      </c>
      <c r="N594" s="77">
        <v>0</v>
      </c>
      <c r="O594" s="78">
        <v>23.356613999999993</v>
      </c>
      <c r="P594" s="24">
        <v>23.356613999999993</v>
      </c>
      <c r="Q594" s="41">
        <v>0</v>
      </c>
      <c r="R594" s="41">
        <v>188.78338600000001</v>
      </c>
      <c r="S594" s="42">
        <v>188.78338600000001</v>
      </c>
      <c r="T594" s="100" t="s">
        <v>62</v>
      </c>
    </row>
    <row r="595" spans="1:20" outlineLevel="3" x14ac:dyDescent="0.3">
      <c r="A595" s="37" t="s">
        <v>141</v>
      </c>
      <c r="B595" s="77">
        <v>0</v>
      </c>
      <c r="C595" s="78">
        <v>9428.89</v>
      </c>
      <c r="D595" s="79">
        <v>9428.89</v>
      </c>
      <c r="E595" s="77">
        <v>0</v>
      </c>
      <c r="F595" s="78">
        <v>1038.1207889999996</v>
      </c>
      <c r="G595" s="24">
        <v>1038.1207889999996</v>
      </c>
      <c r="H595" s="77">
        <v>0</v>
      </c>
      <c r="I595" s="78">
        <v>8390.7692109999989</v>
      </c>
      <c r="J595" s="24">
        <v>8390.7692109999989</v>
      </c>
      <c r="K595" s="41">
        <v>0</v>
      </c>
      <c r="L595" s="23">
        <v>20402.59</v>
      </c>
      <c r="M595" s="41">
        <v>20402.59</v>
      </c>
      <c r="N595" s="77">
        <v>0</v>
      </c>
      <c r="O595" s="78">
        <v>2246.3251589999995</v>
      </c>
      <c r="P595" s="24">
        <v>2246.3251589999995</v>
      </c>
      <c r="Q595" s="41">
        <v>0</v>
      </c>
      <c r="R595" s="41">
        <v>18156.264841</v>
      </c>
      <c r="S595" s="42">
        <v>18156.264841</v>
      </c>
      <c r="T595" s="100" t="s">
        <v>62</v>
      </c>
    </row>
    <row r="596" spans="1:20" outlineLevel="3" x14ac:dyDescent="0.3">
      <c r="A596" s="37" t="s">
        <v>141</v>
      </c>
      <c r="B596" s="77">
        <v>0</v>
      </c>
      <c r="C596" s="78">
        <v>158.37</v>
      </c>
      <c r="D596" s="79">
        <v>158.37</v>
      </c>
      <c r="E596" s="77">
        <v>0</v>
      </c>
      <c r="F596" s="78">
        <v>17.436536999999998</v>
      </c>
      <c r="G596" s="24">
        <v>17.436536999999998</v>
      </c>
      <c r="H596" s="77">
        <v>0</v>
      </c>
      <c r="I596" s="78">
        <v>140.93346300000002</v>
      </c>
      <c r="J596" s="24">
        <v>140.93346300000002</v>
      </c>
      <c r="K596" s="41">
        <v>0</v>
      </c>
      <c r="L596" s="23">
        <v>5670.95</v>
      </c>
      <c r="M596" s="41">
        <v>5670.95</v>
      </c>
      <c r="N596" s="77">
        <v>0</v>
      </c>
      <c r="O596" s="78">
        <v>624.37159499999984</v>
      </c>
      <c r="P596" s="24">
        <v>624.37159499999984</v>
      </c>
      <c r="Q596" s="41">
        <v>0</v>
      </c>
      <c r="R596" s="41">
        <v>5046.5784050000002</v>
      </c>
      <c r="S596" s="42">
        <v>5046.5784050000002</v>
      </c>
      <c r="T596" s="100" t="s">
        <v>62</v>
      </c>
    </row>
    <row r="597" spans="1:20" outlineLevel="3" x14ac:dyDescent="0.3">
      <c r="A597" s="37" t="s">
        <v>141</v>
      </c>
      <c r="B597" s="77">
        <v>0</v>
      </c>
      <c r="C597" s="78">
        <v>66616.789999999994</v>
      </c>
      <c r="D597" s="79">
        <v>66616.789999999994</v>
      </c>
      <c r="E597" s="77">
        <v>0</v>
      </c>
      <c r="F597" s="78">
        <v>7334.5085789999976</v>
      </c>
      <c r="G597" s="24">
        <v>7334.5085789999976</v>
      </c>
      <c r="H597" s="77">
        <v>0</v>
      </c>
      <c r="I597" s="78">
        <v>59282.281420999992</v>
      </c>
      <c r="J597" s="24">
        <v>59282.281420999992</v>
      </c>
      <c r="K597" s="41">
        <v>0</v>
      </c>
      <c r="L597" s="23">
        <v>206193.37</v>
      </c>
      <c r="M597" s="41">
        <v>206193.37</v>
      </c>
      <c r="N597" s="77">
        <v>0</v>
      </c>
      <c r="O597" s="78">
        <v>22701.890036999994</v>
      </c>
      <c r="P597" s="24">
        <v>22701.890036999994</v>
      </c>
      <c r="Q597" s="41">
        <v>0</v>
      </c>
      <c r="R597" s="41">
        <v>183491.47996299999</v>
      </c>
      <c r="S597" s="42">
        <v>183491.47996299999</v>
      </c>
      <c r="T597" s="100" t="s">
        <v>62</v>
      </c>
    </row>
    <row r="598" spans="1:20" outlineLevel="3" x14ac:dyDescent="0.3">
      <c r="A598" s="37" t="s">
        <v>141</v>
      </c>
      <c r="B598" s="77">
        <v>0</v>
      </c>
      <c r="C598" s="78">
        <v>32130.959999999999</v>
      </c>
      <c r="D598" s="79">
        <v>32130.959999999999</v>
      </c>
      <c r="E598" s="77">
        <v>0</v>
      </c>
      <c r="F598" s="78">
        <v>3537.6186959999991</v>
      </c>
      <c r="G598" s="24">
        <v>3537.6186959999991</v>
      </c>
      <c r="H598" s="77">
        <v>0</v>
      </c>
      <c r="I598" s="78">
        <v>28593.341304000001</v>
      </c>
      <c r="J598" s="24">
        <v>28593.341304000001</v>
      </c>
      <c r="K598" s="41">
        <v>0</v>
      </c>
      <c r="L598" s="23">
        <v>91695.31</v>
      </c>
      <c r="M598" s="41">
        <v>91695.31</v>
      </c>
      <c r="N598" s="77">
        <v>0</v>
      </c>
      <c r="O598" s="78">
        <v>10095.653630999997</v>
      </c>
      <c r="P598" s="24">
        <v>10095.653630999997</v>
      </c>
      <c r="Q598" s="41">
        <v>0</v>
      </c>
      <c r="R598" s="41">
        <v>81599.656369000004</v>
      </c>
      <c r="S598" s="42">
        <v>81599.656369000004</v>
      </c>
      <c r="T598" s="100" t="s">
        <v>62</v>
      </c>
    </row>
    <row r="599" spans="1:20" outlineLevel="3" x14ac:dyDescent="0.3">
      <c r="A599" s="37" t="s">
        <v>141</v>
      </c>
      <c r="B599" s="77">
        <v>0</v>
      </c>
      <c r="C599" s="78">
        <v>12792.72</v>
      </c>
      <c r="D599" s="79">
        <v>12792.72</v>
      </c>
      <c r="E599" s="77">
        <v>0</v>
      </c>
      <c r="F599" s="78">
        <v>1408.4784719999996</v>
      </c>
      <c r="G599" s="24">
        <v>1408.4784719999996</v>
      </c>
      <c r="H599" s="77">
        <v>0</v>
      </c>
      <c r="I599" s="78">
        <v>11384.241528</v>
      </c>
      <c r="J599" s="24">
        <v>11384.241528</v>
      </c>
      <c r="K599" s="41">
        <v>0</v>
      </c>
      <c r="L599" s="23">
        <v>58945.5</v>
      </c>
      <c r="M599" s="41">
        <v>58945.5</v>
      </c>
      <c r="N599" s="77">
        <v>0</v>
      </c>
      <c r="O599" s="78">
        <v>6489.8995499999983</v>
      </c>
      <c r="P599" s="24">
        <v>6489.8995499999983</v>
      </c>
      <c r="Q599" s="41">
        <v>0</v>
      </c>
      <c r="R599" s="41">
        <v>52455.600449999998</v>
      </c>
      <c r="S599" s="42">
        <v>52455.600449999998</v>
      </c>
      <c r="T599" s="100" t="s">
        <v>62</v>
      </c>
    </row>
    <row r="600" spans="1:20" outlineLevel="3" x14ac:dyDescent="0.3">
      <c r="A600" s="37" t="s">
        <v>141</v>
      </c>
      <c r="B600" s="77">
        <v>0</v>
      </c>
      <c r="C600" s="78">
        <v>23006.2</v>
      </c>
      <c r="D600" s="79">
        <v>23006.2</v>
      </c>
      <c r="E600" s="77">
        <v>0</v>
      </c>
      <c r="F600" s="78">
        <v>2532.9826199999993</v>
      </c>
      <c r="G600" s="24">
        <v>2532.9826199999993</v>
      </c>
      <c r="H600" s="77">
        <v>0</v>
      </c>
      <c r="I600" s="78">
        <v>20473.217380000002</v>
      </c>
      <c r="J600" s="24">
        <v>20473.217380000002</v>
      </c>
      <c r="K600" s="41">
        <v>0</v>
      </c>
      <c r="L600" s="23">
        <v>67386.8</v>
      </c>
      <c r="M600" s="41">
        <v>67386.8</v>
      </c>
      <c r="N600" s="77">
        <v>0</v>
      </c>
      <c r="O600" s="78">
        <v>7419.2866799999983</v>
      </c>
      <c r="P600" s="24">
        <v>7419.2866799999983</v>
      </c>
      <c r="Q600" s="41">
        <v>0</v>
      </c>
      <c r="R600" s="41">
        <v>59967.513320000005</v>
      </c>
      <c r="S600" s="42">
        <v>59967.513320000005</v>
      </c>
      <c r="T600" s="100" t="s">
        <v>62</v>
      </c>
    </row>
    <row r="601" spans="1:20" outlineLevel="3" x14ac:dyDescent="0.3">
      <c r="A601" s="37" t="s">
        <v>141</v>
      </c>
      <c r="B601" s="77">
        <v>0</v>
      </c>
      <c r="C601" s="78">
        <v>-174.3</v>
      </c>
      <c r="D601" s="79">
        <v>-174.3</v>
      </c>
      <c r="E601" s="77">
        <v>0</v>
      </c>
      <c r="F601" s="78">
        <v>-19.190429999999996</v>
      </c>
      <c r="G601" s="24">
        <v>-19.190429999999996</v>
      </c>
      <c r="H601" s="77">
        <v>0</v>
      </c>
      <c r="I601" s="78">
        <v>-155.10957000000002</v>
      </c>
      <c r="J601" s="24">
        <v>-155.10957000000002</v>
      </c>
      <c r="K601" s="41">
        <v>0</v>
      </c>
      <c r="L601" s="23">
        <v>158.96999999999997</v>
      </c>
      <c r="M601" s="41">
        <v>158.96999999999997</v>
      </c>
      <c r="N601" s="77">
        <v>0</v>
      </c>
      <c r="O601" s="78">
        <v>17.502596999999994</v>
      </c>
      <c r="P601" s="24">
        <v>17.502596999999994</v>
      </c>
      <c r="Q601" s="41">
        <v>0</v>
      </c>
      <c r="R601" s="41">
        <v>141.46740299999999</v>
      </c>
      <c r="S601" s="42">
        <v>141.46740299999999</v>
      </c>
      <c r="T601" s="100" t="s">
        <v>62</v>
      </c>
    </row>
    <row r="602" spans="1:20" outlineLevel="3" x14ac:dyDescent="0.3">
      <c r="A602" s="37" t="s">
        <v>141</v>
      </c>
      <c r="B602" s="77">
        <v>0</v>
      </c>
      <c r="C602" s="78">
        <v>2467.33</v>
      </c>
      <c r="D602" s="79">
        <v>2467.33</v>
      </c>
      <c r="E602" s="77">
        <v>0</v>
      </c>
      <c r="F602" s="78">
        <v>271.65303299999994</v>
      </c>
      <c r="G602" s="24">
        <v>271.65303299999994</v>
      </c>
      <c r="H602" s="77">
        <v>0</v>
      </c>
      <c r="I602" s="78">
        <v>2195.6769669999999</v>
      </c>
      <c r="J602" s="24">
        <v>2195.6769669999999</v>
      </c>
      <c r="K602" s="41">
        <v>0</v>
      </c>
      <c r="L602" s="23">
        <v>10457.130000000001</v>
      </c>
      <c r="M602" s="41">
        <v>10457.130000000001</v>
      </c>
      <c r="N602" s="77">
        <v>0</v>
      </c>
      <c r="O602" s="78">
        <v>1151.3300129999998</v>
      </c>
      <c r="P602" s="24">
        <v>1151.3300129999998</v>
      </c>
      <c r="Q602" s="41">
        <v>0</v>
      </c>
      <c r="R602" s="41">
        <v>9305.7999870000021</v>
      </c>
      <c r="S602" s="42">
        <v>9305.7999870000021</v>
      </c>
      <c r="T602" s="100" t="s">
        <v>62</v>
      </c>
    </row>
    <row r="603" spans="1:20" outlineLevel="3" x14ac:dyDescent="0.3">
      <c r="A603" s="37" t="s">
        <v>141</v>
      </c>
      <c r="B603" s="77">
        <v>0</v>
      </c>
      <c r="C603" s="78">
        <v>3463.24</v>
      </c>
      <c r="D603" s="79">
        <v>3463.24</v>
      </c>
      <c r="E603" s="77">
        <v>0</v>
      </c>
      <c r="F603" s="78">
        <v>381.3027239999999</v>
      </c>
      <c r="G603" s="24">
        <v>381.3027239999999</v>
      </c>
      <c r="H603" s="77">
        <v>0</v>
      </c>
      <c r="I603" s="78">
        <v>3081.9372759999997</v>
      </c>
      <c r="J603" s="24">
        <v>3081.9372759999997</v>
      </c>
      <c r="K603" s="41">
        <v>0</v>
      </c>
      <c r="L603" s="23">
        <v>9648.09</v>
      </c>
      <c r="M603" s="41">
        <v>9648.09</v>
      </c>
      <c r="N603" s="77">
        <v>0</v>
      </c>
      <c r="O603" s="78">
        <v>1062.2547089999998</v>
      </c>
      <c r="P603" s="24">
        <v>1062.2547089999998</v>
      </c>
      <c r="Q603" s="41">
        <v>0</v>
      </c>
      <c r="R603" s="41">
        <v>8585.8352909999994</v>
      </c>
      <c r="S603" s="42">
        <v>8585.8352909999994</v>
      </c>
      <c r="T603" s="100" t="s">
        <v>62</v>
      </c>
    </row>
    <row r="604" spans="1:20" outlineLevel="2" x14ac:dyDescent="0.3">
      <c r="A604" s="37"/>
      <c r="B604" s="77">
        <v>0</v>
      </c>
      <c r="C604" s="78">
        <v>210559.77</v>
      </c>
      <c r="D604" s="79">
        <v>210559.77</v>
      </c>
      <c r="E604" s="77">
        <v>0</v>
      </c>
      <c r="F604" s="78">
        <v>23182.63067699999</v>
      </c>
      <c r="G604" s="24">
        <v>23182.63067699999</v>
      </c>
      <c r="H604" s="77">
        <v>0</v>
      </c>
      <c r="I604" s="78">
        <v>187377.13932300004</v>
      </c>
      <c r="J604" s="24">
        <v>187377.13932300004</v>
      </c>
      <c r="K604" s="41">
        <v>0</v>
      </c>
      <c r="L604" s="23">
        <v>675166.14999999991</v>
      </c>
      <c r="M604" s="41">
        <v>675166.14999999991</v>
      </c>
      <c r="N604" s="77">
        <v>0</v>
      </c>
      <c r="O604" s="78">
        <v>74335.793114999993</v>
      </c>
      <c r="P604" s="24">
        <v>74335.793114999993</v>
      </c>
      <c r="Q604" s="41">
        <v>0</v>
      </c>
      <c r="R604" s="41">
        <v>600830.3568849999</v>
      </c>
      <c r="S604" s="42">
        <v>600830.3568849999</v>
      </c>
      <c r="T604" s="107" t="s">
        <v>265</v>
      </c>
    </row>
    <row r="605" spans="1:20" outlineLevel="3" x14ac:dyDescent="0.3">
      <c r="A605" s="37" t="s">
        <v>141</v>
      </c>
      <c r="B605" s="77">
        <v>0</v>
      </c>
      <c r="C605" s="78">
        <v>495.07</v>
      </c>
      <c r="D605" s="79">
        <v>495.07</v>
      </c>
      <c r="E605" s="77">
        <v>0</v>
      </c>
      <c r="F605" s="78">
        <v>55.051783999999984</v>
      </c>
      <c r="G605" s="24">
        <v>55.051783999999984</v>
      </c>
      <c r="H605" s="77">
        <v>0</v>
      </c>
      <c r="I605" s="78">
        <v>440.018216</v>
      </c>
      <c r="J605" s="24">
        <v>440.018216</v>
      </c>
      <c r="K605" s="41">
        <v>0</v>
      </c>
      <c r="L605" s="23">
        <v>495.07</v>
      </c>
      <c r="M605" s="41">
        <v>495.07</v>
      </c>
      <c r="N605" s="77">
        <v>0</v>
      </c>
      <c r="O605" s="78">
        <v>55.051783999999984</v>
      </c>
      <c r="P605" s="24">
        <v>55.051783999999984</v>
      </c>
      <c r="Q605" s="41">
        <v>0</v>
      </c>
      <c r="R605" s="41">
        <v>440.018216</v>
      </c>
      <c r="S605" s="42">
        <v>440.018216</v>
      </c>
      <c r="T605" s="100" t="s">
        <v>47</v>
      </c>
    </row>
    <row r="606" spans="1:20" outlineLevel="3" x14ac:dyDescent="0.3">
      <c r="A606" s="37" t="s">
        <v>141</v>
      </c>
      <c r="B606" s="77">
        <v>0</v>
      </c>
      <c r="C606" s="78">
        <v>3</v>
      </c>
      <c r="D606" s="79">
        <v>3</v>
      </c>
      <c r="E606" s="77">
        <v>0</v>
      </c>
      <c r="F606" s="78">
        <v>0.3335999999999999</v>
      </c>
      <c r="G606" s="24">
        <v>0.3335999999999999</v>
      </c>
      <c r="H606" s="77">
        <v>0</v>
      </c>
      <c r="I606" s="78">
        <v>2.6664000000000003</v>
      </c>
      <c r="J606" s="24">
        <v>2.6664000000000003</v>
      </c>
      <c r="K606" s="41">
        <v>0</v>
      </c>
      <c r="L606" s="23">
        <v>6</v>
      </c>
      <c r="M606" s="41">
        <v>6</v>
      </c>
      <c r="N606" s="77">
        <v>0</v>
      </c>
      <c r="O606" s="78">
        <v>0.66719999999999979</v>
      </c>
      <c r="P606" s="24">
        <v>0.66719999999999979</v>
      </c>
      <c r="Q606" s="41">
        <v>0</v>
      </c>
      <c r="R606" s="41">
        <v>5.3328000000000007</v>
      </c>
      <c r="S606" s="42">
        <v>5.3328000000000007</v>
      </c>
      <c r="T606" s="100" t="s">
        <v>47</v>
      </c>
    </row>
    <row r="607" spans="1:20" outlineLevel="3" x14ac:dyDescent="0.3">
      <c r="A607" s="37" t="s">
        <v>141</v>
      </c>
      <c r="B607" s="77">
        <v>0</v>
      </c>
      <c r="C607" s="78">
        <v>3655.68</v>
      </c>
      <c r="D607" s="79">
        <v>3655.68</v>
      </c>
      <c r="E607" s="77">
        <v>0</v>
      </c>
      <c r="F607" s="78">
        <v>406.51161599999983</v>
      </c>
      <c r="G607" s="24">
        <v>406.51161599999983</v>
      </c>
      <c r="H607" s="77">
        <v>0</v>
      </c>
      <c r="I607" s="78">
        <v>3249.1683840000001</v>
      </c>
      <c r="J607" s="24">
        <v>3249.1683840000001</v>
      </c>
      <c r="K607" s="41">
        <v>0</v>
      </c>
      <c r="L607" s="23">
        <v>3922.77</v>
      </c>
      <c r="M607" s="41">
        <v>3922.77</v>
      </c>
      <c r="N607" s="77">
        <v>0</v>
      </c>
      <c r="O607" s="78">
        <v>436.21202399999987</v>
      </c>
      <c r="P607" s="24">
        <v>436.21202399999987</v>
      </c>
      <c r="Q607" s="41">
        <v>0</v>
      </c>
      <c r="R607" s="41">
        <v>3486.5579760000001</v>
      </c>
      <c r="S607" s="42">
        <v>3486.5579760000001</v>
      </c>
      <c r="T607" s="100" t="s">
        <v>47</v>
      </c>
    </row>
    <row r="608" spans="1:20" outlineLevel="3" x14ac:dyDescent="0.3">
      <c r="A608" s="37" t="s">
        <v>141</v>
      </c>
      <c r="B608" s="77">
        <v>0</v>
      </c>
      <c r="C608" s="78">
        <v>40.33</v>
      </c>
      <c r="D608" s="79">
        <v>40.33</v>
      </c>
      <c r="E608" s="77">
        <v>0</v>
      </c>
      <c r="F608" s="78">
        <v>4.4846959999999987</v>
      </c>
      <c r="G608" s="24">
        <v>4.4846959999999987</v>
      </c>
      <c r="H608" s="77">
        <v>0</v>
      </c>
      <c r="I608" s="78">
        <v>35.845303999999999</v>
      </c>
      <c r="J608" s="24">
        <v>35.845303999999999</v>
      </c>
      <c r="K608" s="41">
        <v>0</v>
      </c>
      <c r="L608" s="23">
        <v>467.9</v>
      </c>
      <c r="M608" s="41">
        <v>467.9</v>
      </c>
      <c r="N608" s="77">
        <v>0</v>
      </c>
      <c r="O608" s="78">
        <v>52.030479999999983</v>
      </c>
      <c r="P608" s="24">
        <v>52.030479999999983</v>
      </c>
      <c r="Q608" s="41">
        <v>0</v>
      </c>
      <c r="R608" s="41">
        <v>415.86951999999997</v>
      </c>
      <c r="S608" s="42">
        <v>415.86951999999997</v>
      </c>
      <c r="T608" s="100" t="s">
        <v>47</v>
      </c>
    </row>
    <row r="609" spans="1:20" outlineLevel="3" x14ac:dyDescent="0.3">
      <c r="A609" s="37" t="s">
        <v>141</v>
      </c>
      <c r="B609" s="77">
        <v>0</v>
      </c>
      <c r="C609" s="78">
        <v>3463.24</v>
      </c>
      <c r="D609" s="79">
        <v>3463.24</v>
      </c>
      <c r="E609" s="77">
        <v>0</v>
      </c>
      <c r="F609" s="78">
        <v>385.11228799999986</v>
      </c>
      <c r="G609" s="24">
        <v>385.11228799999986</v>
      </c>
      <c r="H609" s="77">
        <v>0</v>
      </c>
      <c r="I609" s="78">
        <v>3078.127712</v>
      </c>
      <c r="J609" s="24">
        <v>3078.127712</v>
      </c>
      <c r="K609" s="41">
        <v>0</v>
      </c>
      <c r="L609" s="23">
        <v>9648.09</v>
      </c>
      <c r="M609" s="41">
        <v>9648.09</v>
      </c>
      <c r="N609" s="77">
        <v>0</v>
      </c>
      <c r="O609" s="78">
        <v>1072.8676079999998</v>
      </c>
      <c r="P609" s="24">
        <v>1072.8676079999998</v>
      </c>
      <c r="Q609" s="41">
        <v>0</v>
      </c>
      <c r="R609" s="41">
        <v>8575.2223919999997</v>
      </c>
      <c r="S609" s="42">
        <v>8575.2223919999997</v>
      </c>
      <c r="T609" s="100" t="s">
        <v>47</v>
      </c>
    </row>
    <row r="610" spans="1:20" outlineLevel="3" x14ac:dyDescent="0.3">
      <c r="A610" s="37" t="s">
        <v>141</v>
      </c>
      <c r="B610" s="77">
        <v>0</v>
      </c>
      <c r="C610" s="78">
        <v>0</v>
      </c>
      <c r="D610" s="79">
        <v>0</v>
      </c>
      <c r="E610" s="77">
        <v>0</v>
      </c>
      <c r="F610" s="78">
        <v>0</v>
      </c>
      <c r="G610" s="24">
        <v>0</v>
      </c>
      <c r="H610" s="77">
        <v>0</v>
      </c>
      <c r="I610" s="78">
        <v>0</v>
      </c>
      <c r="J610" s="24">
        <v>0</v>
      </c>
      <c r="K610" s="41">
        <v>0</v>
      </c>
      <c r="L610" s="23">
        <v>182.08</v>
      </c>
      <c r="M610" s="41">
        <v>182.08</v>
      </c>
      <c r="N610" s="77">
        <v>0</v>
      </c>
      <c r="O610" s="78">
        <v>20.247295999999995</v>
      </c>
      <c r="P610" s="24">
        <v>20.247295999999995</v>
      </c>
      <c r="Q610" s="41">
        <v>0</v>
      </c>
      <c r="R610" s="41">
        <v>161.83270400000001</v>
      </c>
      <c r="S610" s="42">
        <v>161.83270400000001</v>
      </c>
      <c r="T610" s="100" t="s">
        <v>47</v>
      </c>
    </row>
    <row r="611" spans="1:20" outlineLevel="3" x14ac:dyDescent="0.3">
      <c r="A611" s="37" t="s">
        <v>141</v>
      </c>
      <c r="B611" s="77">
        <v>0</v>
      </c>
      <c r="C611" s="78">
        <v>8.82</v>
      </c>
      <c r="D611" s="79">
        <v>8.82</v>
      </c>
      <c r="E611" s="77">
        <v>0</v>
      </c>
      <c r="F611" s="78">
        <v>0.98078399999999977</v>
      </c>
      <c r="G611" s="24">
        <v>0.98078399999999977</v>
      </c>
      <c r="H611" s="77">
        <v>0</v>
      </c>
      <c r="I611" s="78">
        <v>7.8392160000000004</v>
      </c>
      <c r="J611" s="24">
        <v>7.8392160000000004</v>
      </c>
      <c r="K611" s="41">
        <v>0</v>
      </c>
      <c r="L611" s="23">
        <v>8.82</v>
      </c>
      <c r="M611" s="41">
        <v>8.82</v>
      </c>
      <c r="N611" s="77">
        <v>0</v>
      </c>
      <c r="O611" s="78">
        <v>0.98078399999999977</v>
      </c>
      <c r="P611" s="24">
        <v>0.98078399999999977</v>
      </c>
      <c r="Q611" s="41">
        <v>0</v>
      </c>
      <c r="R611" s="41">
        <v>7.8392160000000004</v>
      </c>
      <c r="S611" s="42">
        <v>7.8392160000000004</v>
      </c>
      <c r="T611" s="100" t="s">
        <v>47</v>
      </c>
    </row>
    <row r="612" spans="1:20" outlineLevel="2" x14ac:dyDescent="0.3">
      <c r="A612" s="37"/>
      <c r="B612" s="77">
        <v>0</v>
      </c>
      <c r="C612" s="78">
        <v>7666.1399999999994</v>
      </c>
      <c r="D612" s="79">
        <v>7666.1399999999994</v>
      </c>
      <c r="E612" s="77">
        <v>0</v>
      </c>
      <c r="F612" s="78">
        <v>852.4747679999997</v>
      </c>
      <c r="G612" s="24">
        <v>852.4747679999997</v>
      </c>
      <c r="H612" s="77">
        <v>0</v>
      </c>
      <c r="I612" s="78">
        <v>6813.6652320000003</v>
      </c>
      <c r="J612" s="24">
        <v>6813.6652320000003</v>
      </c>
      <c r="K612" s="41">
        <v>0</v>
      </c>
      <c r="L612" s="23">
        <v>14730.73</v>
      </c>
      <c r="M612" s="41">
        <v>14730.73</v>
      </c>
      <c r="N612" s="77">
        <v>0</v>
      </c>
      <c r="O612" s="78">
        <v>1638.0571759999996</v>
      </c>
      <c r="P612" s="24">
        <v>1638.0571759999996</v>
      </c>
      <c r="Q612" s="41">
        <v>0</v>
      </c>
      <c r="R612" s="41">
        <v>13092.672824000001</v>
      </c>
      <c r="S612" s="42">
        <v>13092.672824000001</v>
      </c>
      <c r="T612" s="107" t="s">
        <v>272</v>
      </c>
    </row>
    <row r="613" spans="1:20" outlineLevel="3" x14ac:dyDescent="0.3">
      <c r="A613" s="37" t="s">
        <v>141</v>
      </c>
      <c r="B613" s="77">
        <v>137.54</v>
      </c>
      <c r="C613" s="78">
        <v>0</v>
      </c>
      <c r="D613" s="79">
        <v>137.54</v>
      </c>
      <c r="E613" s="77">
        <v>0</v>
      </c>
      <c r="F613" s="78">
        <v>0</v>
      </c>
      <c r="G613" s="24">
        <v>0</v>
      </c>
      <c r="H613" s="77">
        <v>137.54</v>
      </c>
      <c r="I613" s="78">
        <v>0</v>
      </c>
      <c r="J613" s="24">
        <v>137.54</v>
      </c>
      <c r="K613" s="41">
        <v>173.39</v>
      </c>
      <c r="L613" s="23">
        <v>0</v>
      </c>
      <c r="M613" s="41">
        <v>173.39</v>
      </c>
      <c r="N613" s="77">
        <v>0</v>
      </c>
      <c r="O613" s="78">
        <v>0</v>
      </c>
      <c r="P613" s="24">
        <v>0</v>
      </c>
      <c r="Q613" s="41">
        <v>173.39</v>
      </c>
      <c r="R613" s="41">
        <v>0</v>
      </c>
      <c r="S613" s="42">
        <v>173.39</v>
      </c>
      <c r="T613" s="100" t="s">
        <v>63</v>
      </c>
    </row>
    <row r="614" spans="1:20" outlineLevel="2" x14ac:dyDescent="0.3">
      <c r="A614" s="37"/>
      <c r="B614" s="77">
        <v>137.54</v>
      </c>
      <c r="C614" s="78">
        <v>0</v>
      </c>
      <c r="D614" s="79">
        <v>137.54</v>
      </c>
      <c r="E614" s="77">
        <v>0</v>
      </c>
      <c r="F614" s="78">
        <v>0</v>
      </c>
      <c r="G614" s="24">
        <v>0</v>
      </c>
      <c r="H614" s="77">
        <v>137.54</v>
      </c>
      <c r="I614" s="78">
        <v>0</v>
      </c>
      <c r="J614" s="24">
        <v>137.54</v>
      </c>
      <c r="K614" s="41">
        <v>173.39</v>
      </c>
      <c r="L614" s="23">
        <v>0</v>
      </c>
      <c r="M614" s="41">
        <v>173.39</v>
      </c>
      <c r="N614" s="77">
        <v>0</v>
      </c>
      <c r="O614" s="78">
        <v>0</v>
      </c>
      <c r="P614" s="24">
        <v>0</v>
      </c>
      <c r="Q614" s="41">
        <v>173.39</v>
      </c>
      <c r="R614" s="41">
        <v>0</v>
      </c>
      <c r="S614" s="42">
        <v>173.39</v>
      </c>
      <c r="T614" s="107" t="s">
        <v>259</v>
      </c>
    </row>
    <row r="615" spans="1:20" outlineLevel="1" x14ac:dyDescent="0.3">
      <c r="A615" s="109" t="s">
        <v>140</v>
      </c>
      <c r="B615" s="111">
        <v>137.54</v>
      </c>
      <c r="C615" s="110">
        <v>218327.33999999997</v>
      </c>
      <c r="D615" s="112">
        <v>218464.87999999998</v>
      </c>
      <c r="E615" s="111">
        <v>0</v>
      </c>
      <c r="F615" s="110">
        <v>24046.343888999992</v>
      </c>
      <c r="G615" s="113">
        <v>24046.343888999992</v>
      </c>
      <c r="H615" s="111">
        <v>137.54</v>
      </c>
      <c r="I615" s="110">
        <v>194280.99611099996</v>
      </c>
      <c r="J615" s="113">
        <v>194418.53611099996</v>
      </c>
      <c r="K615" s="110">
        <v>173.39</v>
      </c>
      <c r="L615" s="114">
        <v>690626.70999999985</v>
      </c>
      <c r="M615" s="110">
        <v>690800.09999999986</v>
      </c>
      <c r="N615" s="111">
        <v>0</v>
      </c>
      <c r="O615" s="110">
        <v>76054.715454999983</v>
      </c>
      <c r="P615" s="113">
        <v>76054.715454999983</v>
      </c>
      <c r="Q615" s="110">
        <v>173.39</v>
      </c>
      <c r="R615" s="110">
        <v>614571.99454499991</v>
      </c>
      <c r="S615" s="115">
        <v>614745.38454499992</v>
      </c>
      <c r="T615" s="116"/>
    </row>
    <row r="616" spans="1:20" outlineLevel="3" x14ac:dyDescent="0.3">
      <c r="A616" s="37" t="s">
        <v>143</v>
      </c>
      <c r="B616" s="77">
        <v>0</v>
      </c>
      <c r="C616" s="78">
        <v>6129.94</v>
      </c>
      <c r="D616" s="79">
        <v>6129.94</v>
      </c>
      <c r="E616" s="77">
        <v>0</v>
      </c>
      <c r="F616" s="78">
        <v>674.90639399999975</v>
      </c>
      <c r="G616" s="24">
        <v>674.90639399999975</v>
      </c>
      <c r="H616" s="77">
        <v>0</v>
      </c>
      <c r="I616" s="78">
        <v>5455.033606</v>
      </c>
      <c r="J616" s="24">
        <v>5455.033606</v>
      </c>
      <c r="K616" s="41">
        <v>0</v>
      </c>
      <c r="L616" s="23">
        <v>19228.02</v>
      </c>
      <c r="M616" s="41">
        <v>19228.02</v>
      </c>
      <c r="N616" s="77">
        <v>0</v>
      </c>
      <c r="O616" s="78">
        <v>2117.0050019999994</v>
      </c>
      <c r="P616" s="24">
        <v>2117.0050019999994</v>
      </c>
      <c r="Q616" s="41">
        <v>0</v>
      </c>
      <c r="R616" s="41">
        <v>17111.014998000002</v>
      </c>
      <c r="S616" s="42">
        <v>17111.014998000002</v>
      </c>
      <c r="T616" s="100" t="s">
        <v>62</v>
      </c>
    </row>
    <row r="617" spans="1:20" outlineLevel="3" x14ac:dyDescent="0.3">
      <c r="A617" s="37" t="s">
        <v>143</v>
      </c>
      <c r="B617" s="77">
        <v>0</v>
      </c>
      <c r="C617" s="78">
        <v>40458.120000000003</v>
      </c>
      <c r="D617" s="79">
        <v>40458.120000000003</v>
      </c>
      <c r="E617" s="77">
        <v>0</v>
      </c>
      <c r="F617" s="78">
        <v>4454.4390119999989</v>
      </c>
      <c r="G617" s="24">
        <v>4454.4390119999989</v>
      </c>
      <c r="H617" s="77">
        <v>0</v>
      </c>
      <c r="I617" s="78">
        <v>36003.680988000007</v>
      </c>
      <c r="J617" s="24">
        <v>36003.680988000007</v>
      </c>
      <c r="K617" s="41">
        <v>0</v>
      </c>
      <c r="L617" s="23">
        <v>92350.860000000015</v>
      </c>
      <c r="M617" s="41">
        <v>92350.860000000015</v>
      </c>
      <c r="N617" s="77">
        <v>0</v>
      </c>
      <c r="O617" s="78">
        <v>10167.829685999999</v>
      </c>
      <c r="P617" s="24">
        <v>10167.829685999999</v>
      </c>
      <c r="Q617" s="41">
        <v>0</v>
      </c>
      <c r="R617" s="41">
        <v>82183.030314000018</v>
      </c>
      <c r="S617" s="42">
        <v>82183.030314000018</v>
      </c>
      <c r="T617" s="100" t="s">
        <v>62</v>
      </c>
    </row>
    <row r="618" spans="1:20" outlineLevel="2" x14ac:dyDescent="0.3">
      <c r="A618" s="37"/>
      <c r="B618" s="77">
        <v>0</v>
      </c>
      <c r="C618" s="78">
        <v>46588.060000000005</v>
      </c>
      <c r="D618" s="79">
        <v>46588.060000000005</v>
      </c>
      <c r="E618" s="77">
        <v>0</v>
      </c>
      <c r="F618" s="78">
        <v>5129.3454059999985</v>
      </c>
      <c r="G618" s="24">
        <v>5129.3454059999985</v>
      </c>
      <c r="H618" s="77">
        <v>0</v>
      </c>
      <c r="I618" s="78">
        <v>41458.714594000005</v>
      </c>
      <c r="J618" s="24">
        <v>41458.714594000005</v>
      </c>
      <c r="K618" s="41">
        <v>0</v>
      </c>
      <c r="L618" s="23">
        <v>111578.88000000002</v>
      </c>
      <c r="M618" s="41">
        <v>111578.88000000002</v>
      </c>
      <c r="N618" s="77">
        <v>0</v>
      </c>
      <c r="O618" s="78">
        <v>12284.834687999999</v>
      </c>
      <c r="P618" s="24">
        <v>12284.834687999999</v>
      </c>
      <c r="Q618" s="41">
        <v>0</v>
      </c>
      <c r="R618" s="41">
        <v>99294.045312000017</v>
      </c>
      <c r="S618" s="42">
        <v>99294.045312000017</v>
      </c>
      <c r="T618" s="107" t="s">
        <v>265</v>
      </c>
    </row>
    <row r="619" spans="1:20" outlineLevel="1" x14ac:dyDescent="0.3">
      <c r="A619" s="109" t="s">
        <v>142</v>
      </c>
      <c r="B619" s="111">
        <v>0</v>
      </c>
      <c r="C619" s="110">
        <v>46588.060000000005</v>
      </c>
      <c r="D619" s="112">
        <v>46588.060000000005</v>
      </c>
      <c r="E619" s="111">
        <v>0</v>
      </c>
      <c r="F619" s="110">
        <v>5129.3454059999985</v>
      </c>
      <c r="G619" s="113">
        <v>5129.3454059999985</v>
      </c>
      <c r="H619" s="111">
        <v>0</v>
      </c>
      <c r="I619" s="110">
        <v>41458.714594000005</v>
      </c>
      <c r="J619" s="113">
        <v>41458.714594000005</v>
      </c>
      <c r="K619" s="110">
        <v>0</v>
      </c>
      <c r="L619" s="114">
        <v>111578.88000000002</v>
      </c>
      <c r="M619" s="110">
        <v>111578.88000000002</v>
      </c>
      <c r="N619" s="111">
        <v>0</v>
      </c>
      <c r="O619" s="110">
        <v>12284.834687999999</v>
      </c>
      <c r="P619" s="113">
        <v>12284.834687999999</v>
      </c>
      <c r="Q619" s="110">
        <v>0</v>
      </c>
      <c r="R619" s="110">
        <v>99294.045312000017</v>
      </c>
      <c r="S619" s="115">
        <v>99294.045312000017</v>
      </c>
      <c r="T619" s="116"/>
    </row>
    <row r="620" spans="1:20" outlineLevel="3" x14ac:dyDescent="0.3">
      <c r="A620" s="37" t="s">
        <v>147</v>
      </c>
      <c r="B620" s="77">
        <v>0</v>
      </c>
      <c r="C620" s="78">
        <v>67395.37</v>
      </c>
      <c r="D620" s="79">
        <v>67395.37</v>
      </c>
      <c r="E620" s="77">
        <v>0</v>
      </c>
      <c r="F620" s="78">
        <v>7467.4069959999997</v>
      </c>
      <c r="G620" s="24">
        <v>7467.4069959999997</v>
      </c>
      <c r="H620" s="77">
        <v>0</v>
      </c>
      <c r="I620" s="78">
        <v>59927.963003999997</v>
      </c>
      <c r="J620" s="24">
        <v>59927.963003999997</v>
      </c>
      <c r="K620" s="41">
        <v>0</v>
      </c>
      <c r="L620" s="23">
        <v>194974.57</v>
      </c>
      <c r="M620" s="41">
        <v>194974.57</v>
      </c>
      <c r="N620" s="77">
        <v>0</v>
      </c>
      <c r="O620" s="78">
        <v>21603.182356000001</v>
      </c>
      <c r="P620" s="24">
        <v>21603.182356000001</v>
      </c>
      <c r="Q620" s="41">
        <v>0</v>
      </c>
      <c r="R620" s="41">
        <v>173371.387644</v>
      </c>
      <c r="S620" s="42">
        <v>173371.387644</v>
      </c>
      <c r="T620" s="100" t="s">
        <v>248</v>
      </c>
    </row>
    <row r="621" spans="1:20" outlineLevel="3" x14ac:dyDescent="0.3">
      <c r="A621" s="37" t="s">
        <v>147</v>
      </c>
      <c r="B621" s="77">
        <v>0</v>
      </c>
      <c r="C621" s="78">
        <v>0</v>
      </c>
      <c r="D621" s="79">
        <v>0</v>
      </c>
      <c r="E621" s="77">
        <v>0</v>
      </c>
      <c r="F621" s="78">
        <v>0</v>
      </c>
      <c r="G621" s="24">
        <v>0</v>
      </c>
      <c r="H621" s="77">
        <v>0</v>
      </c>
      <c r="I621" s="78">
        <v>0</v>
      </c>
      <c r="J621" s="24">
        <v>0</v>
      </c>
      <c r="K621" s="41">
        <v>0</v>
      </c>
      <c r="L621" s="23">
        <v>450</v>
      </c>
      <c r="M621" s="41">
        <v>450</v>
      </c>
      <c r="N621" s="77">
        <v>0</v>
      </c>
      <c r="O621" s="78">
        <v>49.860000000000007</v>
      </c>
      <c r="P621" s="24">
        <v>49.860000000000007</v>
      </c>
      <c r="Q621" s="41">
        <v>0</v>
      </c>
      <c r="R621" s="41">
        <v>400.14</v>
      </c>
      <c r="S621" s="42">
        <v>400.14</v>
      </c>
      <c r="T621" s="100" t="s">
        <v>248</v>
      </c>
    </row>
    <row r="622" spans="1:20" outlineLevel="3" x14ac:dyDescent="0.3">
      <c r="A622" s="37" t="s">
        <v>147</v>
      </c>
      <c r="B622" s="77">
        <v>0</v>
      </c>
      <c r="C622" s="78">
        <v>640.36</v>
      </c>
      <c r="D622" s="79">
        <v>640.36</v>
      </c>
      <c r="E622" s="77">
        <v>0</v>
      </c>
      <c r="F622" s="78">
        <v>70.951888000000011</v>
      </c>
      <c r="G622" s="24">
        <v>70.951888000000011</v>
      </c>
      <c r="H622" s="77">
        <v>0</v>
      </c>
      <c r="I622" s="78">
        <v>569.40811199999996</v>
      </c>
      <c r="J622" s="24">
        <v>569.40811199999996</v>
      </c>
      <c r="K622" s="41">
        <v>0</v>
      </c>
      <c r="L622" s="23">
        <v>640.36</v>
      </c>
      <c r="M622" s="41">
        <v>640.36</v>
      </c>
      <c r="N622" s="77">
        <v>0</v>
      </c>
      <c r="O622" s="78">
        <v>70.951888000000011</v>
      </c>
      <c r="P622" s="24">
        <v>70.951888000000011</v>
      </c>
      <c r="Q622" s="41">
        <v>0</v>
      </c>
      <c r="R622" s="41">
        <v>569.40811199999996</v>
      </c>
      <c r="S622" s="42">
        <v>569.40811199999996</v>
      </c>
      <c r="T622" s="100" t="s">
        <v>248</v>
      </c>
    </row>
    <row r="623" spans="1:20" outlineLevel="3" x14ac:dyDescent="0.3">
      <c r="A623" s="37" t="s">
        <v>147</v>
      </c>
      <c r="B623" s="77">
        <v>0</v>
      </c>
      <c r="C623" s="78">
        <v>0</v>
      </c>
      <c r="D623" s="79">
        <v>0</v>
      </c>
      <c r="E623" s="77">
        <v>0</v>
      </c>
      <c r="F623" s="78">
        <v>0</v>
      </c>
      <c r="G623" s="24">
        <v>0</v>
      </c>
      <c r="H623" s="77">
        <v>0</v>
      </c>
      <c r="I623" s="78">
        <v>0</v>
      </c>
      <c r="J623" s="24">
        <v>0</v>
      </c>
      <c r="K623" s="41">
        <v>0</v>
      </c>
      <c r="L623" s="23">
        <v>199.77</v>
      </c>
      <c r="M623" s="41">
        <v>199.77</v>
      </c>
      <c r="N623" s="77">
        <v>0</v>
      </c>
      <c r="O623" s="78">
        <v>22.134516000000001</v>
      </c>
      <c r="P623" s="24">
        <v>22.134516000000001</v>
      </c>
      <c r="Q623" s="41">
        <v>0</v>
      </c>
      <c r="R623" s="41">
        <v>177.63548400000002</v>
      </c>
      <c r="S623" s="42">
        <v>177.63548400000002</v>
      </c>
      <c r="T623" s="100" t="s">
        <v>248</v>
      </c>
    </row>
    <row r="624" spans="1:20" outlineLevel="3" x14ac:dyDescent="0.3">
      <c r="A624" s="37" t="s">
        <v>147</v>
      </c>
      <c r="B624" s="77">
        <v>0</v>
      </c>
      <c r="C624" s="78">
        <v>83557.16</v>
      </c>
      <c r="D624" s="79">
        <v>83557.16</v>
      </c>
      <c r="E624" s="77">
        <v>0</v>
      </c>
      <c r="F624" s="78">
        <v>9258.1333280000017</v>
      </c>
      <c r="G624" s="24">
        <v>9258.1333280000017</v>
      </c>
      <c r="H624" s="77">
        <v>0</v>
      </c>
      <c r="I624" s="78">
        <v>74299.026672000007</v>
      </c>
      <c r="J624" s="24">
        <v>74299.026672000007</v>
      </c>
      <c r="K624" s="41">
        <v>0</v>
      </c>
      <c r="L624" s="23">
        <v>223609.55000000002</v>
      </c>
      <c r="M624" s="41">
        <v>223609.55000000002</v>
      </c>
      <c r="N624" s="77">
        <v>0</v>
      </c>
      <c r="O624" s="78">
        <v>24775.938140000006</v>
      </c>
      <c r="P624" s="24">
        <v>24775.938140000006</v>
      </c>
      <c r="Q624" s="41">
        <v>0</v>
      </c>
      <c r="R624" s="41">
        <v>198833.61186</v>
      </c>
      <c r="S624" s="42">
        <v>198833.61186</v>
      </c>
      <c r="T624" s="100" t="s">
        <v>248</v>
      </c>
    </row>
    <row r="625" spans="1:20" outlineLevel="3" x14ac:dyDescent="0.3">
      <c r="A625" s="37" t="s">
        <v>147</v>
      </c>
      <c r="B625" s="77">
        <v>0</v>
      </c>
      <c r="C625" s="78">
        <v>60267.85</v>
      </c>
      <c r="D625" s="79">
        <v>60267.85</v>
      </c>
      <c r="E625" s="77">
        <v>0</v>
      </c>
      <c r="F625" s="78">
        <v>6677.67778</v>
      </c>
      <c r="G625" s="24">
        <v>6677.67778</v>
      </c>
      <c r="H625" s="77">
        <v>0</v>
      </c>
      <c r="I625" s="78">
        <v>53590.17222</v>
      </c>
      <c r="J625" s="24">
        <v>53590.17222</v>
      </c>
      <c r="K625" s="41">
        <v>0</v>
      </c>
      <c r="L625" s="23">
        <v>156848.57999999999</v>
      </c>
      <c r="M625" s="41">
        <v>156848.57999999999</v>
      </c>
      <c r="N625" s="77">
        <v>0</v>
      </c>
      <c r="O625" s="78">
        <v>17378.822663999999</v>
      </c>
      <c r="P625" s="24">
        <v>17378.822663999999</v>
      </c>
      <c r="Q625" s="41">
        <v>0</v>
      </c>
      <c r="R625" s="41">
        <v>139469.75733599998</v>
      </c>
      <c r="S625" s="42">
        <v>139469.75733599998</v>
      </c>
      <c r="T625" s="100" t="s">
        <v>248</v>
      </c>
    </row>
    <row r="626" spans="1:20" outlineLevel="3" x14ac:dyDescent="0.3">
      <c r="A626" s="37" t="s">
        <v>147</v>
      </c>
      <c r="B626" s="77">
        <v>0</v>
      </c>
      <c r="C626" s="78">
        <v>0</v>
      </c>
      <c r="D626" s="79">
        <v>0</v>
      </c>
      <c r="E626" s="77">
        <v>0</v>
      </c>
      <c r="F626" s="78">
        <v>0</v>
      </c>
      <c r="G626" s="24">
        <v>0</v>
      </c>
      <c r="H626" s="77">
        <v>0</v>
      </c>
      <c r="I626" s="78">
        <v>0</v>
      </c>
      <c r="J626" s="24">
        <v>0</v>
      </c>
      <c r="K626" s="41">
        <v>0</v>
      </c>
      <c r="L626" s="23">
        <v>19.899999999999999</v>
      </c>
      <c r="M626" s="41">
        <v>19.899999999999999</v>
      </c>
      <c r="N626" s="77">
        <v>0</v>
      </c>
      <c r="O626" s="78">
        <v>2.20492</v>
      </c>
      <c r="P626" s="24">
        <v>2.20492</v>
      </c>
      <c r="Q626" s="41">
        <v>0</v>
      </c>
      <c r="R626" s="41">
        <v>17.695079999999997</v>
      </c>
      <c r="S626" s="42">
        <v>17.695079999999997</v>
      </c>
      <c r="T626" s="100" t="s">
        <v>248</v>
      </c>
    </row>
    <row r="627" spans="1:20" outlineLevel="3" x14ac:dyDescent="0.3">
      <c r="A627" s="37" t="s">
        <v>147</v>
      </c>
      <c r="B627" s="77">
        <v>0</v>
      </c>
      <c r="C627" s="78">
        <v>19290.38</v>
      </c>
      <c r="D627" s="79">
        <v>19290.38</v>
      </c>
      <c r="E627" s="77">
        <v>0</v>
      </c>
      <c r="F627" s="78">
        <v>2137.3741040000004</v>
      </c>
      <c r="G627" s="24">
        <v>2137.3741040000004</v>
      </c>
      <c r="H627" s="77">
        <v>0</v>
      </c>
      <c r="I627" s="78">
        <v>17153.005896000002</v>
      </c>
      <c r="J627" s="24">
        <v>17153.005896000002</v>
      </c>
      <c r="K627" s="41">
        <v>0</v>
      </c>
      <c r="L627" s="23">
        <v>56330.45</v>
      </c>
      <c r="M627" s="41">
        <v>56330.45</v>
      </c>
      <c r="N627" s="77">
        <v>0</v>
      </c>
      <c r="O627" s="78">
        <v>6241.4138600000006</v>
      </c>
      <c r="P627" s="24">
        <v>6241.4138600000006</v>
      </c>
      <c r="Q627" s="41">
        <v>0</v>
      </c>
      <c r="R627" s="41">
        <v>50089.036139999997</v>
      </c>
      <c r="S627" s="42">
        <v>50089.036139999997</v>
      </c>
      <c r="T627" s="100" t="s">
        <v>248</v>
      </c>
    </row>
    <row r="628" spans="1:20" outlineLevel="3" x14ac:dyDescent="0.3">
      <c r="A628" s="37" t="s">
        <v>147</v>
      </c>
      <c r="B628" s="77">
        <v>0</v>
      </c>
      <c r="C628" s="78">
        <v>12841.19</v>
      </c>
      <c r="D628" s="79">
        <v>12841.19</v>
      </c>
      <c r="E628" s="77">
        <v>0</v>
      </c>
      <c r="F628" s="78">
        <v>1422.8038520000002</v>
      </c>
      <c r="G628" s="24">
        <v>1422.8038520000002</v>
      </c>
      <c r="H628" s="77">
        <v>0</v>
      </c>
      <c r="I628" s="78">
        <v>11418.386148</v>
      </c>
      <c r="J628" s="24">
        <v>11418.386148</v>
      </c>
      <c r="K628" s="41">
        <v>0</v>
      </c>
      <c r="L628" s="23">
        <v>42449.15</v>
      </c>
      <c r="M628" s="41">
        <v>42449.15</v>
      </c>
      <c r="N628" s="77">
        <v>0</v>
      </c>
      <c r="O628" s="78">
        <v>4703.3658200000009</v>
      </c>
      <c r="P628" s="24">
        <v>4703.3658200000009</v>
      </c>
      <c r="Q628" s="41">
        <v>0</v>
      </c>
      <c r="R628" s="41">
        <v>37745.784180000002</v>
      </c>
      <c r="S628" s="42">
        <v>37745.784180000002</v>
      </c>
      <c r="T628" s="100" t="s">
        <v>248</v>
      </c>
    </row>
    <row r="629" spans="1:20" outlineLevel="3" x14ac:dyDescent="0.3">
      <c r="A629" s="37" t="s">
        <v>147</v>
      </c>
      <c r="B629" s="77">
        <v>0</v>
      </c>
      <c r="C629" s="78">
        <v>3058.83</v>
      </c>
      <c r="D629" s="79">
        <v>3058.83</v>
      </c>
      <c r="E629" s="77">
        <v>0</v>
      </c>
      <c r="F629" s="78">
        <v>338.918364</v>
      </c>
      <c r="G629" s="24">
        <v>338.918364</v>
      </c>
      <c r="H629" s="77">
        <v>0</v>
      </c>
      <c r="I629" s="78">
        <v>2719.9116359999998</v>
      </c>
      <c r="J629" s="24">
        <v>2719.9116359999998</v>
      </c>
      <c r="K629" s="41">
        <v>0</v>
      </c>
      <c r="L629" s="23">
        <v>9176.49</v>
      </c>
      <c r="M629" s="41">
        <v>9176.49</v>
      </c>
      <c r="N629" s="77">
        <v>0</v>
      </c>
      <c r="O629" s="78">
        <v>1016.7550920000001</v>
      </c>
      <c r="P629" s="24">
        <v>1016.7550920000001</v>
      </c>
      <c r="Q629" s="41">
        <v>0</v>
      </c>
      <c r="R629" s="41">
        <v>8159.7349079999995</v>
      </c>
      <c r="S629" s="42">
        <v>8159.7349079999995</v>
      </c>
      <c r="T629" s="100" t="s">
        <v>248</v>
      </c>
    </row>
    <row r="630" spans="1:20" outlineLevel="3" x14ac:dyDescent="0.3">
      <c r="A630" s="37" t="s">
        <v>147</v>
      </c>
      <c r="B630" s="77">
        <v>0</v>
      </c>
      <c r="C630" s="78">
        <v>64849.29</v>
      </c>
      <c r="D630" s="79">
        <v>64849.29</v>
      </c>
      <c r="E630" s="77">
        <v>0</v>
      </c>
      <c r="F630" s="78">
        <v>7185.3013320000009</v>
      </c>
      <c r="G630" s="24">
        <v>7185.3013320000009</v>
      </c>
      <c r="H630" s="77">
        <v>0</v>
      </c>
      <c r="I630" s="78">
        <v>57663.988667999998</v>
      </c>
      <c r="J630" s="24">
        <v>57663.988667999998</v>
      </c>
      <c r="K630" s="41">
        <v>0</v>
      </c>
      <c r="L630" s="23">
        <v>188786.61000000002</v>
      </c>
      <c r="M630" s="41">
        <v>188786.61000000002</v>
      </c>
      <c r="N630" s="77">
        <v>0</v>
      </c>
      <c r="O630" s="78">
        <v>20917.556388000005</v>
      </c>
      <c r="P630" s="24">
        <v>20917.556388000005</v>
      </c>
      <c r="Q630" s="41">
        <v>0</v>
      </c>
      <c r="R630" s="41">
        <v>167869.05361200002</v>
      </c>
      <c r="S630" s="42">
        <v>167869.05361200002</v>
      </c>
      <c r="T630" s="100" t="s">
        <v>248</v>
      </c>
    </row>
    <row r="631" spans="1:20" outlineLevel="3" x14ac:dyDescent="0.3">
      <c r="A631" s="37" t="s">
        <v>147</v>
      </c>
      <c r="B631" s="77">
        <v>0</v>
      </c>
      <c r="C631" s="78">
        <v>0</v>
      </c>
      <c r="D631" s="79">
        <v>0</v>
      </c>
      <c r="E631" s="77">
        <v>0</v>
      </c>
      <c r="F631" s="78">
        <v>0</v>
      </c>
      <c r="G631" s="24">
        <v>0</v>
      </c>
      <c r="H631" s="77">
        <v>0</v>
      </c>
      <c r="I631" s="78">
        <v>0</v>
      </c>
      <c r="J631" s="24">
        <v>0</v>
      </c>
      <c r="K631" s="41">
        <v>0</v>
      </c>
      <c r="L631" s="23">
        <v>2358.2800000000002</v>
      </c>
      <c r="M631" s="41">
        <v>2358.2800000000002</v>
      </c>
      <c r="N631" s="77">
        <v>0</v>
      </c>
      <c r="O631" s="78">
        <v>261.29742400000003</v>
      </c>
      <c r="P631" s="24">
        <v>261.29742400000003</v>
      </c>
      <c r="Q631" s="41">
        <v>0</v>
      </c>
      <c r="R631" s="41">
        <v>2096.9825760000003</v>
      </c>
      <c r="S631" s="42">
        <v>2096.9825760000003</v>
      </c>
      <c r="T631" s="100" t="s">
        <v>248</v>
      </c>
    </row>
    <row r="632" spans="1:20" outlineLevel="3" x14ac:dyDescent="0.3">
      <c r="A632" s="37" t="s">
        <v>147</v>
      </c>
      <c r="B632" s="77">
        <v>0</v>
      </c>
      <c r="C632" s="78">
        <v>2785.26</v>
      </c>
      <c r="D632" s="79">
        <v>2785.26</v>
      </c>
      <c r="E632" s="77">
        <v>0</v>
      </c>
      <c r="F632" s="78">
        <v>308.60680800000006</v>
      </c>
      <c r="G632" s="24">
        <v>308.60680800000006</v>
      </c>
      <c r="H632" s="77">
        <v>0</v>
      </c>
      <c r="I632" s="78">
        <v>2476.6531920000002</v>
      </c>
      <c r="J632" s="24">
        <v>2476.6531920000002</v>
      </c>
      <c r="K632" s="41">
        <v>0</v>
      </c>
      <c r="L632" s="23">
        <v>6277.66</v>
      </c>
      <c r="M632" s="41">
        <v>6277.66</v>
      </c>
      <c r="N632" s="77">
        <v>0</v>
      </c>
      <c r="O632" s="78">
        <v>695.56472800000006</v>
      </c>
      <c r="P632" s="24">
        <v>695.56472800000006</v>
      </c>
      <c r="Q632" s="41">
        <v>0</v>
      </c>
      <c r="R632" s="41">
        <v>5582.0952719999996</v>
      </c>
      <c r="S632" s="42">
        <v>5582.0952719999996</v>
      </c>
      <c r="T632" s="100" t="s">
        <v>248</v>
      </c>
    </row>
    <row r="633" spans="1:20" outlineLevel="3" x14ac:dyDescent="0.3">
      <c r="A633" s="37" t="s">
        <v>147</v>
      </c>
      <c r="B633" s="77">
        <v>0</v>
      </c>
      <c r="C633" s="78">
        <v>0</v>
      </c>
      <c r="D633" s="79">
        <v>0</v>
      </c>
      <c r="E633" s="77">
        <v>0</v>
      </c>
      <c r="F633" s="78">
        <v>0</v>
      </c>
      <c r="G633" s="24">
        <v>0</v>
      </c>
      <c r="H633" s="77">
        <v>0</v>
      </c>
      <c r="I633" s="78">
        <v>0</v>
      </c>
      <c r="J633" s="24">
        <v>0</v>
      </c>
      <c r="K633" s="41">
        <v>0</v>
      </c>
      <c r="L633" s="23">
        <v>33.1</v>
      </c>
      <c r="M633" s="41">
        <v>33.1</v>
      </c>
      <c r="N633" s="77">
        <v>0</v>
      </c>
      <c r="O633" s="78">
        <v>3.6674800000000003</v>
      </c>
      <c r="P633" s="24">
        <v>3.6674800000000003</v>
      </c>
      <c r="Q633" s="41">
        <v>0</v>
      </c>
      <c r="R633" s="41">
        <v>29.43252</v>
      </c>
      <c r="S633" s="42">
        <v>29.43252</v>
      </c>
      <c r="T633" s="100" t="s">
        <v>248</v>
      </c>
    </row>
    <row r="634" spans="1:20" outlineLevel="3" x14ac:dyDescent="0.3">
      <c r="A634" s="37" t="s">
        <v>147</v>
      </c>
      <c r="B634" s="77">
        <v>0</v>
      </c>
      <c r="C634" s="78">
        <v>9432.02</v>
      </c>
      <c r="D634" s="79">
        <v>9432.02</v>
      </c>
      <c r="E634" s="77">
        <v>0</v>
      </c>
      <c r="F634" s="78">
        <v>1045.0678160000002</v>
      </c>
      <c r="G634" s="24">
        <v>1045.0678160000002</v>
      </c>
      <c r="H634" s="77">
        <v>0</v>
      </c>
      <c r="I634" s="78">
        <v>8386.9521839999998</v>
      </c>
      <c r="J634" s="24">
        <v>8386.9521839999998</v>
      </c>
      <c r="K634" s="41">
        <v>0</v>
      </c>
      <c r="L634" s="23">
        <v>41853.600000000006</v>
      </c>
      <c r="M634" s="41">
        <v>41853.600000000006</v>
      </c>
      <c r="N634" s="77">
        <v>0</v>
      </c>
      <c r="O634" s="78">
        <v>4637.3788800000011</v>
      </c>
      <c r="P634" s="24">
        <v>4637.3788800000011</v>
      </c>
      <c r="Q634" s="41">
        <v>0</v>
      </c>
      <c r="R634" s="41">
        <v>37216.221120000002</v>
      </c>
      <c r="S634" s="42">
        <v>37216.221120000002</v>
      </c>
      <c r="T634" s="100" t="s">
        <v>248</v>
      </c>
    </row>
    <row r="635" spans="1:20" outlineLevel="3" x14ac:dyDescent="0.3">
      <c r="A635" s="37" t="s">
        <v>147</v>
      </c>
      <c r="B635" s="77">
        <v>0</v>
      </c>
      <c r="C635" s="78">
        <v>458.7</v>
      </c>
      <c r="D635" s="79">
        <v>458.7</v>
      </c>
      <c r="E635" s="77">
        <v>0</v>
      </c>
      <c r="F635" s="78">
        <v>50.823960000000007</v>
      </c>
      <c r="G635" s="24">
        <v>50.823960000000007</v>
      </c>
      <c r="H635" s="77">
        <v>0</v>
      </c>
      <c r="I635" s="78">
        <v>407.87603999999999</v>
      </c>
      <c r="J635" s="24">
        <v>407.87603999999999</v>
      </c>
      <c r="K635" s="41">
        <v>0</v>
      </c>
      <c r="L635" s="23">
        <v>458.7</v>
      </c>
      <c r="M635" s="41">
        <v>458.7</v>
      </c>
      <c r="N635" s="77">
        <v>0</v>
      </c>
      <c r="O635" s="78">
        <v>50.823960000000007</v>
      </c>
      <c r="P635" s="24">
        <v>50.823960000000007</v>
      </c>
      <c r="Q635" s="41">
        <v>0</v>
      </c>
      <c r="R635" s="41">
        <v>407.87603999999999</v>
      </c>
      <c r="S635" s="42">
        <v>407.87603999999999</v>
      </c>
      <c r="T635" s="100" t="s">
        <v>248</v>
      </c>
    </row>
    <row r="636" spans="1:20" outlineLevel="3" x14ac:dyDescent="0.3">
      <c r="A636" s="37" t="s">
        <v>147</v>
      </c>
      <c r="B636" s="77">
        <v>0</v>
      </c>
      <c r="C636" s="78">
        <v>52488.74</v>
      </c>
      <c r="D636" s="79">
        <v>52488.74</v>
      </c>
      <c r="E636" s="77">
        <v>0</v>
      </c>
      <c r="F636" s="78">
        <v>5815.7523920000003</v>
      </c>
      <c r="G636" s="24">
        <v>5815.7523920000003</v>
      </c>
      <c r="H636" s="77">
        <v>0</v>
      </c>
      <c r="I636" s="78">
        <v>46672.987607999996</v>
      </c>
      <c r="J636" s="24">
        <v>46672.987607999996</v>
      </c>
      <c r="K636" s="41">
        <v>0</v>
      </c>
      <c r="L636" s="23">
        <v>153814.13</v>
      </c>
      <c r="M636" s="41">
        <v>153814.13</v>
      </c>
      <c r="N636" s="77">
        <v>0</v>
      </c>
      <c r="O636" s="78">
        <v>17042.605604</v>
      </c>
      <c r="P636" s="24">
        <v>17042.605604</v>
      </c>
      <c r="Q636" s="41">
        <v>0</v>
      </c>
      <c r="R636" s="41">
        <v>136771.52439599999</v>
      </c>
      <c r="S636" s="42">
        <v>136771.52439599999</v>
      </c>
      <c r="T636" s="100" t="s">
        <v>248</v>
      </c>
    </row>
    <row r="637" spans="1:20" outlineLevel="3" x14ac:dyDescent="0.3">
      <c r="A637" s="37" t="s">
        <v>147</v>
      </c>
      <c r="B637" s="77">
        <v>0</v>
      </c>
      <c r="C637" s="78">
        <v>0</v>
      </c>
      <c r="D637" s="79">
        <v>0</v>
      </c>
      <c r="E637" s="77">
        <v>0</v>
      </c>
      <c r="F637" s="78">
        <v>0</v>
      </c>
      <c r="G637" s="24">
        <v>0</v>
      </c>
      <c r="H637" s="77">
        <v>0</v>
      </c>
      <c r="I637" s="78">
        <v>0</v>
      </c>
      <c r="J637" s="24">
        <v>0</v>
      </c>
      <c r="K637" s="41">
        <v>0</v>
      </c>
      <c r="L637" s="23">
        <v>406.96</v>
      </c>
      <c r="M637" s="41">
        <v>406.96</v>
      </c>
      <c r="N637" s="77">
        <v>0</v>
      </c>
      <c r="O637" s="78">
        <v>45.091168000000003</v>
      </c>
      <c r="P637" s="24">
        <v>45.091168000000003</v>
      </c>
      <c r="Q637" s="41">
        <v>0</v>
      </c>
      <c r="R637" s="41">
        <v>361.868832</v>
      </c>
      <c r="S637" s="42">
        <v>361.868832</v>
      </c>
      <c r="T637" s="100" t="s">
        <v>248</v>
      </c>
    </row>
    <row r="638" spans="1:20" outlineLevel="3" x14ac:dyDescent="0.3">
      <c r="A638" s="37" t="s">
        <v>147</v>
      </c>
      <c r="B638" s="77">
        <v>0</v>
      </c>
      <c r="C638" s="78">
        <v>1029.5</v>
      </c>
      <c r="D638" s="79">
        <v>1029.5</v>
      </c>
      <c r="E638" s="77">
        <v>0</v>
      </c>
      <c r="F638" s="78">
        <v>114.0686</v>
      </c>
      <c r="G638" s="24">
        <v>114.0686</v>
      </c>
      <c r="H638" s="77">
        <v>0</v>
      </c>
      <c r="I638" s="78">
        <v>915.43139999999994</v>
      </c>
      <c r="J638" s="24">
        <v>915.43139999999994</v>
      </c>
      <c r="K638" s="41">
        <v>0</v>
      </c>
      <c r="L638" s="23">
        <v>1642.49</v>
      </c>
      <c r="M638" s="41">
        <v>1642.49</v>
      </c>
      <c r="N638" s="77">
        <v>0</v>
      </c>
      <c r="O638" s="78">
        <v>181.98789200000002</v>
      </c>
      <c r="P638" s="24">
        <v>181.98789200000002</v>
      </c>
      <c r="Q638" s="41">
        <v>0</v>
      </c>
      <c r="R638" s="41">
        <v>1460.5021079999999</v>
      </c>
      <c r="S638" s="42">
        <v>1460.5021079999999</v>
      </c>
      <c r="T638" s="100" t="s">
        <v>248</v>
      </c>
    </row>
    <row r="639" spans="1:20" outlineLevel="3" x14ac:dyDescent="0.3">
      <c r="A639" s="37" t="s">
        <v>147</v>
      </c>
      <c r="B639" s="77">
        <v>0</v>
      </c>
      <c r="C639" s="78">
        <v>63.16</v>
      </c>
      <c r="D639" s="79">
        <v>63.16</v>
      </c>
      <c r="E639" s="77">
        <v>0</v>
      </c>
      <c r="F639" s="78">
        <v>6.9981280000000003</v>
      </c>
      <c r="G639" s="24">
        <v>6.9981280000000003</v>
      </c>
      <c r="H639" s="77">
        <v>0</v>
      </c>
      <c r="I639" s="78">
        <v>56.161871999999995</v>
      </c>
      <c r="J639" s="24">
        <v>56.161871999999995</v>
      </c>
      <c r="K639" s="41">
        <v>0</v>
      </c>
      <c r="L639" s="23">
        <v>459.87</v>
      </c>
      <c r="M639" s="41">
        <v>459.87</v>
      </c>
      <c r="N639" s="77">
        <v>0</v>
      </c>
      <c r="O639" s="78">
        <v>50.953596000000005</v>
      </c>
      <c r="P639" s="24">
        <v>50.953596000000005</v>
      </c>
      <c r="Q639" s="41">
        <v>0</v>
      </c>
      <c r="R639" s="41">
        <v>408.916404</v>
      </c>
      <c r="S639" s="42">
        <v>408.916404</v>
      </c>
      <c r="T639" s="100" t="s">
        <v>248</v>
      </c>
    </row>
    <row r="640" spans="1:20" outlineLevel="3" x14ac:dyDescent="0.3">
      <c r="A640" s="37" t="s">
        <v>147</v>
      </c>
      <c r="B640" s="77">
        <v>0</v>
      </c>
      <c r="C640" s="78">
        <v>323.07</v>
      </c>
      <c r="D640" s="79">
        <v>323.07</v>
      </c>
      <c r="E640" s="77">
        <v>0</v>
      </c>
      <c r="F640" s="78">
        <v>35.796156000000003</v>
      </c>
      <c r="G640" s="24">
        <v>35.796156000000003</v>
      </c>
      <c r="H640" s="77">
        <v>0</v>
      </c>
      <c r="I640" s="78">
        <v>287.273844</v>
      </c>
      <c r="J640" s="24">
        <v>287.273844</v>
      </c>
      <c r="K640" s="41">
        <v>0</v>
      </c>
      <c r="L640" s="23">
        <v>-3530.43</v>
      </c>
      <c r="M640" s="41">
        <v>-3530.43</v>
      </c>
      <c r="N640" s="77">
        <v>0</v>
      </c>
      <c r="O640" s="78">
        <v>-391.17164400000001</v>
      </c>
      <c r="P640" s="24">
        <v>-391.17164400000001</v>
      </c>
      <c r="Q640" s="41">
        <v>0</v>
      </c>
      <c r="R640" s="41">
        <v>-3139.2583559999998</v>
      </c>
      <c r="S640" s="42">
        <v>-3139.2583559999998</v>
      </c>
      <c r="T640" s="100" t="s">
        <v>248</v>
      </c>
    </row>
    <row r="641" spans="1:20" outlineLevel="3" x14ac:dyDescent="0.3">
      <c r="A641" s="37" t="s">
        <v>147</v>
      </c>
      <c r="B641" s="77">
        <v>0</v>
      </c>
      <c r="C641" s="78">
        <v>-12368.4</v>
      </c>
      <c r="D641" s="79">
        <v>-12368.4</v>
      </c>
      <c r="E641" s="77">
        <v>0</v>
      </c>
      <c r="F641" s="78">
        <v>-1370.4187200000001</v>
      </c>
      <c r="G641" s="24">
        <v>-1370.4187200000001</v>
      </c>
      <c r="H641" s="77">
        <v>0</v>
      </c>
      <c r="I641" s="78">
        <v>-10997.98128</v>
      </c>
      <c r="J641" s="24">
        <v>-10997.98128</v>
      </c>
      <c r="K641" s="41">
        <v>0</v>
      </c>
      <c r="L641" s="23">
        <v>68122.87</v>
      </c>
      <c r="M641" s="41">
        <v>68122.87</v>
      </c>
      <c r="N641" s="77">
        <v>0</v>
      </c>
      <c r="O641" s="78">
        <v>7548.0139960000006</v>
      </c>
      <c r="P641" s="24">
        <v>7548.0139960000006</v>
      </c>
      <c r="Q641" s="41">
        <v>0</v>
      </c>
      <c r="R641" s="41">
        <v>60574.856003999994</v>
      </c>
      <c r="S641" s="42">
        <v>60574.856003999994</v>
      </c>
      <c r="T641" s="100" t="s">
        <v>248</v>
      </c>
    </row>
    <row r="642" spans="1:20" outlineLevel="3" x14ac:dyDescent="0.3">
      <c r="A642" s="37" t="s">
        <v>147</v>
      </c>
      <c r="B642" s="77">
        <v>0</v>
      </c>
      <c r="C642" s="78">
        <v>62375.6</v>
      </c>
      <c r="D642" s="79">
        <v>62375.6</v>
      </c>
      <c r="E642" s="77">
        <v>0</v>
      </c>
      <c r="F642" s="78">
        <v>6911.21648</v>
      </c>
      <c r="G642" s="24">
        <v>6911.21648</v>
      </c>
      <c r="H642" s="77">
        <v>0</v>
      </c>
      <c r="I642" s="78">
        <v>55464.383519999996</v>
      </c>
      <c r="J642" s="24">
        <v>55464.383519999996</v>
      </c>
      <c r="K642" s="41">
        <v>0</v>
      </c>
      <c r="L642" s="23">
        <v>170079.84</v>
      </c>
      <c r="M642" s="41">
        <v>170079.84</v>
      </c>
      <c r="N642" s="77">
        <v>0</v>
      </c>
      <c r="O642" s="78">
        <v>18844.846272000003</v>
      </c>
      <c r="P642" s="24">
        <v>18844.846272000003</v>
      </c>
      <c r="Q642" s="41">
        <v>0</v>
      </c>
      <c r="R642" s="41">
        <v>151234.993728</v>
      </c>
      <c r="S642" s="42">
        <v>151234.993728</v>
      </c>
      <c r="T642" s="100" t="s">
        <v>248</v>
      </c>
    </row>
    <row r="643" spans="1:20" outlineLevel="3" x14ac:dyDescent="0.3">
      <c r="A643" s="37" t="s">
        <v>147</v>
      </c>
      <c r="B643" s="77">
        <v>0</v>
      </c>
      <c r="C643" s="78">
        <v>4086.39</v>
      </c>
      <c r="D643" s="79">
        <v>4086.39</v>
      </c>
      <c r="E643" s="77">
        <v>0</v>
      </c>
      <c r="F643" s="78">
        <v>452.77201200000002</v>
      </c>
      <c r="G643" s="24">
        <v>452.77201200000002</v>
      </c>
      <c r="H643" s="77">
        <v>0</v>
      </c>
      <c r="I643" s="78">
        <v>3633.617988</v>
      </c>
      <c r="J643" s="24">
        <v>3633.617988</v>
      </c>
      <c r="K643" s="41">
        <v>0</v>
      </c>
      <c r="L643" s="23">
        <v>13615.029999999999</v>
      </c>
      <c r="M643" s="41">
        <v>13615.029999999999</v>
      </c>
      <c r="N643" s="77">
        <v>0</v>
      </c>
      <c r="O643" s="78">
        <v>1508.5453239999999</v>
      </c>
      <c r="P643" s="24">
        <v>1508.5453239999999</v>
      </c>
      <c r="Q643" s="41">
        <v>0</v>
      </c>
      <c r="R643" s="41">
        <v>12106.484675999998</v>
      </c>
      <c r="S643" s="42">
        <v>12106.484675999998</v>
      </c>
      <c r="T643" s="100" t="s">
        <v>248</v>
      </c>
    </row>
    <row r="644" spans="1:20" outlineLevel="3" x14ac:dyDescent="0.3">
      <c r="A644" s="37" t="s">
        <v>147</v>
      </c>
      <c r="B644" s="77">
        <v>0</v>
      </c>
      <c r="C644" s="78">
        <v>710.9</v>
      </c>
      <c r="D644" s="79">
        <v>710.9</v>
      </c>
      <c r="E644" s="77">
        <v>0</v>
      </c>
      <c r="F644" s="78">
        <v>78.767720000000011</v>
      </c>
      <c r="G644" s="24">
        <v>78.767720000000011</v>
      </c>
      <c r="H644" s="77">
        <v>0</v>
      </c>
      <c r="I644" s="78">
        <v>632.13227999999992</v>
      </c>
      <c r="J644" s="24">
        <v>632.13227999999992</v>
      </c>
      <c r="K644" s="41">
        <v>0</v>
      </c>
      <c r="L644" s="23">
        <v>5047.6099999999997</v>
      </c>
      <c r="M644" s="41">
        <v>5047.6099999999997</v>
      </c>
      <c r="N644" s="77">
        <v>0</v>
      </c>
      <c r="O644" s="78">
        <v>559.27518799999996</v>
      </c>
      <c r="P644" s="24">
        <v>559.27518799999996</v>
      </c>
      <c r="Q644" s="41">
        <v>0</v>
      </c>
      <c r="R644" s="41">
        <v>4488.3348120000001</v>
      </c>
      <c r="S644" s="42">
        <v>4488.3348120000001</v>
      </c>
      <c r="T644" s="100" t="s">
        <v>248</v>
      </c>
    </row>
    <row r="645" spans="1:20" outlineLevel="3" x14ac:dyDescent="0.3">
      <c r="A645" s="37" t="s">
        <v>147</v>
      </c>
      <c r="B645" s="77">
        <v>0</v>
      </c>
      <c r="C645" s="78">
        <v>55233.36</v>
      </c>
      <c r="D645" s="79">
        <v>55233.36</v>
      </c>
      <c r="E645" s="77">
        <v>0</v>
      </c>
      <c r="F645" s="78">
        <v>6119.8562880000009</v>
      </c>
      <c r="G645" s="24">
        <v>6119.8562880000009</v>
      </c>
      <c r="H645" s="77">
        <v>0</v>
      </c>
      <c r="I645" s="78">
        <v>49113.503711999998</v>
      </c>
      <c r="J645" s="24">
        <v>49113.503711999998</v>
      </c>
      <c r="K645" s="41">
        <v>0</v>
      </c>
      <c r="L645" s="23">
        <v>170210.84000000003</v>
      </c>
      <c r="M645" s="41">
        <v>170210.84000000003</v>
      </c>
      <c r="N645" s="77">
        <v>0</v>
      </c>
      <c r="O645" s="78">
        <v>18859.361072000003</v>
      </c>
      <c r="P645" s="24">
        <v>18859.361072000003</v>
      </c>
      <c r="Q645" s="41">
        <v>0</v>
      </c>
      <c r="R645" s="41">
        <v>151351.47892800003</v>
      </c>
      <c r="S645" s="42">
        <v>151351.47892800003</v>
      </c>
      <c r="T645" s="100" t="s">
        <v>248</v>
      </c>
    </row>
    <row r="646" spans="1:20" outlineLevel="3" x14ac:dyDescent="0.3">
      <c r="A646" s="37" t="s">
        <v>147</v>
      </c>
      <c r="B646" s="77">
        <v>0</v>
      </c>
      <c r="C646" s="78">
        <v>36847.910000000003</v>
      </c>
      <c r="D646" s="79">
        <v>36847.910000000003</v>
      </c>
      <c r="E646" s="77">
        <v>0</v>
      </c>
      <c r="F646" s="78">
        <v>4082.7484280000008</v>
      </c>
      <c r="G646" s="24">
        <v>4082.7484280000008</v>
      </c>
      <c r="H646" s="77">
        <v>0</v>
      </c>
      <c r="I646" s="78">
        <v>32765.161572000005</v>
      </c>
      <c r="J646" s="24">
        <v>32765.161572000005</v>
      </c>
      <c r="K646" s="41">
        <v>0</v>
      </c>
      <c r="L646" s="23">
        <v>119978.14</v>
      </c>
      <c r="M646" s="41">
        <v>119978.14</v>
      </c>
      <c r="N646" s="77">
        <v>0</v>
      </c>
      <c r="O646" s="78">
        <v>13293.577912000001</v>
      </c>
      <c r="P646" s="24">
        <v>13293.577912000001</v>
      </c>
      <c r="Q646" s="41">
        <v>0</v>
      </c>
      <c r="R646" s="41">
        <v>106684.56208800001</v>
      </c>
      <c r="S646" s="42">
        <v>106684.56208800001</v>
      </c>
      <c r="T646" s="100" t="s">
        <v>248</v>
      </c>
    </row>
    <row r="647" spans="1:20" outlineLevel="3" x14ac:dyDescent="0.3">
      <c r="A647" s="37" t="s">
        <v>147</v>
      </c>
      <c r="B647" s="77">
        <v>0</v>
      </c>
      <c r="C647" s="78">
        <v>5840.02</v>
      </c>
      <c r="D647" s="79">
        <v>5840.02</v>
      </c>
      <c r="E647" s="77">
        <v>0</v>
      </c>
      <c r="F647" s="78">
        <v>647.07421600000009</v>
      </c>
      <c r="G647" s="24">
        <v>647.07421600000009</v>
      </c>
      <c r="H647" s="77">
        <v>0</v>
      </c>
      <c r="I647" s="78">
        <v>5192.9457840000005</v>
      </c>
      <c r="J647" s="24">
        <v>5192.9457840000005</v>
      </c>
      <c r="K647" s="41">
        <v>0</v>
      </c>
      <c r="L647" s="23">
        <v>5840.02</v>
      </c>
      <c r="M647" s="41">
        <v>5840.02</v>
      </c>
      <c r="N647" s="77">
        <v>0</v>
      </c>
      <c r="O647" s="78">
        <v>647.07421600000009</v>
      </c>
      <c r="P647" s="24">
        <v>647.07421600000009</v>
      </c>
      <c r="Q647" s="41">
        <v>0</v>
      </c>
      <c r="R647" s="41">
        <v>5192.9457840000005</v>
      </c>
      <c r="S647" s="42">
        <v>5192.9457840000005</v>
      </c>
      <c r="T647" s="100" t="s">
        <v>248</v>
      </c>
    </row>
    <row r="648" spans="1:20" outlineLevel="3" x14ac:dyDescent="0.3">
      <c r="A648" s="37" t="s">
        <v>147</v>
      </c>
      <c r="B648" s="77">
        <v>0</v>
      </c>
      <c r="C648" s="78">
        <v>44229</v>
      </c>
      <c r="D648" s="79">
        <v>44229</v>
      </c>
      <c r="E648" s="77">
        <v>0</v>
      </c>
      <c r="F648" s="78">
        <v>4900.5732000000007</v>
      </c>
      <c r="G648" s="24">
        <v>4900.5732000000007</v>
      </c>
      <c r="H648" s="77">
        <v>0</v>
      </c>
      <c r="I648" s="78">
        <v>39328.426800000001</v>
      </c>
      <c r="J648" s="24">
        <v>39328.426800000001</v>
      </c>
      <c r="K648" s="41">
        <v>0</v>
      </c>
      <c r="L648" s="23">
        <v>124751.05</v>
      </c>
      <c r="M648" s="41">
        <v>124751.05</v>
      </c>
      <c r="N648" s="77">
        <v>0</v>
      </c>
      <c r="O648" s="78">
        <v>13822.416340000002</v>
      </c>
      <c r="P648" s="24">
        <v>13822.416340000002</v>
      </c>
      <c r="Q648" s="41">
        <v>0</v>
      </c>
      <c r="R648" s="41">
        <v>110928.63366000001</v>
      </c>
      <c r="S648" s="42">
        <v>110928.63366000001</v>
      </c>
      <c r="T648" s="100" t="s">
        <v>248</v>
      </c>
    </row>
    <row r="649" spans="1:20" outlineLevel="3" x14ac:dyDescent="0.3">
      <c r="A649" s="37" t="s">
        <v>147</v>
      </c>
      <c r="B649" s="77">
        <v>0</v>
      </c>
      <c r="C649" s="78">
        <v>27309.69</v>
      </c>
      <c r="D649" s="79">
        <v>27309.69</v>
      </c>
      <c r="E649" s="77">
        <v>0</v>
      </c>
      <c r="F649" s="78">
        <v>3025.9136520000002</v>
      </c>
      <c r="G649" s="24">
        <v>3025.9136520000002</v>
      </c>
      <c r="H649" s="77">
        <v>0</v>
      </c>
      <c r="I649" s="78">
        <v>24283.776347999999</v>
      </c>
      <c r="J649" s="24">
        <v>24283.776347999999</v>
      </c>
      <c r="K649" s="41">
        <v>0</v>
      </c>
      <c r="L649" s="23">
        <v>81929.069999999992</v>
      </c>
      <c r="M649" s="41">
        <v>81929.069999999992</v>
      </c>
      <c r="N649" s="77">
        <v>0</v>
      </c>
      <c r="O649" s="78">
        <v>9077.7409559999996</v>
      </c>
      <c r="P649" s="24">
        <v>9077.7409559999996</v>
      </c>
      <c r="Q649" s="41">
        <v>0</v>
      </c>
      <c r="R649" s="41">
        <v>72851.329043999998</v>
      </c>
      <c r="S649" s="42">
        <v>72851.329043999998</v>
      </c>
      <c r="T649" s="100" t="s">
        <v>248</v>
      </c>
    </row>
    <row r="650" spans="1:20" outlineLevel="3" x14ac:dyDescent="0.3">
      <c r="A650" s="37" t="s">
        <v>147</v>
      </c>
      <c r="B650" s="77">
        <v>0</v>
      </c>
      <c r="C650" s="78">
        <v>1820.94</v>
      </c>
      <c r="D650" s="79">
        <v>1820.94</v>
      </c>
      <c r="E650" s="77">
        <v>0</v>
      </c>
      <c r="F650" s="78">
        <v>201.76015200000003</v>
      </c>
      <c r="G650" s="24">
        <v>201.76015200000003</v>
      </c>
      <c r="H650" s="77">
        <v>0</v>
      </c>
      <c r="I650" s="78">
        <v>1619.179848</v>
      </c>
      <c r="J650" s="24">
        <v>1619.179848</v>
      </c>
      <c r="K650" s="41">
        <v>0</v>
      </c>
      <c r="L650" s="23">
        <v>5352.24</v>
      </c>
      <c r="M650" s="41">
        <v>5352.24</v>
      </c>
      <c r="N650" s="77">
        <v>0</v>
      </c>
      <c r="O650" s="78">
        <v>593.02819199999999</v>
      </c>
      <c r="P650" s="24">
        <v>593.02819199999999</v>
      </c>
      <c r="Q650" s="41">
        <v>0</v>
      </c>
      <c r="R650" s="41">
        <v>4759.211808</v>
      </c>
      <c r="S650" s="42">
        <v>4759.211808</v>
      </c>
      <c r="T650" s="100" t="s">
        <v>248</v>
      </c>
    </row>
    <row r="651" spans="1:20" outlineLevel="3" x14ac:dyDescent="0.3">
      <c r="A651" s="37" t="s">
        <v>147</v>
      </c>
      <c r="B651" s="77">
        <v>0</v>
      </c>
      <c r="C651" s="78">
        <v>152458.41</v>
      </c>
      <c r="D651" s="79">
        <v>152458.41</v>
      </c>
      <c r="E651" s="77">
        <v>0</v>
      </c>
      <c r="F651" s="78">
        <v>16892.391828000003</v>
      </c>
      <c r="G651" s="24">
        <v>16892.391828000003</v>
      </c>
      <c r="H651" s="77">
        <v>0</v>
      </c>
      <c r="I651" s="78">
        <v>135566.01817200001</v>
      </c>
      <c r="J651" s="24">
        <v>135566.01817200001</v>
      </c>
      <c r="K651" s="41">
        <v>0</v>
      </c>
      <c r="L651" s="23">
        <v>402363.04000000004</v>
      </c>
      <c r="M651" s="41">
        <v>402363.04000000004</v>
      </c>
      <c r="N651" s="77">
        <v>0</v>
      </c>
      <c r="O651" s="78">
        <v>44581.824832000006</v>
      </c>
      <c r="P651" s="24">
        <v>44581.824832000006</v>
      </c>
      <c r="Q651" s="41">
        <v>0</v>
      </c>
      <c r="R651" s="41">
        <v>357781.21516800002</v>
      </c>
      <c r="S651" s="42">
        <v>357781.21516800002</v>
      </c>
      <c r="T651" s="100" t="s">
        <v>248</v>
      </c>
    </row>
    <row r="652" spans="1:20" outlineLevel="3" x14ac:dyDescent="0.3">
      <c r="A652" s="37" t="s">
        <v>147</v>
      </c>
      <c r="B652" s="77">
        <v>0</v>
      </c>
      <c r="C652" s="78">
        <v>-341.18</v>
      </c>
      <c r="D652" s="79">
        <v>-341.18</v>
      </c>
      <c r="E652" s="77">
        <v>0</v>
      </c>
      <c r="F652" s="78">
        <v>-37.802744000000004</v>
      </c>
      <c r="G652" s="24">
        <v>-37.802744000000004</v>
      </c>
      <c r="H652" s="77">
        <v>0</v>
      </c>
      <c r="I652" s="78">
        <v>-303.37725599999999</v>
      </c>
      <c r="J652" s="24">
        <v>-303.37725599999999</v>
      </c>
      <c r="K652" s="41">
        <v>0</v>
      </c>
      <c r="L652" s="23">
        <v>-3381.43</v>
      </c>
      <c r="M652" s="41">
        <v>-3381.43</v>
      </c>
      <c r="N652" s="77">
        <v>0</v>
      </c>
      <c r="O652" s="78">
        <v>-374.66244399999999</v>
      </c>
      <c r="P652" s="24">
        <v>-374.66244399999999</v>
      </c>
      <c r="Q652" s="41">
        <v>0</v>
      </c>
      <c r="R652" s="41">
        <v>-3006.7675559999998</v>
      </c>
      <c r="S652" s="42">
        <v>-3006.7675559999998</v>
      </c>
      <c r="T652" s="100" t="s">
        <v>248</v>
      </c>
    </row>
    <row r="653" spans="1:20" outlineLevel="3" x14ac:dyDescent="0.3">
      <c r="A653" s="37" t="s">
        <v>147</v>
      </c>
      <c r="B653" s="77">
        <v>0</v>
      </c>
      <c r="C653" s="78">
        <v>199563.92</v>
      </c>
      <c r="D653" s="79">
        <v>199563.92</v>
      </c>
      <c r="E653" s="77">
        <v>0</v>
      </c>
      <c r="F653" s="78">
        <v>22111.682336000002</v>
      </c>
      <c r="G653" s="24">
        <v>22111.682336000002</v>
      </c>
      <c r="H653" s="77">
        <v>0</v>
      </c>
      <c r="I653" s="78">
        <v>177452.23766400001</v>
      </c>
      <c r="J653" s="24">
        <v>177452.23766400001</v>
      </c>
      <c r="K653" s="41">
        <v>0</v>
      </c>
      <c r="L653" s="23">
        <v>579824.38</v>
      </c>
      <c r="M653" s="41">
        <v>579824.38</v>
      </c>
      <c r="N653" s="77">
        <v>0</v>
      </c>
      <c r="O653" s="78">
        <v>64244.541304000006</v>
      </c>
      <c r="P653" s="24">
        <v>64244.541304000006</v>
      </c>
      <c r="Q653" s="41">
        <v>0</v>
      </c>
      <c r="R653" s="41">
        <v>515579.83869599999</v>
      </c>
      <c r="S653" s="42">
        <v>515579.83869599999</v>
      </c>
      <c r="T653" s="100" t="s">
        <v>248</v>
      </c>
    </row>
    <row r="654" spans="1:20" outlineLevel="3" x14ac:dyDescent="0.3">
      <c r="A654" s="37" t="s">
        <v>147</v>
      </c>
      <c r="B654" s="77">
        <v>0</v>
      </c>
      <c r="C654" s="78">
        <v>32555.4</v>
      </c>
      <c r="D654" s="79">
        <v>32555.4</v>
      </c>
      <c r="E654" s="77">
        <v>0</v>
      </c>
      <c r="F654" s="78">
        <v>3607.1383200000005</v>
      </c>
      <c r="G654" s="24">
        <v>3607.1383200000005</v>
      </c>
      <c r="H654" s="77">
        <v>0</v>
      </c>
      <c r="I654" s="78">
        <v>28948.26168</v>
      </c>
      <c r="J654" s="24">
        <v>28948.26168</v>
      </c>
      <c r="K654" s="41">
        <v>0</v>
      </c>
      <c r="L654" s="23">
        <v>80747.100000000006</v>
      </c>
      <c r="M654" s="41">
        <v>80747.100000000006</v>
      </c>
      <c r="N654" s="77">
        <v>0</v>
      </c>
      <c r="O654" s="78">
        <v>8946.7786800000013</v>
      </c>
      <c r="P654" s="24">
        <v>8946.7786800000013</v>
      </c>
      <c r="Q654" s="41">
        <v>0</v>
      </c>
      <c r="R654" s="41">
        <v>71800.321320000003</v>
      </c>
      <c r="S654" s="42">
        <v>71800.321320000003</v>
      </c>
      <c r="T654" s="100" t="s">
        <v>248</v>
      </c>
    </row>
    <row r="655" spans="1:20" outlineLevel="3" x14ac:dyDescent="0.3">
      <c r="A655" s="37" t="s">
        <v>147</v>
      </c>
      <c r="B655" s="77">
        <v>0</v>
      </c>
      <c r="C655" s="78">
        <v>25550.46</v>
      </c>
      <c r="D655" s="79">
        <v>25550.46</v>
      </c>
      <c r="E655" s="77">
        <v>0</v>
      </c>
      <c r="F655" s="78">
        <v>2830.9909680000001</v>
      </c>
      <c r="G655" s="24">
        <v>2830.9909680000001</v>
      </c>
      <c r="H655" s="77">
        <v>0</v>
      </c>
      <c r="I655" s="78">
        <v>22719.469032000001</v>
      </c>
      <c r="J655" s="24">
        <v>22719.469032000001</v>
      </c>
      <c r="K655" s="41">
        <v>0</v>
      </c>
      <c r="L655" s="23">
        <v>48462.09</v>
      </c>
      <c r="M655" s="41">
        <v>48462.09</v>
      </c>
      <c r="N655" s="77">
        <v>0</v>
      </c>
      <c r="O655" s="78">
        <v>5369.5995720000001</v>
      </c>
      <c r="P655" s="24">
        <v>5369.5995720000001</v>
      </c>
      <c r="Q655" s="41">
        <v>0</v>
      </c>
      <c r="R655" s="41">
        <v>43092.490427999997</v>
      </c>
      <c r="S655" s="42">
        <v>43092.490427999997</v>
      </c>
      <c r="T655" s="100" t="s">
        <v>248</v>
      </c>
    </row>
    <row r="656" spans="1:20" outlineLevel="3" x14ac:dyDescent="0.3">
      <c r="A656" s="37" t="s">
        <v>147</v>
      </c>
      <c r="B656" s="77">
        <v>0</v>
      </c>
      <c r="C656" s="78">
        <v>61241.1</v>
      </c>
      <c r="D656" s="79">
        <v>61241.1</v>
      </c>
      <c r="E656" s="77">
        <v>0</v>
      </c>
      <c r="F656" s="78">
        <v>6785.5138800000004</v>
      </c>
      <c r="G656" s="24">
        <v>6785.5138800000004</v>
      </c>
      <c r="H656" s="77">
        <v>0</v>
      </c>
      <c r="I656" s="78">
        <v>54455.58612</v>
      </c>
      <c r="J656" s="24">
        <v>54455.58612</v>
      </c>
      <c r="K656" s="41">
        <v>0</v>
      </c>
      <c r="L656" s="23">
        <v>93616.56</v>
      </c>
      <c r="M656" s="41">
        <v>93616.56</v>
      </c>
      <c r="N656" s="77">
        <v>0</v>
      </c>
      <c r="O656" s="78">
        <v>10372.714848000001</v>
      </c>
      <c r="P656" s="24">
        <v>10372.714848000001</v>
      </c>
      <c r="Q656" s="41">
        <v>0</v>
      </c>
      <c r="R656" s="41">
        <v>83243.845151999994</v>
      </c>
      <c r="S656" s="42">
        <v>83243.845151999994</v>
      </c>
      <c r="T656" s="100" t="s">
        <v>248</v>
      </c>
    </row>
    <row r="657" spans="1:20" outlineLevel="3" x14ac:dyDescent="0.3">
      <c r="A657" s="37" t="s">
        <v>147</v>
      </c>
      <c r="B657" s="77">
        <v>0</v>
      </c>
      <c r="C657" s="78">
        <v>353427.31</v>
      </c>
      <c r="D657" s="79">
        <v>353427.31</v>
      </c>
      <c r="E657" s="77">
        <v>0</v>
      </c>
      <c r="F657" s="78">
        <v>39159.745948000003</v>
      </c>
      <c r="G657" s="24">
        <v>39159.745948000003</v>
      </c>
      <c r="H657" s="77">
        <v>0</v>
      </c>
      <c r="I657" s="78">
        <v>314267.564052</v>
      </c>
      <c r="J657" s="24">
        <v>314267.564052</v>
      </c>
      <c r="K657" s="41">
        <v>0</v>
      </c>
      <c r="L657" s="23">
        <v>1120287.21</v>
      </c>
      <c r="M657" s="41">
        <v>1120287.21</v>
      </c>
      <c r="N657" s="77">
        <v>0</v>
      </c>
      <c r="O657" s="78">
        <v>124127.822868</v>
      </c>
      <c r="P657" s="24">
        <v>124127.822868</v>
      </c>
      <c r="Q657" s="41">
        <v>0</v>
      </c>
      <c r="R657" s="41">
        <v>996159.38713199995</v>
      </c>
      <c r="S657" s="42">
        <v>996159.38713199995</v>
      </c>
      <c r="T657" s="100" t="s">
        <v>248</v>
      </c>
    </row>
    <row r="658" spans="1:20" outlineLevel="3" x14ac:dyDescent="0.3">
      <c r="A658" s="37" t="s">
        <v>147</v>
      </c>
      <c r="B658" s="77">
        <v>0</v>
      </c>
      <c r="C658" s="78">
        <v>0</v>
      </c>
      <c r="D658" s="79">
        <v>0</v>
      </c>
      <c r="E658" s="77">
        <v>0</v>
      </c>
      <c r="F658" s="78">
        <v>0</v>
      </c>
      <c r="G658" s="24">
        <v>0</v>
      </c>
      <c r="H658" s="77">
        <v>0</v>
      </c>
      <c r="I658" s="78">
        <v>0</v>
      </c>
      <c r="J658" s="24">
        <v>0</v>
      </c>
      <c r="K658" s="41">
        <v>0</v>
      </c>
      <c r="L658" s="23">
        <v>6690</v>
      </c>
      <c r="M658" s="41">
        <v>6690</v>
      </c>
      <c r="N658" s="77">
        <v>0</v>
      </c>
      <c r="O658" s="78">
        <v>741.25200000000007</v>
      </c>
      <c r="P658" s="24">
        <v>741.25200000000007</v>
      </c>
      <c r="Q658" s="41">
        <v>0</v>
      </c>
      <c r="R658" s="41">
        <v>5948.7479999999996</v>
      </c>
      <c r="S658" s="42">
        <v>5948.7479999999996</v>
      </c>
      <c r="T658" s="100" t="s">
        <v>248</v>
      </c>
    </row>
    <row r="659" spans="1:20" outlineLevel="3" x14ac:dyDescent="0.3">
      <c r="A659" s="37" t="s">
        <v>147</v>
      </c>
      <c r="B659" s="77">
        <v>0</v>
      </c>
      <c r="C659" s="78">
        <v>2676.09</v>
      </c>
      <c r="D659" s="79">
        <v>2676.09</v>
      </c>
      <c r="E659" s="77">
        <v>0</v>
      </c>
      <c r="F659" s="78">
        <v>296.51077200000003</v>
      </c>
      <c r="G659" s="24">
        <v>296.51077200000003</v>
      </c>
      <c r="H659" s="77">
        <v>0</v>
      </c>
      <c r="I659" s="78">
        <v>2379.5792280000001</v>
      </c>
      <c r="J659" s="24">
        <v>2379.5792280000001</v>
      </c>
      <c r="K659" s="41">
        <v>0</v>
      </c>
      <c r="L659" s="23">
        <v>7959.68</v>
      </c>
      <c r="M659" s="41">
        <v>7959.68</v>
      </c>
      <c r="N659" s="77">
        <v>0</v>
      </c>
      <c r="O659" s="78">
        <v>881.93254400000012</v>
      </c>
      <c r="P659" s="24">
        <v>881.93254400000012</v>
      </c>
      <c r="Q659" s="41">
        <v>0</v>
      </c>
      <c r="R659" s="41">
        <v>7077.7474560000001</v>
      </c>
      <c r="S659" s="42">
        <v>7077.7474560000001</v>
      </c>
      <c r="T659" s="100" t="s">
        <v>248</v>
      </c>
    </row>
    <row r="660" spans="1:20" outlineLevel="3" x14ac:dyDescent="0.3">
      <c r="A660" s="37" t="s">
        <v>147</v>
      </c>
      <c r="B660" s="77">
        <v>0</v>
      </c>
      <c r="C660" s="78">
        <v>81241.39</v>
      </c>
      <c r="D660" s="79">
        <v>81241.39</v>
      </c>
      <c r="E660" s="77">
        <v>0</v>
      </c>
      <c r="F660" s="78">
        <v>9001.5460120000007</v>
      </c>
      <c r="G660" s="24">
        <v>9001.5460120000007</v>
      </c>
      <c r="H660" s="77">
        <v>0</v>
      </c>
      <c r="I660" s="78">
        <v>72239.843987999993</v>
      </c>
      <c r="J660" s="24">
        <v>72239.843987999993</v>
      </c>
      <c r="K660" s="41">
        <v>0</v>
      </c>
      <c r="L660" s="23">
        <v>379813.72000000003</v>
      </c>
      <c r="M660" s="41">
        <v>379813.72000000003</v>
      </c>
      <c r="N660" s="77">
        <v>0</v>
      </c>
      <c r="O660" s="78">
        <v>42083.360176000009</v>
      </c>
      <c r="P660" s="24">
        <v>42083.360176000009</v>
      </c>
      <c r="Q660" s="41">
        <v>0</v>
      </c>
      <c r="R660" s="41">
        <v>337730.35982400004</v>
      </c>
      <c r="S660" s="42">
        <v>337730.35982400004</v>
      </c>
      <c r="T660" s="100" t="s">
        <v>248</v>
      </c>
    </row>
    <row r="661" spans="1:20" outlineLevel="3" x14ac:dyDescent="0.3">
      <c r="A661" s="37" t="s">
        <v>147</v>
      </c>
      <c r="B661" s="77">
        <v>0</v>
      </c>
      <c r="C661" s="78">
        <v>0</v>
      </c>
      <c r="D661" s="79">
        <v>0</v>
      </c>
      <c r="E661" s="77">
        <v>0</v>
      </c>
      <c r="F661" s="78">
        <v>0</v>
      </c>
      <c r="G661" s="24">
        <v>0</v>
      </c>
      <c r="H661" s="77">
        <v>0</v>
      </c>
      <c r="I661" s="78">
        <v>0</v>
      </c>
      <c r="J661" s="24">
        <v>0</v>
      </c>
      <c r="K661" s="41">
        <v>0</v>
      </c>
      <c r="L661" s="23">
        <v>-2500</v>
      </c>
      <c r="M661" s="41">
        <v>-2500</v>
      </c>
      <c r="N661" s="77">
        <v>0</v>
      </c>
      <c r="O661" s="78">
        <v>-277</v>
      </c>
      <c r="P661" s="24">
        <v>-277</v>
      </c>
      <c r="Q661" s="41">
        <v>0</v>
      </c>
      <c r="R661" s="41">
        <v>-2223</v>
      </c>
      <c r="S661" s="42">
        <v>-2223</v>
      </c>
      <c r="T661" s="100" t="s">
        <v>248</v>
      </c>
    </row>
    <row r="662" spans="1:20" outlineLevel="3" x14ac:dyDescent="0.3">
      <c r="A662" s="37" t="s">
        <v>147</v>
      </c>
      <c r="B662" s="77">
        <v>0</v>
      </c>
      <c r="C662" s="78">
        <v>9750</v>
      </c>
      <c r="D662" s="79">
        <v>9750</v>
      </c>
      <c r="E662" s="77">
        <v>0</v>
      </c>
      <c r="F662" s="78">
        <v>1080.3000000000002</v>
      </c>
      <c r="G662" s="24">
        <v>1080.3000000000002</v>
      </c>
      <c r="H662" s="77">
        <v>0</v>
      </c>
      <c r="I662" s="78">
        <v>8669.7000000000007</v>
      </c>
      <c r="J662" s="24">
        <v>8669.7000000000007</v>
      </c>
      <c r="K662" s="41">
        <v>0</v>
      </c>
      <c r="L662" s="23">
        <v>9750</v>
      </c>
      <c r="M662" s="41">
        <v>9750</v>
      </c>
      <c r="N662" s="77">
        <v>0</v>
      </c>
      <c r="O662" s="78">
        <v>1080.3000000000002</v>
      </c>
      <c r="P662" s="24">
        <v>1080.3000000000002</v>
      </c>
      <c r="Q662" s="41">
        <v>0</v>
      </c>
      <c r="R662" s="41">
        <v>8669.7000000000007</v>
      </c>
      <c r="S662" s="42">
        <v>8669.7000000000007</v>
      </c>
      <c r="T662" s="100" t="s">
        <v>248</v>
      </c>
    </row>
    <row r="663" spans="1:20" outlineLevel="3" x14ac:dyDescent="0.3">
      <c r="A663" s="37" t="s">
        <v>147</v>
      </c>
      <c r="B663" s="77">
        <v>0</v>
      </c>
      <c r="C663" s="78">
        <v>19018.919999999998</v>
      </c>
      <c r="D663" s="79">
        <v>19018.919999999998</v>
      </c>
      <c r="E663" s="77">
        <v>0</v>
      </c>
      <c r="F663" s="78">
        <v>2107.2963359999999</v>
      </c>
      <c r="G663" s="24">
        <v>2107.2963359999999</v>
      </c>
      <c r="H663" s="77">
        <v>0</v>
      </c>
      <c r="I663" s="78">
        <v>16911.623663999999</v>
      </c>
      <c r="J663" s="24">
        <v>16911.623663999999</v>
      </c>
      <c r="K663" s="41">
        <v>0</v>
      </c>
      <c r="L663" s="23">
        <v>55514.479999999996</v>
      </c>
      <c r="M663" s="41">
        <v>55514.479999999996</v>
      </c>
      <c r="N663" s="77">
        <v>0</v>
      </c>
      <c r="O663" s="78">
        <v>6151.0043839999998</v>
      </c>
      <c r="P663" s="24">
        <v>6151.0043839999998</v>
      </c>
      <c r="Q663" s="41">
        <v>0</v>
      </c>
      <c r="R663" s="41">
        <v>49363.475615999996</v>
      </c>
      <c r="S663" s="42">
        <v>49363.475615999996</v>
      </c>
      <c r="T663" s="100" t="s">
        <v>248</v>
      </c>
    </row>
    <row r="664" spans="1:20" outlineLevel="3" x14ac:dyDescent="0.3">
      <c r="A664" s="37" t="s">
        <v>147</v>
      </c>
      <c r="B664" s="77">
        <v>0</v>
      </c>
      <c r="C664" s="78">
        <v>9.5</v>
      </c>
      <c r="D664" s="79">
        <v>9.5</v>
      </c>
      <c r="E664" s="77">
        <v>0</v>
      </c>
      <c r="F664" s="78">
        <v>1.0526</v>
      </c>
      <c r="G664" s="24">
        <v>1.0526</v>
      </c>
      <c r="H664" s="77">
        <v>0</v>
      </c>
      <c r="I664" s="78">
        <v>8.4474</v>
      </c>
      <c r="J664" s="24">
        <v>8.4474</v>
      </c>
      <c r="K664" s="41">
        <v>0</v>
      </c>
      <c r="L664" s="23">
        <v>522</v>
      </c>
      <c r="M664" s="41">
        <v>522</v>
      </c>
      <c r="N664" s="77">
        <v>0</v>
      </c>
      <c r="O664" s="78">
        <v>57.837600000000002</v>
      </c>
      <c r="P664" s="24">
        <v>57.837600000000002</v>
      </c>
      <c r="Q664" s="41">
        <v>0</v>
      </c>
      <c r="R664" s="41">
        <v>464.16239999999999</v>
      </c>
      <c r="S664" s="42">
        <v>464.16239999999999</v>
      </c>
      <c r="T664" s="100" t="s">
        <v>248</v>
      </c>
    </row>
    <row r="665" spans="1:20" outlineLevel="3" x14ac:dyDescent="0.3">
      <c r="A665" s="37" t="s">
        <v>147</v>
      </c>
      <c r="B665" s="77">
        <v>0</v>
      </c>
      <c r="C665" s="78">
        <v>22694.33</v>
      </c>
      <c r="D665" s="79">
        <v>22694.33</v>
      </c>
      <c r="E665" s="77">
        <v>0</v>
      </c>
      <c r="F665" s="78">
        <v>2514.5317640000003</v>
      </c>
      <c r="G665" s="24">
        <v>2514.5317640000003</v>
      </c>
      <c r="H665" s="77">
        <v>0</v>
      </c>
      <c r="I665" s="78">
        <v>20179.798236000002</v>
      </c>
      <c r="J665" s="24">
        <v>20179.798236000002</v>
      </c>
      <c r="K665" s="41">
        <v>0</v>
      </c>
      <c r="L665" s="23">
        <v>81798.19</v>
      </c>
      <c r="M665" s="41">
        <v>81798.19</v>
      </c>
      <c r="N665" s="77">
        <v>0</v>
      </c>
      <c r="O665" s="78">
        <v>9063.2394520000016</v>
      </c>
      <c r="P665" s="24">
        <v>9063.2394520000016</v>
      </c>
      <c r="Q665" s="41">
        <v>0</v>
      </c>
      <c r="R665" s="41">
        <v>72734.950547999993</v>
      </c>
      <c r="S665" s="42">
        <v>72734.950547999993</v>
      </c>
      <c r="T665" s="100" t="s">
        <v>248</v>
      </c>
    </row>
    <row r="666" spans="1:20" outlineLevel="3" x14ac:dyDescent="0.3">
      <c r="A666" s="37" t="s">
        <v>147</v>
      </c>
      <c r="B666" s="77">
        <v>0</v>
      </c>
      <c r="C666" s="78">
        <v>46151.96</v>
      </c>
      <c r="D666" s="79">
        <v>46151.96</v>
      </c>
      <c r="E666" s="77">
        <v>0</v>
      </c>
      <c r="F666" s="78">
        <v>5113.6371680000002</v>
      </c>
      <c r="G666" s="24">
        <v>5113.6371680000002</v>
      </c>
      <c r="H666" s="77">
        <v>0</v>
      </c>
      <c r="I666" s="78">
        <v>41038.322831999998</v>
      </c>
      <c r="J666" s="24">
        <v>41038.322831999998</v>
      </c>
      <c r="K666" s="41">
        <v>0</v>
      </c>
      <c r="L666" s="23">
        <v>133679.38999999998</v>
      </c>
      <c r="M666" s="41">
        <v>133679.38999999998</v>
      </c>
      <c r="N666" s="77">
        <v>0</v>
      </c>
      <c r="O666" s="78">
        <v>14811.676411999999</v>
      </c>
      <c r="P666" s="24">
        <v>14811.676411999999</v>
      </c>
      <c r="Q666" s="41">
        <v>0</v>
      </c>
      <c r="R666" s="41">
        <v>118867.71358799998</v>
      </c>
      <c r="S666" s="42">
        <v>118867.71358799998</v>
      </c>
      <c r="T666" s="100" t="s">
        <v>248</v>
      </c>
    </row>
    <row r="667" spans="1:20" outlineLevel="3" x14ac:dyDescent="0.3">
      <c r="A667" s="37" t="s">
        <v>147</v>
      </c>
      <c r="B667" s="77">
        <v>0</v>
      </c>
      <c r="C667" s="78">
        <v>22366.3</v>
      </c>
      <c r="D667" s="79">
        <v>22366.3</v>
      </c>
      <c r="E667" s="77">
        <v>0</v>
      </c>
      <c r="F667" s="78">
        <v>2478.18604</v>
      </c>
      <c r="G667" s="24">
        <v>2478.18604</v>
      </c>
      <c r="H667" s="77">
        <v>0</v>
      </c>
      <c r="I667" s="78">
        <v>19888.113959999999</v>
      </c>
      <c r="J667" s="24">
        <v>19888.113959999999</v>
      </c>
      <c r="K667" s="41">
        <v>0</v>
      </c>
      <c r="L667" s="23">
        <v>142208.47999999998</v>
      </c>
      <c r="M667" s="41">
        <v>142208.47999999998</v>
      </c>
      <c r="N667" s="77">
        <v>0</v>
      </c>
      <c r="O667" s="78">
        <v>15756.699584</v>
      </c>
      <c r="P667" s="24">
        <v>15756.699584</v>
      </c>
      <c r="Q667" s="41">
        <v>0</v>
      </c>
      <c r="R667" s="41">
        <v>126451.78041599998</v>
      </c>
      <c r="S667" s="42">
        <v>126451.78041599998</v>
      </c>
      <c r="T667" s="100" t="s">
        <v>248</v>
      </c>
    </row>
    <row r="668" spans="1:20" outlineLevel="3" x14ac:dyDescent="0.3">
      <c r="A668" s="37" t="s">
        <v>147</v>
      </c>
      <c r="B668" s="77">
        <v>0</v>
      </c>
      <c r="C668" s="78">
        <v>0</v>
      </c>
      <c r="D668" s="79">
        <v>0</v>
      </c>
      <c r="E668" s="77">
        <v>0</v>
      </c>
      <c r="F668" s="78">
        <v>0</v>
      </c>
      <c r="G668" s="24">
        <v>0</v>
      </c>
      <c r="H668" s="77">
        <v>0</v>
      </c>
      <c r="I668" s="78">
        <v>0</v>
      </c>
      <c r="J668" s="24">
        <v>0</v>
      </c>
      <c r="K668" s="41">
        <v>0</v>
      </c>
      <c r="L668" s="23">
        <v>-424.35</v>
      </c>
      <c r="M668" s="41">
        <v>-424.35</v>
      </c>
      <c r="N668" s="77">
        <v>0</v>
      </c>
      <c r="O668" s="78">
        <v>-47.017980000000009</v>
      </c>
      <c r="P668" s="24">
        <v>-47.017980000000009</v>
      </c>
      <c r="Q668" s="41">
        <v>0</v>
      </c>
      <c r="R668" s="41">
        <v>-377.33202</v>
      </c>
      <c r="S668" s="42">
        <v>-377.33202</v>
      </c>
      <c r="T668" s="100" t="s">
        <v>248</v>
      </c>
    </row>
    <row r="669" spans="1:20" outlineLevel="3" x14ac:dyDescent="0.3">
      <c r="A669" s="37" t="s">
        <v>147</v>
      </c>
      <c r="B669" s="77">
        <v>0</v>
      </c>
      <c r="C669" s="78">
        <v>0</v>
      </c>
      <c r="D669" s="79">
        <v>0</v>
      </c>
      <c r="E669" s="77">
        <v>0</v>
      </c>
      <c r="F669" s="78">
        <v>0</v>
      </c>
      <c r="G669" s="24">
        <v>0</v>
      </c>
      <c r="H669" s="77">
        <v>0</v>
      </c>
      <c r="I669" s="78">
        <v>0</v>
      </c>
      <c r="J669" s="24">
        <v>0</v>
      </c>
      <c r="K669" s="41">
        <v>0</v>
      </c>
      <c r="L669" s="23">
        <v>452.75</v>
      </c>
      <c r="M669" s="41">
        <v>452.75</v>
      </c>
      <c r="N669" s="77">
        <v>0</v>
      </c>
      <c r="O669" s="78">
        <v>50.164700000000003</v>
      </c>
      <c r="P669" s="24">
        <v>50.164700000000003</v>
      </c>
      <c r="Q669" s="41">
        <v>0</v>
      </c>
      <c r="R669" s="41">
        <v>402.58530000000002</v>
      </c>
      <c r="S669" s="42">
        <v>402.58530000000002</v>
      </c>
      <c r="T669" s="100" t="s">
        <v>248</v>
      </c>
    </row>
    <row r="670" spans="1:20" outlineLevel="3" x14ac:dyDescent="0.3">
      <c r="A670" s="37" t="s">
        <v>147</v>
      </c>
      <c r="B670" s="77">
        <v>0</v>
      </c>
      <c r="C670" s="78">
        <v>135143.26999999999</v>
      </c>
      <c r="D670" s="79">
        <v>135143.26999999999</v>
      </c>
      <c r="E670" s="77">
        <v>0</v>
      </c>
      <c r="F670" s="78">
        <v>14973.874315999999</v>
      </c>
      <c r="G670" s="24">
        <v>14973.874315999999</v>
      </c>
      <c r="H670" s="77">
        <v>0</v>
      </c>
      <c r="I670" s="78">
        <v>120169.39568399999</v>
      </c>
      <c r="J670" s="24">
        <v>120169.39568399999</v>
      </c>
      <c r="K670" s="41">
        <v>0</v>
      </c>
      <c r="L670" s="23">
        <v>364696.19999999995</v>
      </c>
      <c r="M670" s="41">
        <v>364696.19999999995</v>
      </c>
      <c r="N670" s="77">
        <v>0</v>
      </c>
      <c r="O670" s="78">
        <v>40408.338960000001</v>
      </c>
      <c r="P670" s="24">
        <v>40408.338960000001</v>
      </c>
      <c r="Q670" s="41">
        <v>0</v>
      </c>
      <c r="R670" s="41">
        <v>324287.86103999993</v>
      </c>
      <c r="S670" s="42">
        <v>324287.86103999993</v>
      </c>
      <c r="T670" s="100" t="s">
        <v>248</v>
      </c>
    </row>
    <row r="671" spans="1:20" outlineLevel="3" x14ac:dyDescent="0.3">
      <c r="A671" s="37" t="s">
        <v>147</v>
      </c>
      <c r="B671" s="77">
        <v>0</v>
      </c>
      <c r="C671" s="78">
        <v>60583.72</v>
      </c>
      <c r="D671" s="79">
        <v>60583.72</v>
      </c>
      <c r="E671" s="77">
        <v>0</v>
      </c>
      <c r="F671" s="78">
        <v>6712.6761760000009</v>
      </c>
      <c r="G671" s="24">
        <v>6712.6761760000009</v>
      </c>
      <c r="H671" s="77">
        <v>0</v>
      </c>
      <c r="I671" s="78">
        <v>53871.043824</v>
      </c>
      <c r="J671" s="24">
        <v>53871.043824</v>
      </c>
      <c r="K671" s="41">
        <v>0</v>
      </c>
      <c r="L671" s="23">
        <v>166649.85</v>
      </c>
      <c r="M671" s="41">
        <v>166649.85</v>
      </c>
      <c r="N671" s="77">
        <v>0</v>
      </c>
      <c r="O671" s="78">
        <v>18464.803380000001</v>
      </c>
      <c r="P671" s="24">
        <v>18464.803380000001</v>
      </c>
      <c r="Q671" s="41">
        <v>0</v>
      </c>
      <c r="R671" s="41">
        <v>148185.04662000001</v>
      </c>
      <c r="S671" s="42">
        <v>148185.04662000001</v>
      </c>
      <c r="T671" s="100" t="s">
        <v>248</v>
      </c>
    </row>
    <row r="672" spans="1:20" outlineLevel="3" x14ac:dyDescent="0.3">
      <c r="A672" s="37" t="s">
        <v>147</v>
      </c>
      <c r="B672" s="77">
        <v>0</v>
      </c>
      <c r="C672" s="78">
        <v>106858.88</v>
      </c>
      <c r="D672" s="79">
        <v>106858.88</v>
      </c>
      <c r="E672" s="77">
        <v>0</v>
      </c>
      <c r="F672" s="78">
        <v>11839.963904000002</v>
      </c>
      <c r="G672" s="24">
        <v>11839.963904000002</v>
      </c>
      <c r="H672" s="77">
        <v>0</v>
      </c>
      <c r="I672" s="78">
        <v>95018.916096000001</v>
      </c>
      <c r="J672" s="24">
        <v>95018.916096000001</v>
      </c>
      <c r="K672" s="41">
        <v>0</v>
      </c>
      <c r="L672" s="23">
        <v>257850.09000000003</v>
      </c>
      <c r="M672" s="41">
        <v>257850.09000000003</v>
      </c>
      <c r="N672" s="77">
        <v>0</v>
      </c>
      <c r="O672" s="78">
        <v>28569.789972000006</v>
      </c>
      <c r="P672" s="24">
        <v>28569.789972000006</v>
      </c>
      <c r="Q672" s="41">
        <v>0</v>
      </c>
      <c r="R672" s="41">
        <v>229280.30002800003</v>
      </c>
      <c r="S672" s="42">
        <v>229280.30002800003</v>
      </c>
      <c r="T672" s="100" t="s">
        <v>248</v>
      </c>
    </row>
    <row r="673" spans="1:20" outlineLevel="3" x14ac:dyDescent="0.3">
      <c r="A673" s="37" t="s">
        <v>147</v>
      </c>
      <c r="B673" s="77">
        <v>0</v>
      </c>
      <c r="C673" s="78">
        <v>46242.13</v>
      </c>
      <c r="D673" s="79">
        <v>46242.13</v>
      </c>
      <c r="E673" s="77">
        <v>0</v>
      </c>
      <c r="F673" s="78">
        <v>5123.6280040000001</v>
      </c>
      <c r="G673" s="24">
        <v>5123.6280040000001</v>
      </c>
      <c r="H673" s="77">
        <v>0</v>
      </c>
      <c r="I673" s="78">
        <v>41118.501995999999</v>
      </c>
      <c r="J673" s="24">
        <v>41118.501995999999</v>
      </c>
      <c r="K673" s="41">
        <v>0</v>
      </c>
      <c r="L673" s="23">
        <v>130391.39000000001</v>
      </c>
      <c r="M673" s="41">
        <v>130391.39000000001</v>
      </c>
      <c r="N673" s="77">
        <v>0</v>
      </c>
      <c r="O673" s="78">
        <v>14447.366012000002</v>
      </c>
      <c r="P673" s="24">
        <v>14447.366012000002</v>
      </c>
      <c r="Q673" s="41">
        <v>0</v>
      </c>
      <c r="R673" s="41">
        <v>115944.02398800002</v>
      </c>
      <c r="S673" s="42">
        <v>115944.02398800002</v>
      </c>
      <c r="T673" s="100" t="s">
        <v>248</v>
      </c>
    </row>
    <row r="674" spans="1:20" outlineLevel="3" x14ac:dyDescent="0.3">
      <c r="A674" s="37" t="s">
        <v>147</v>
      </c>
      <c r="B674" s="77">
        <v>0</v>
      </c>
      <c r="C674" s="78">
        <v>45820.14</v>
      </c>
      <c r="D674" s="79">
        <v>45820.14</v>
      </c>
      <c r="E674" s="77">
        <v>0</v>
      </c>
      <c r="F674" s="78">
        <v>5076.8715120000006</v>
      </c>
      <c r="G674" s="24">
        <v>5076.8715120000006</v>
      </c>
      <c r="H674" s="77">
        <v>0</v>
      </c>
      <c r="I674" s="78">
        <v>40743.268488000002</v>
      </c>
      <c r="J674" s="24">
        <v>40743.268488000002</v>
      </c>
      <c r="K674" s="41">
        <v>0</v>
      </c>
      <c r="L674" s="23">
        <v>119990.79</v>
      </c>
      <c r="M674" s="41">
        <v>119990.79</v>
      </c>
      <c r="N674" s="77">
        <v>0</v>
      </c>
      <c r="O674" s="78">
        <v>13294.979532000001</v>
      </c>
      <c r="P674" s="24">
        <v>13294.979532000001</v>
      </c>
      <c r="Q674" s="41">
        <v>0</v>
      </c>
      <c r="R674" s="41">
        <v>106695.810468</v>
      </c>
      <c r="S674" s="42">
        <v>106695.810468</v>
      </c>
      <c r="T674" s="100" t="s">
        <v>248</v>
      </c>
    </row>
    <row r="675" spans="1:20" outlineLevel="3" x14ac:dyDescent="0.3">
      <c r="A675" s="37" t="s">
        <v>147</v>
      </c>
      <c r="B675" s="77">
        <v>0</v>
      </c>
      <c r="C675" s="78">
        <v>282809.46999999997</v>
      </c>
      <c r="D675" s="79">
        <v>282809.46999999997</v>
      </c>
      <c r="E675" s="77">
        <v>0</v>
      </c>
      <c r="F675" s="78">
        <v>31335.289276</v>
      </c>
      <c r="G675" s="24">
        <v>31335.289276</v>
      </c>
      <c r="H675" s="77">
        <v>0</v>
      </c>
      <c r="I675" s="78">
        <v>251474.18072399998</v>
      </c>
      <c r="J675" s="24">
        <v>251474.18072399998</v>
      </c>
      <c r="K675" s="41">
        <v>0</v>
      </c>
      <c r="L675" s="23">
        <v>911327.86</v>
      </c>
      <c r="M675" s="41">
        <v>911327.86</v>
      </c>
      <c r="N675" s="77">
        <v>0</v>
      </c>
      <c r="O675" s="78">
        <v>100975.12688800001</v>
      </c>
      <c r="P675" s="24">
        <v>100975.12688800001</v>
      </c>
      <c r="Q675" s="41">
        <v>0</v>
      </c>
      <c r="R675" s="41">
        <v>810352.73311199993</v>
      </c>
      <c r="S675" s="42">
        <v>810352.73311199993</v>
      </c>
      <c r="T675" s="100" t="s">
        <v>248</v>
      </c>
    </row>
    <row r="676" spans="1:20" outlineLevel="3" x14ac:dyDescent="0.3">
      <c r="A676" s="37" t="s">
        <v>147</v>
      </c>
      <c r="B676" s="77">
        <v>0</v>
      </c>
      <c r="C676" s="78">
        <v>36231.089999999997</v>
      </c>
      <c r="D676" s="79">
        <v>36231.089999999997</v>
      </c>
      <c r="E676" s="77">
        <v>0</v>
      </c>
      <c r="F676" s="78">
        <v>4014.4047719999999</v>
      </c>
      <c r="G676" s="24">
        <v>4014.4047719999999</v>
      </c>
      <c r="H676" s="77">
        <v>0</v>
      </c>
      <c r="I676" s="78">
        <v>32216.685227999995</v>
      </c>
      <c r="J676" s="24">
        <v>32216.685227999995</v>
      </c>
      <c r="K676" s="41">
        <v>0</v>
      </c>
      <c r="L676" s="23">
        <v>110127.98</v>
      </c>
      <c r="M676" s="41">
        <v>110127.98</v>
      </c>
      <c r="N676" s="77">
        <v>0</v>
      </c>
      <c r="O676" s="78">
        <v>12202.180184000001</v>
      </c>
      <c r="P676" s="24">
        <v>12202.180184000001</v>
      </c>
      <c r="Q676" s="41">
        <v>0</v>
      </c>
      <c r="R676" s="41">
        <v>97925.799815999999</v>
      </c>
      <c r="S676" s="42">
        <v>97925.799815999999</v>
      </c>
      <c r="T676" s="100" t="s">
        <v>248</v>
      </c>
    </row>
    <row r="677" spans="1:20" outlineLevel="3" x14ac:dyDescent="0.3">
      <c r="A677" s="37" t="s">
        <v>147</v>
      </c>
      <c r="B677" s="77">
        <v>0</v>
      </c>
      <c r="C677" s="78">
        <v>72739.8</v>
      </c>
      <c r="D677" s="79">
        <v>72739.8</v>
      </c>
      <c r="E677" s="77">
        <v>0</v>
      </c>
      <c r="F677" s="78">
        <v>8059.569840000001</v>
      </c>
      <c r="G677" s="24">
        <v>8059.569840000001</v>
      </c>
      <c r="H677" s="77">
        <v>0</v>
      </c>
      <c r="I677" s="78">
        <v>64680.230159999999</v>
      </c>
      <c r="J677" s="24">
        <v>64680.230159999999</v>
      </c>
      <c r="K677" s="41">
        <v>0</v>
      </c>
      <c r="L677" s="23">
        <v>223317.83000000002</v>
      </c>
      <c r="M677" s="41">
        <v>223317.83000000002</v>
      </c>
      <c r="N677" s="77">
        <v>0</v>
      </c>
      <c r="O677" s="78">
        <v>24743.615564000003</v>
      </c>
      <c r="P677" s="24">
        <v>24743.615564000003</v>
      </c>
      <c r="Q677" s="41">
        <v>0</v>
      </c>
      <c r="R677" s="41">
        <v>198574.21443600001</v>
      </c>
      <c r="S677" s="42">
        <v>198574.21443600001</v>
      </c>
      <c r="T677" s="100" t="s">
        <v>248</v>
      </c>
    </row>
    <row r="678" spans="1:20" outlineLevel="3" x14ac:dyDescent="0.3">
      <c r="A678" s="37" t="s">
        <v>147</v>
      </c>
      <c r="B678" s="77">
        <v>0</v>
      </c>
      <c r="C678" s="78">
        <v>6532.77</v>
      </c>
      <c r="D678" s="79">
        <v>6532.77</v>
      </c>
      <c r="E678" s="77">
        <v>0</v>
      </c>
      <c r="F678" s="78">
        <v>723.83091600000012</v>
      </c>
      <c r="G678" s="24">
        <v>723.83091600000012</v>
      </c>
      <c r="H678" s="77">
        <v>0</v>
      </c>
      <c r="I678" s="78">
        <v>5808.9390840000005</v>
      </c>
      <c r="J678" s="24">
        <v>5808.9390840000005</v>
      </c>
      <c r="K678" s="41">
        <v>0</v>
      </c>
      <c r="L678" s="23">
        <v>9064.2000000000007</v>
      </c>
      <c r="M678" s="41">
        <v>9064.2000000000007</v>
      </c>
      <c r="N678" s="77">
        <v>0</v>
      </c>
      <c r="O678" s="78">
        <v>1004.3133600000002</v>
      </c>
      <c r="P678" s="24">
        <v>1004.3133600000002</v>
      </c>
      <c r="Q678" s="41">
        <v>0</v>
      </c>
      <c r="R678" s="41">
        <v>8059.8866400000006</v>
      </c>
      <c r="S678" s="42">
        <v>8059.8866400000006</v>
      </c>
      <c r="T678" s="100" t="s">
        <v>248</v>
      </c>
    </row>
    <row r="679" spans="1:20" outlineLevel="3" x14ac:dyDescent="0.3">
      <c r="A679" s="37" t="s">
        <v>147</v>
      </c>
      <c r="B679" s="77">
        <v>0</v>
      </c>
      <c r="C679" s="78">
        <v>75361.37</v>
      </c>
      <c r="D679" s="79">
        <v>75361.37</v>
      </c>
      <c r="E679" s="77">
        <v>0</v>
      </c>
      <c r="F679" s="78">
        <v>8350.0397960000009</v>
      </c>
      <c r="G679" s="24">
        <v>8350.0397960000009</v>
      </c>
      <c r="H679" s="77">
        <v>0</v>
      </c>
      <c r="I679" s="78">
        <v>67011.330203999998</v>
      </c>
      <c r="J679" s="24">
        <v>67011.330203999998</v>
      </c>
      <c r="K679" s="41">
        <v>0</v>
      </c>
      <c r="L679" s="23">
        <v>244458.28999999998</v>
      </c>
      <c r="M679" s="41">
        <v>244458.28999999998</v>
      </c>
      <c r="N679" s="77">
        <v>0</v>
      </c>
      <c r="O679" s="78">
        <v>27085.978532000001</v>
      </c>
      <c r="P679" s="24">
        <v>27085.978532000001</v>
      </c>
      <c r="Q679" s="41">
        <v>0</v>
      </c>
      <c r="R679" s="41">
        <v>217372.31146799997</v>
      </c>
      <c r="S679" s="42">
        <v>217372.31146799997</v>
      </c>
      <c r="T679" s="100" t="s">
        <v>248</v>
      </c>
    </row>
    <row r="680" spans="1:20" outlineLevel="3" x14ac:dyDescent="0.3">
      <c r="A680" s="37" t="s">
        <v>147</v>
      </c>
      <c r="B680" s="77">
        <v>0</v>
      </c>
      <c r="C680" s="78">
        <v>158066.49</v>
      </c>
      <c r="D680" s="79">
        <v>158066.49</v>
      </c>
      <c r="E680" s="77">
        <v>0</v>
      </c>
      <c r="F680" s="78">
        <v>17513.767092000002</v>
      </c>
      <c r="G680" s="24">
        <v>17513.767092000002</v>
      </c>
      <c r="H680" s="77">
        <v>0</v>
      </c>
      <c r="I680" s="78">
        <v>140552.722908</v>
      </c>
      <c r="J680" s="24">
        <v>140552.722908</v>
      </c>
      <c r="K680" s="41">
        <v>0</v>
      </c>
      <c r="L680" s="23">
        <v>276620.86</v>
      </c>
      <c r="M680" s="41">
        <v>276620.86</v>
      </c>
      <c r="N680" s="77">
        <v>0</v>
      </c>
      <c r="O680" s="78">
        <v>30649.591288</v>
      </c>
      <c r="P680" s="24">
        <v>30649.591288</v>
      </c>
      <c r="Q680" s="41">
        <v>0</v>
      </c>
      <c r="R680" s="41">
        <v>245971.26871199999</v>
      </c>
      <c r="S680" s="42">
        <v>245971.26871199999</v>
      </c>
      <c r="T680" s="100" t="s">
        <v>248</v>
      </c>
    </row>
    <row r="681" spans="1:20" outlineLevel="3" x14ac:dyDescent="0.3">
      <c r="A681" s="37" t="s">
        <v>147</v>
      </c>
      <c r="B681" s="77">
        <v>0</v>
      </c>
      <c r="C681" s="78">
        <v>15217.38</v>
      </c>
      <c r="D681" s="79">
        <v>15217.38</v>
      </c>
      <c r="E681" s="77">
        <v>0</v>
      </c>
      <c r="F681" s="78">
        <v>1686.0857040000001</v>
      </c>
      <c r="G681" s="24">
        <v>1686.0857040000001</v>
      </c>
      <c r="H681" s="77">
        <v>0</v>
      </c>
      <c r="I681" s="78">
        <v>13531.294296</v>
      </c>
      <c r="J681" s="24">
        <v>13531.294296</v>
      </c>
      <c r="K681" s="41">
        <v>0</v>
      </c>
      <c r="L681" s="23">
        <v>42978.52</v>
      </c>
      <c r="M681" s="41">
        <v>42978.52</v>
      </c>
      <c r="N681" s="77">
        <v>0</v>
      </c>
      <c r="O681" s="78">
        <v>4762.0200160000004</v>
      </c>
      <c r="P681" s="24">
        <v>4762.0200160000004</v>
      </c>
      <c r="Q681" s="41">
        <v>0</v>
      </c>
      <c r="R681" s="41">
        <v>38216.499983999995</v>
      </c>
      <c r="S681" s="42">
        <v>38216.499983999995</v>
      </c>
      <c r="T681" s="100" t="s">
        <v>248</v>
      </c>
    </row>
    <row r="682" spans="1:20" outlineLevel="3" x14ac:dyDescent="0.3">
      <c r="A682" s="37" t="s">
        <v>147</v>
      </c>
      <c r="B682" s="77">
        <v>0</v>
      </c>
      <c r="C682" s="78">
        <v>-192.05</v>
      </c>
      <c r="D682" s="79">
        <v>-192.05</v>
      </c>
      <c r="E682" s="77">
        <v>0</v>
      </c>
      <c r="F682" s="78">
        <v>-21.279140000000002</v>
      </c>
      <c r="G682" s="24">
        <v>-21.279140000000002</v>
      </c>
      <c r="H682" s="77">
        <v>0</v>
      </c>
      <c r="I682" s="78">
        <v>-170.77086</v>
      </c>
      <c r="J682" s="24">
        <v>-170.77086</v>
      </c>
      <c r="K682" s="41">
        <v>0</v>
      </c>
      <c r="L682" s="23">
        <v>410.95</v>
      </c>
      <c r="M682" s="41">
        <v>410.95</v>
      </c>
      <c r="N682" s="77">
        <v>0</v>
      </c>
      <c r="O682" s="78">
        <v>45.533260000000006</v>
      </c>
      <c r="P682" s="24">
        <v>45.533260000000006</v>
      </c>
      <c r="Q682" s="41">
        <v>0</v>
      </c>
      <c r="R682" s="41">
        <v>365.41674</v>
      </c>
      <c r="S682" s="42">
        <v>365.41674</v>
      </c>
      <c r="T682" s="100" t="s">
        <v>248</v>
      </c>
    </row>
    <row r="683" spans="1:20" outlineLevel="3" x14ac:dyDescent="0.3">
      <c r="A683" s="37" t="s">
        <v>147</v>
      </c>
      <c r="B683" s="77">
        <v>0</v>
      </c>
      <c r="C683" s="78">
        <v>0</v>
      </c>
      <c r="D683" s="79">
        <v>0</v>
      </c>
      <c r="E683" s="77">
        <v>0</v>
      </c>
      <c r="F683" s="78">
        <v>0</v>
      </c>
      <c r="G683" s="24">
        <v>0</v>
      </c>
      <c r="H683" s="77">
        <v>0</v>
      </c>
      <c r="I683" s="78">
        <v>0</v>
      </c>
      <c r="J683" s="24">
        <v>0</v>
      </c>
      <c r="K683" s="41">
        <v>0</v>
      </c>
      <c r="L683" s="23">
        <v>-824.48</v>
      </c>
      <c r="M683" s="41">
        <v>-824.48</v>
      </c>
      <c r="N683" s="77">
        <v>0</v>
      </c>
      <c r="O683" s="78">
        <v>-91.352384000000015</v>
      </c>
      <c r="P683" s="24">
        <v>-91.352384000000015</v>
      </c>
      <c r="Q683" s="41">
        <v>0</v>
      </c>
      <c r="R683" s="41">
        <v>-733.12761599999999</v>
      </c>
      <c r="S683" s="42">
        <v>-733.12761599999999</v>
      </c>
      <c r="T683" s="100" t="s">
        <v>248</v>
      </c>
    </row>
    <row r="684" spans="1:20" outlineLevel="3" x14ac:dyDescent="0.3">
      <c r="A684" s="37" t="s">
        <v>147</v>
      </c>
      <c r="B684" s="77">
        <v>0</v>
      </c>
      <c r="C684" s="78">
        <v>0</v>
      </c>
      <c r="D684" s="79">
        <v>0</v>
      </c>
      <c r="E684" s="77">
        <v>0</v>
      </c>
      <c r="F684" s="78">
        <v>0</v>
      </c>
      <c r="G684" s="24">
        <v>0</v>
      </c>
      <c r="H684" s="77">
        <v>0</v>
      </c>
      <c r="I684" s="78">
        <v>0</v>
      </c>
      <c r="J684" s="24">
        <v>0</v>
      </c>
      <c r="K684" s="41">
        <v>0</v>
      </c>
      <c r="L684" s="23">
        <v>-13680.71</v>
      </c>
      <c r="M684" s="41">
        <v>-13680.71</v>
      </c>
      <c r="N684" s="77">
        <v>0</v>
      </c>
      <c r="O684" s="78">
        <v>-1515.822668</v>
      </c>
      <c r="P684" s="24">
        <v>-1515.822668</v>
      </c>
      <c r="Q684" s="41">
        <v>0</v>
      </c>
      <c r="R684" s="41">
        <v>-12164.887331999998</v>
      </c>
      <c r="S684" s="42">
        <v>-12164.887331999998</v>
      </c>
      <c r="T684" s="100" t="s">
        <v>248</v>
      </c>
    </row>
    <row r="685" spans="1:20" outlineLevel="3" x14ac:dyDescent="0.3">
      <c r="A685" s="37" t="s">
        <v>147</v>
      </c>
      <c r="B685" s="77">
        <v>0</v>
      </c>
      <c r="C685" s="78">
        <v>230.05</v>
      </c>
      <c r="D685" s="79">
        <v>230.05</v>
      </c>
      <c r="E685" s="77">
        <v>0</v>
      </c>
      <c r="F685" s="78">
        <v>25.489540000000005</v>
      </c>
      <c r="G685" s="24">
        <v>25.489540000000005</v>
      </c>
      <c r="H685" s="77">
        <v>0</v>
      </c>
      <c r="I685" s="78">
        <v>204.56046000000001</v>
      </c>
      <c r="J685" s="24">
        <v>204.56046000000001</v>
      </c>
      <c r="K685" s="41">
        <v>0</v>
      </c>
      <c r="L685" s="23">
        <v>2339.3000000000002</v>
      </c>
      <c r="M685" s="41">
        <v>2339.3000000000002</v>
      </c>
      <c r="N685" s="77">
        <v>0</v>
      </c>
      <c r="O685" s="78">
        <v>259.19444000000004</v>
      </c>
      <c r="P685" s="24">
        <v>259.19444000000004</v>
      </c>
      <c r="Q685" s="41">
        <v>0</v>
      </c>
      <c r="R685" s="41">
        <v>2080.10556</v>
      </c>
      <c r="S685" s="42">
        <v>2080.10556</v>
      </c>
      <c r="T685" s="100" t="s">
        <v>248</v>
      </c>
    </row>
    <row r="686" spans="1:20" outlineLevel="3" x14ac:dyDescent="0.3">
      <c r="A686" s="37" t="s">
        <v>147</v>
      </c>
      <c r="B686" s="77">
        <v>0</v>
      </c>
      <c r="C686" s="78">
        <v>1500</v>
      </c>
      <c r="D686" s="79">
        <v>1500</v>
      </c>
      <c r="E686" s="77">
        <v>0</v>
      </c>
      <c r="F686" s="78">
        <v>166.20000000000002</v>
      </c>
      <c r="G686" s="24">
        <v>166.20000000000002</v>
      </c>
      <c r="H686" s="77">
        <v>0</v>
      </c>
      <c r="I686" s="78">
        <v>1333.8</v>
      </c>
      <c r="J686" s="24">
        <v>1333.8</v>
      </c>
      <c r="K686" s="41">
        <v>0</v>
      </c>
      <c r="L686" s="23">
        <v>1500</v>
      </c>
      <c r="M686" s="41">
        <v>1500</v>
      </c>
      <c r="N686" s="77">
        <v>0</v>
      </c>
      <c r="O686" s="78">
        <v>166.20000000000002</v>
      </c>
      <c r="P686" s="24">
        <v>166.20000000000002</v>
      </c>
      <c r="Q686" s="41">
        <v>0</v>
      </c>
      <c r="R686" s="41">
        <v>1333.8</v>
      </c>
      <c r="S686" s="42">
        <v>1333.8</v>
      </c>
      <c r="T686" s="100" t="s">
        <v>248</v>
      </c>
    </row>
    <row r="687" spans="1:20" outlineLevel="3" x14ac:dyDescent="0.3">
      <c r="A687" s="37" t="s">
        <v>147</v>
      </c>
      <c r="B687" s="77">
        <v>0</v>
      </c>
      <c r="C687" s="78">
        <v>51666.87</v>
      </c>
      <c r="D687" s="79">
        <v>51666.87</v>
      </c>
      <c r="E687" s="77">
        <v>0</v>
      </c>
      <c r="F687" s="78">
        <v>5724.6891960000012</v>
      </c>
      <c r="G687" s="24">
        <v>5724.6891960000012</v>
      </c>
      <c r="H687" s="77">
        <v>0</v>
      </c>
      <c r="I687" s="78">
        <v>45942.180804000003</v>
      </c>
      <c r="J687" s="24">
        <v>45942.180804000003</v>
      </c>
      <c r="K687" s="41">
        <v>0</v>
      </c>
      <c r="L687" s="23">
        <v>67930.73000000001</v>
      </c>
      <c r="M687" s="41">
        <v>67930.73000000001</v>
      </c>
      <c r="N687" s="77">
        <v>0</v>
      </c>
      <c r="O687" s="78">
        <v>7526.724884000002</v>
      </c>
      <c r="P687" s="24">
        <v>7526.724884000002</v>
      </c>
      <c r="Q687" s="41">
        <v>0</v>
      </c>
      <c r="R687" s="41">
        <v>60404.005116000008</v>
      </c>
      <c r="S687" s="42">
        <v>60404.005116000008</v>
      </c>
      <c r="T687" s="100" t="s">
        <v>248</v>
      </c>
    </row>
    <row r="688" spans="1:20" outlineLevel="3" x14ac:dyDescent="0.3">
      <c r="A688" s="37" t="s">
        <v>147</v>
      </c>
      <c r="B688" s="77">
        <v>0</v>
      </c>
      <c r="C688" s="78">
        <v>29745.1</v>
      </c>
      <c r="D688" s="79">
        <v>29745.1</v>
      </c>
      <c r="E688" s="77">
        <v>0</v>
      </c>
      <c r="F688" s="78">
        <v>3295.7570800000003</v>
      </c>
      <c r="G688" s="24">
        <v>3295.7570800000003</v>
      </c>
      <c r="H688" s="77">
        <v>0</v>
      </c>
      <c r="I688" s="78">
        <v>26449.342919999999</v>
      </c>
      <c r="J688" s="24">
        <v>26449.342919999999</v>
      </c>
      <c r="K688" s="41">
        <v>0</v>
      </c>
      <c r="L688" s="23">
        <v>118411.31</v>
      </c>
      <c r="M688" s="41">
        <v>118411.31</v>
      </c>
      <c r="N688" s="77">
        <v>0</v>
      </c>
      <c r="O688" s="78">
        <v>13119.973148000001</v>
      </c>
      <c r="P688" s="24">
        <v>13119.973148000001</v>
      </c>
      <c r="Q688" s="41">
        <v>0</v>
      </c>
      <c r="R688" s="41">
        <v>105291.33685199999</v>
      </c>
      <c r="S688" s="42">
        <v>105291.33685199999</v>
      </c>
      <c r="T688" s="100" t="s">
        <v>248</v>
      </c>
    </row>
    <row r="689" spans="1:20" outlineLevel="3" x14ac:dyDescent="0.3">
      <c r="A689" s="37" t="s">
        <v>147</v>
      </c>
      <c r="B689" s="77">
        <v>0</v>
      </c>
      <c r="C689" s="78">
        <v>0</v>
      </c>
      <c r="D689" s="79">
        <v>0</v>
      </c>
      <c r="E689" s="77">
        <v>0</v>
      </c>
      <c r="F689" s="78">
        <v>0</v>
      </c>
      <c r="G689" s="24">
        <v>0</v>
      </c>
      <c r="H689" s="77">
        <v>0</v>
      </c>
      <c r="I689" s="78">
        <v>0</v>
      </c>
      <c r="J689" s="24">
        <v>0</v>
      </c>
      <c r="K689" s="41">
        <v>0</v>
      </c>
      <c r="L689" s="23">
        <v>2091.84</v>
      </c>
      <c r="M689" s="41">
        <v>2091.84</v>
      </c>
      <c r="N689" s="77">
        <v>0</v>
      </c>
      <c r="O689" s="78">
        <v>231.77587200000005</v>
      </c>
      <c r="P689" s="24">
        <v>231.77587200000005</v>
      </c>
      <c r="Q689" s="41">
        <v>0</v>
      </c>
      <c r="R689" s="41">
        <v>1860.064128</v>
      </c>
      <c r="S689" s="42">
        <v>1860.064128</v>
      </c>
      <c r="T689" s="100" t="s">
        <v>248</v>
      </c>
    </row>
    <row r="690" spans="1:20" outlineLevel="3" x14ac:dyDescent="0.3">
      <c r="A690" s="37" t="s">
        <v>147</v>
      </c>
      <c r="B690" s="77">
        <v>0</v>
      </c>
      <c r="C690" s="78">
        <v>56020.29</v>
      </c>
      <c r="D690" s="79">
        <v>56020.29</v>
      </c>
      <c r="E690" s="77">
        <v>0</v>
      </c>
      <c r="F690" s="78">
        <v>6207.0481320000008</v>
      </c>
      <c r="G690" s="24">
        <v>6207.0481320000008</v>
      </c>
      <c r="H690" s="77">
        <v>0</v>
      </c>
      <c r="I690" s="78">
        <v>49813.241867999997</v>
      </c>
      <c r="J690" s="24">
        <v>49813.241867999997</v>
      </c>
      <c r="K690" s="41">
        <v>0</v>
      </c>
      <c r="L690" s="23">
        <v>157755.78</v>
      </c>
      <c r="M690" s="41">
        <v>157755.78</v>
      </c>
      <c r="N690" s="77">
        <v>0</v>
      </c>
      <c r="O690" s="78">
        <v>17479.340424000002</v>
      </c>
      <c r="P690" s="24">
        <v>17479.340424000002</v>
      </c>
      <c r="Q690" s="41">
        <v>0</v>
      </c>
      <c r="R690" s="41">
        <v>140276.439576</v>
      </c>
      <c r="S690" s="42">
        <v>140276.439576</v>
      </c>
      <c r="T690" s="100" t="s">
        <v>248</v>
      </c>
    </row>
    <row r="691" spans="1:20" outlineLevel="3" x14ac:dyDescent="0.3">
      <c r="A691" s="37" t="s">
        <v>147</v>
      </c>
      <c r="B691" s="77">
        <v>0</v>
      </c>
      <c r="C691" s="78">
        <v>22553.72</v>
      </c>
      <c r="D691" s="79">
        <v>22553.72</v>
      </c>
      <c r="E691" s="77">
        <v>0</v>
      </c>
      <c r="F691" s="78">
        <v>2498.9521760000002</v>
      </c>
      <c r="G691" s="24">
        <v>2498.9521760000002</v>
      </c>
      <c r="H691" s="77">
        <v>0</v>
      </c>
      <c r="I691" s="78">
        <v>20054.767824000002</v>
      </c>
      <c r="J691" s="24">
        <v>20054.767824000002</v>
      </c>
      <c r="K691" s="41">
        <v>0</v>
      </c>
      <c r="L691" s="23">
        <v>85951.44</v>
      </c>
      <c r="M691" s="41">
        <v>85951.44</v>
      </c>
      <c r="N691" s="77">
        <v>0</v>
      </c>
      <c r="O691" s="78">
        <v>9523.4195520000012</v>
      </c>
      <c r="P691" s="24">
        <v>9523.4195520000012</v>
      </c>
      <c r="Q691" s="41">
        <v>0</v>
      </c>
      <c r="R691" s="41">
        <v>76428.020447999996</v>
      </c>
      <c r="S691" s="42">
        <v>76428.020447999996</v>
      </c>
      <c r="T691" s="100" t="s">
        <v>248</v>
      </c>
    </row>
    <row r="692" spans="1:20" outlineLevel="3" x14ac:dyDescent="0.3">
      <c r="A692" s="37" t="s">
        <v>147</v>
      </c>
      <c r="B692" s="77">
        <v>0</v>
      </c>
      <c r="C692" s="78">
        <v>36969.300000000003</v>
      </c>
      <c r="D692" s="79">
        <v>36969.300000000003</v>
      </c>
      <c r="E692" s="77">
        <v>0</v>
      </c>
      <c r="F692" s="78">
        <v>4096.198440000001</v>
      </c>
      <c r="G692" s="24">
        <v>4096.198440000001</v>
      </c>
      <c r="H692" s="77">
        <v>0</v>
      </c>
      <c r="I692" s="78">
        <v>32873.101560000003</v>
      </c>
      <c r="J692" s="24">
        <v>32873.101560000003</v>
      </c>
      <c r="K692" s="41">
        <v>0</v>
      </c>
      <c r="L692" s="23">
        <v>116332.09999999999</v>
      </c>
      <c r="M692" s="41">
        <v>116332.09999999999</v>
      </c>
      <c r="N692" s="77">
        <v>0</v>
      </c>
      <c r="O692" s="78">
        <v>12889.596680000001</v>
      </c>
      <c r="P692" s="24">
        <v>12889.596680000001</v>
      </c>
      <c r="Q692" s="41">
        <v>0</v>
      </c>
      <c r="R692" s="41">
        <v>103442.50331999999</v>
      </c>
      <c r="S692" s="42">
        <v>103442.50331999999</v>
      </c>
      <c r="T692" s="100" t="s">
        <v>248</v>
      </c>
    </row>
    <row r="693" spans="1:20" outlineLevel="3" x14ac:dyDescent="0.3">
      <c r="A693" s="37" t="s">
        <v>147</v>
      </c>
      <c r="B693" s="77">
        <v>0</v>
      </c>
      <c r="C693" s="78">
        <v>20272.09</v>
      </c>
      <c r="D693" s="79">
        <v>20272.09</v>
      </c>
      <c r="E693" s="77">
        <v>0</v>
      </c>
      <c r="F693" s="78">
        <v>2246.1475720000003</v>
      </c>
      <c r="G693" s="24">
        <v>2246.1475720000003</v>
      </c>
      <c r="H693" s="77">
        <v>0</v>
      </c>
      <c r="I693" s="78">
        <v>18025.942427999998</v>
      </c>
      <c r="J693" s="24">
        <v>18025.942427999998</v>
      </c>
      <c r="K693" s="41">
        <v>0</v>
      </c>
      <c r="L693" s="23">
        <v>61674.3</v>
      </c>
      <c r="M693" s="41">
        <v>61674.3</v>
      </c>
      <c r="N693" s="77">
        <v>0</v>
      </c>
      <c r="O693" s="78">
        <v>6833.5124400000013</v>
      </c>
      <c r="P693" s="24">
        <v>6833.5124400000013</v>
      </c>
      <c r="Q693" s="41">
        <v>0</v>
      </c>
      <c r="R693" s="41">
        <v>54840.787560000004</v>
      </c>
      <c r="S693" s="42">
        <v>54840.787560000004</v>
      </c>
      <c r="T693" s="100" t="s">
        <v>248</v>
      </c>
    </row>
    <row r="694" spans="1:20" outlineLevel="3" x14ac:dyDescent="0.3">
      <c r="A694" s="37" t="s">
        <v>147</v>
      </c>
      <c r="B694" s="77">
        <v>0</v>
      </c>
      <c r="C694" s="78">
        <v>79682.84</v>
      </c>
      <c r="D694" s="79">
        <v>79682.84</v>
      </c>
      <c r="E694" s="77">
        <v>0</v>
      </c>
      <c r="F694" s="78">
        <v>8828.8586720000003</v>
      </c>
      <c r="G694" s="24">
        <v>8828.8586720000003</v>
      </c>
      <c r="H694" s="77">
        <v>0</v>
      </c>
      <c r="I694" s="78">
        <v>70853.981327999994</v>
      </c>
      <c r="J694" s="24">
        <v>70853.981327999994</v>
      </c>
      <c r="K694" s="41">
        <v>0</v>
      </c>
      <c r="L694" s="23">
        <v>199719.18</v>
      </c>
      <c r="M694" s="41">
        <v>199719.18</v>
      </c>
      <c r="N694" s="77">
        <v>0</v>
      </c>
      <c r="O694" s="78">
        <v>22128.885144</v>
      </c>
      <c r="P694" s="24">
        <v>22128.885144</v>
      </c>
      <c r="Q694" s="41">
        <v>0</v>
      </c>
      <c r="R694" s="41">
        <v>177590.29485599999</v>
      </c>
      <c r="S694" s="42">
        <v>177590.29485599999</v>
      </c>
      <c r="T694" s="100" t="s">
        <v>248</v>
      </c>
    </row>
    <row r="695" spans="1:20" outlineLevel="3" x14ac:dyDescent="0.3">
      <c r="A695" s="37" t="s">
        <v>147</v>
      </c>
      <c r="B695" s="77">
        <v>0</v>
      </c>
      <c r="C695" s="78">
        <v>78896.77</v>
      </c>
      <c r="D695" s="79">
        <v>78896.77</v>
      </c>
      <c r="E695" s="77">
        <v>0</v>
      </c>
      <c r="F695" s="78">
        <v>8741.7621160000017</v>
      </c>
      <c r="G695" s="24">
        <v>8741.7621160000017</v>
      </c>
      <c r="H695" s="77">
        <v>0</v>
      </c>
      <c r="I695" s="78">
        <v>70155.007884000006</v>
      </c>
      <c r="J695" s="24">
        <v>70155.007884000006</v>
      </c>
      <c r="K695" s="41">
        <v>0</v>
      </c>
      <c r="L695" s="23">
        <v>313467.85000000003</v>
      </c>
      <c r="M695" s="41">
        <v>313467.85000000003</v>
      </c>
      <c r="N695" s="77">
        <v>0</v>
      </c>
      <c r="O695" s="78">
        <v>34732.23778000001</v>
      </c>
      <c r="P695" s="24">
        <v>34732.23778000001</v>
      </c>
      <c r="Q695" s="41">
        <v>0</v>
      </c>
      <c r="R695" s="41">
        <v>278735.61222000001</v>
      </c>
      <c r="S695" s="42">
        <v>278735.61222000001</v>
      </c>
      <c r="T695" s="100" t="s">
        <v>248</v>
      </c>
    </row>
    <row r="696" spans="1:20" outlineLevel="3" x14ac:dyDescent="0.3">
      <c r="A696" s="37" t="s">
        <v>147</v>
      </c>
      <c r="B696" s="77">
        <v>0</v>
      </c>
      <c r="C696" s="78">
        <v>14244.2</v>
      </c>
      <c r="D696" s="79">
        <v>14244.2</v>
      </c>
      <c r="E696" s="77">
        <v>0</v>
      </c>
      <c r="F696" s="78">
        <v>1578.2573600000003</v>
      </c>
      <c r="G696" s="24">
        <v>1578.2573600000003</v>
      </c>
      <c r="H696" s="77">
        <v>0</v>
      </c>
      <c r="I696" s="78">
        <v>12665.942640000001</v>
      </c>
      <c r="J696" s="24">
        <v>12665.942640000001</v>
      </c>
      <c r="K696" s="41">
        <v>0</v>
      </c>
      <c r="L696" s="23">
        <v>41100.630000000005</v>
      </c>
      <c r="M696" s="41">
        <v>41100.630000000005</v>
      </c>
      <c r="N696" s="77">
        <v>0</v>
      </c>
      <c r="O696" s="78">
        <v>4553.9498040000008</v>
      </c>
      <c r="P696" s="24">
        <v>4553.9498040000008</v>
      </c>
      <c r="Q696" s="41">
        <v>0</v>
      </c>
      <c r="R696" s="41">
        <v>36546.680196000001</v>
      </c>
      <c r="S696" s="42">
        <v>36546.680196000001</v>
      </c>
      <c r="T696" s="100" t="s">
        <v>248</v>
      </c>
    </row>
    <row r="697" spans="1:20" outlineLevel="3" x14ac:dyDescent="0.3">
      <c r="A697" s="37" t="s">
        <v>147</v>
      </c>
      <c r="B697" s="77">
        <v>0</v>
      </c>
      <c r="C697" s="78">
        <v>61257.67</v>
      </c>
      <c r="D697" s="79">
        <v>61257.67</v>
      </c>
      <c r="E697" s="77">
        <v>0</v>
      </c>
      <c r="F697" s="78">
        <v>6787.3498360000003</v>
      </c>
      <c r="G697" s="24">
        <v>6787.3498360000003</v>
      </c>
      <c r="H697" s="77">
        <v>0</v>
      </c>
      <c r="I697" s="78">
        <v>54470.320163999997</v>
      </c>
      <c r="J697" s="24">
        <v>54470.320163999997</v>
      </c>
      <c r="K697" s="41">
        <v>0</v>
      </c>
      <c r="L697" s="23">
        <v>167720.19</v>
      </c>
      <c r="M697" s="41">
        <v>167720.19</v>
      </c>
      <c r="N697" s="77">
        <v>0</v>
      </c>
      <c r="O697" s="78">
        <v>18583.397052</v>
      </c>
      <c r="P697" s="24">
        <v>18583.397052</v>
      </c>
      <c r="Q697" s="41">
        <v>0</v>
      </c>
      <c r="R697" s="41">
        <v>149136.79294800002</v>
      </c>
      <c r="S697" s="42">
        <v>149136.79294800002</v>
      </c>
      <c r="T697" s="100" t="s">
        <v>248</v>
      </c>
    </row>
    <row r="698" spans="1:20" outlineLevel="3" x14ac:dyDescent="0.3">
      <c r="A698" s="37" t="s">
        <v>147</v>
      </c>
      <c r="B698" s="77">
        <v>0</v>
      </c>
      <c r="C698" s="78">
        <v>166872.78</v>
      </c>
      <c r="D698" s="79">
        <v>166872.78</v>
      </c>
      <c r="E698" s="77">
        <v>0</v>
      </c>
      <c r="F698" s="78">
        <v>18489.504024000002</v>
      </c>
      <c r="G698" s="24">
        <v>18489.504024000002</v>
      </c>
      <c r="H698" s="77">
        <v>0</v>
      </c>
      <c r="I698" s="78">
        <v>148383.275976</v>
      </c>
      <c r="J698" s="24">
        <v>148383.275976</v>
      </c>
      <c r="K698" s="41">
        <v>0</v>
      </c>
      <c r="L698" s="23">
        <v>410374.28</v>
      </c>
      <c r="M698" s="41">
        <v>410374.28</v>
      </c>
      <c r="N698" s="77">
        <v>0</v>
      </c>
      <c r="O698" s="78">
        <v>45469.470224000004</v>
      </c>
      <c r="P698" s="24">
        <v>45469.470224000004</v>
      </c>
      <c r="Q698" s="41">
        <v>0</v>
      </c>
      <c r="R698" s="41">
        <v>364904.80977600004</v>
      </c>
      <c r="S698" s="42">
        <v>364904.80977600004</v>
      </c>
      <c r="T698" s="100" t="s">
        <v>248</v>
      </c>
    </row>
    <row r="699" spans="1:20" outlineLevel="3" x14ac:dyDescent="0.3">
      <c r="A699" s="37" t="s">
        <v>147</v>
      </c>
      <c r="B699" s="77">
        <v>0</v>
      </c>
      <c r="C699" s="78">
        <v>0</v>
      </c>
      <c r="D699" s="79">
        <v>0</v>
      </c>
      <c r="E699" s="77">
        <v>0</v>
      </c>
      <c r="F699" s="78">
        <v>0</v>
      </c>
      <c r="G699" s="24">
        <v>0</v>
      </c>
      <c r="H699" s="77">
        <v>0</v>
      </c>
      <c r="I699" s="78">
        <v>0</v>
      </c>
      <c r="J699" s="24">
        <v>0</v>
      </c>
      <c r="K699" s="41">
        <v>0</v>
      </c>
      <c r="L699" s="23">
        <v>17.73</v>
      </c>
      <c r="M699" s="41">
        <v>17.73</v>
      </c>
      <c r="N699" s="77">
        <v>0</v>
      </c>
      <c r="O699" s="78">
        <v>1.9644840000000001</v>
      </c>
      <c r="P699" s="24">
        <v>1.9644840000000001</v>
      </c>
      <c r="Q699" s="41">
        <v>0</v>
      </c>
      <c r="R699" s="41">
        <v>15.765516</v>
      </c>
      <c r="S699" s="42">
        <v>15.765516</v>
      </c>
      <c r="T699" s="100" t="s">
        <v>248</v>
      </c>
    </row>
    <row r="700" spans="1:20" outlineLevel="3" x14ac:dyDescent="0.3">
      <c r="A700" s="37" t="s">
        <v>147</v>
      </c>
      <c r="B700" s="77">
        <v>0</v>
      </c>
      <c r="C700" s="78">
        <v>0</v>
      </c>
      <c r="D700" s="79">
        <v>0</v>
      </c>
      <c r="E700" s="77">
        <v>0</v>
      </c>
      <c r="F700" s="78">
        <v>0</v>
      </c>
      <c r="G700" s="24">
        <v>0</v>
      </c>
      <c r="H700" s="77">
        <v>0</v>
      </c>
      <c r="I700" s="78">
        <v>0</v>
      </c>
      <c r="J700" s="24">
        <v>0</v>
      </c>
      <c r="K700" s="41">
        <v>0</v>
      </c>
      <c r="L700" s="23">
        <v>5848.5</v>
      </c>
      <c r="M700" s="41">
        <v>5848.5</v>
      </c>
      <c r="N700" s="77">
        <v>0</v>
      </c>
      <c r="O700" s="78">
        <v>648.01380000000006</v>
      </c>
      <c r="P700" s="24">
        <v>648.01380000000006</v>
      </c>
      <c r="Q700" s="41">
        <v>0</v>
      </c>
      <c r="R700" s="41">
        <v>5200.4862000000003</v>
      </c>
      <c r="S700" s="42">
        <v>5200.4862000000003</v>
      </c>
      <c r="T700" s="100" t="s">
        <v>248</v>
      </c>
    </row>
    <row r="701" spans="1:20" outlineLevel="3" x14ac:dyDescent="0.3">
      <c r="A701" s="37" t="s">
        <v>147</v>
      </c>
      <c r="B701" s="77">
        <v>0</v>
      </c>
      <c r="C701" s="78">
        <v>-1383.5</v>
      </c>
      <c r="D701" s="79">
        <v>-1383.5</v>
      </c>
      <c r="E701" s="77">
        <v>0</v>
      </c>
      <c r="F701" s="78">
        <v>-153.29180000000002</v>
      </c>
      <c r="G701" s="24">
        <v>-153.29180000000002</v>
      </c>
      <c r="H701" s="77">
        <v>0</v>
      </c>
      <c r="I701" s="78">
        <v>-1230.2082</v>
      </c>
      <c r="J701" s="24">
        <v>-1230.2082</v>
      </c>
      <c r="K701" s="41">
        <v>0</v>
      </c>
      <c r="L701" s="23">
        <v>0</v>
      </c>
      <c r="M701" s="41">
        <v>0</v>
      </c>
      <c r="N701" s="77">
        <v>0</v>
      </c>
      <c r="O701" s="78">
        <v>0</v>
      </c>
      <c r="P701" s="24">
        <v>0</v>
      </c>
      <c r="Q701" s="41">
        <v>0</v>
      </c>
      <c r="R701" s="41">
        <v>0</v>
      </c>
      <c r="S701" s="42">
        <v>0</v>
      </c>
      <c r="T701" s="100" t="s">
        <v>248</v>
      </c>
    </row>
    <row r="702" spans="1:20" outlineLevel="3" x14ac:dyDescent="0.3">
      <c r="A702" s="37" t="s">
        <v>147</v>
      </c>
      <c r="B702" s="77">
        <v>0</v>
      </c>
      <c r="C702" s="78">
        <v>1063.3599999999999</v>
      </c>
      <c r="D702" s="79">
        <v>1063.3599999999999</v>
      </c>
      <c r="E702" s="77">
        <v>0</v>
      </c>
      <c r="F702" s="78">
        <v>117.82028800000001</v>
      </c>
      <c r="G702" s="24">
        <v>117.82028800000001</v>
      </c>
      <c r="H702" s="77">
        <v>0</v>
      </c>
      <c r="I702" s="78">
        <v>945.53971199999989</v>
      </c>
      <c r="J702" s="24">
        <v>945.53971199999989</v>
      </c>
      <c r="K702" s="41">
        <v>0</v>
      </c>
      <c r="L702" s="23">
        <v>2544.62</v>
      </c>
      <c r="M702" s="41">
        <v>2544.62</v>
      </c>
      <c r="N702" s="77">
        <v>0</v>
      </c>
      <c r="O702" s="78">
        <v>281.943896</v>
      </c>
      <c r="P702" s="24">
        <v>281.943896</v>
      </c>
      <c r="Q702" s="41">
        <v>0</v>
      </c>
      <c r="R702" s="41">
        <v>2262.6761040000001</v>
      </c>
      <c r="S702" s="42">
        <v>2262.6761040000001</v>
      </c>
      <c r="T702" s="100" t="s">
        <v>248</v>
      </c>
    </row>
    <row r="703" spans="1:20" outlineLevel="3" x14ac:dyDescent="0.3">
      <c r="A703" s="37" t="s">
        <v>147</v>
      </c>
      <c r="B703" s="77">
        <v>0</v>
      </c>
      <c r="C703" s="78">
        <v>918</v>
      </c>
      <c r="D703" s="79">
        <v>918</v>
      </c>
      <c r="E703" s="77">
        <v>0</v>
      </c>
      <c r="F703" s="78">
        <v>101.71440000000001</v>
      </c>
      <c r="G703" s="24">
        <v>101.71440000000001</v>
      </c>
      <c r="H703" s="77">
        <v>0</v>
      </c>
      <c r="I703" s="78">
        <v>816.28559999999993</v>
      </c>
      <c r="J703" s="24">
        <v>816.28559999999993</v>
      </c>
      <c r="K703" s="41">
        <v>0</v>
      </c>
      <c r="L703" s="23">
        <v>918</v>
      </c>
      <c r="M703" s="41">
        <v>918</v>
      </c>
      <c r="N703" s="77">
        <v>0</v>
      </c>
      <c r="O703" s="78">
        <v>101.71440000000001</v>
      </c>
      <c r="P703" s="24">
        <v>101.71440000000001</v>
      </c>
      <c r="Q703" s="41">
        <v>0</v>
      </c>
      <c r="R703" s="41">
        <v>816.28559999999993</v>
      </c>
      <c r="S703" s="42">
        <v>816.28559999999993</v>
      </c>
      <c r="T703" s="100" t="s">
        <v>248</v>
      </c>
    </row>
    <row r="704" spans="1:20" outlineLevel="3" x14ac:dyDescent="0.3">
      <c r="A704" s="37" t="s">
        <v>147</v>
      </c>
      <c r="B704" s="77">
        <v>0</v>
      </c>
      <c r="C704" s="78">
        <v>9301.98</v>
      </c>
      <c r="D704" s="79">
        <v>9301.98</v>
      </c>
      <c r="E704" s="77">
        <v>0</v>
      </c>
      <c r="F704" s="78">
        <v>1030.659384</v>
      </c>
      <c r="G704" s="24">
        <v>1030.659384</v>
      </c>
      <c r="H704" s="77">
        <v>0</v>
      </c>
      <c r="I704" s="78">
        <v>8271.3206159999991</v>
      </c>
      <c r="J704" s="24">
        <v>8271.3206159999991</v>
      </c>
      <c r="K704" s="41">
        <v>0</v>
      </c>
      <c r="L704" s="23">
        <v>59330.479999999996</v>
      </c>
      <c r="M704" s="41">
        <v>59330.479999999996</v>
      </c>
      <c r="N704" s="77">
        <v>0</v>
      </c>
      <c r="O704" s="78">
        <v>6573.8171840000005</v>
      </c>
      <c r="P704" s="24">
        <v>6573.8171840000005</v>
      </c>
      <c r="Q704" s="41">
        <v>0</v>
      </c>
      <c r="R704" s="41">
        <v>52756.662815999996</v>
      </c>
      <c r="S704" s="42">
        <v>52756.662815999996</v>
      </c>
      <c r="T704" s="100" t="s">
        <v>248</v>
      </c>
    </row>
    <row r="705" spans="1:20" outlineLevel="3" x14ac:dyDescent="0.3">
      <c r="A705" s="37" t="s">
        <v>147</v>
      </c>
      <c r="B705" s="77">
        <v>0</v>
      </c>
      <c r="C705" s="78">
        <v>82</v>
      </c>
      <c r="D705" s="79">
        <v>82</v>
      </c>
      <c r="E705" s="77">
        <v>0</v>
      </c>
      <c r="F705" s="78">
        <v>9.0856000000000012</v>
      </c>
      <c r="G705" s="24">
        <v>9.0856000000000012</v>
      </c>
      <c r="H705" s="77">
        <v>0</v>
      </c>
      <c r="I705" s="78">
        <v>72.914400000000001</v>
      </c>
      <c r="J705" s="24">
        <v>72.914400000000001</v>
      </c>
      <c r="K705" s="41">
        <v>0</v>
      </c>
      <c r="L705" s="23">
        <v>798.36</v>
      </c>
      <c r="M705" s="41">
        <v>798.36</v>
      </c>
      <c r="N705" s="77">
        <v>0</v>
      </c>
      <c r="O705" s="78">
        <v>88.45828800000001</v>
      </c>
      <c r="P705" s="24">
        <v>88.45828800000001</v>
      </c>
      <c r="Q705" s="41">
        <v>0</v>
      </c>
      <c r="R705" s="41">
        <v>709.90171199999997</v>
      </c>
      <c r="S705" s="42">
        <v>709.90171199999997</v>
      </c>
      <c r="T705" s="100" t="s">
        <v>248</v>
      </c>
    </row>
    <row r="706" spans="1:20" outlineLevel="3" x14ac:dyDescent="0.3">
      <c r="A706" s="37" t="s">
        <v>147</v>
      </c>
      <c r="B706" s="77">
        <v>0</v>
      </c>
      <c r="C706" s="78">
        <v>-1404.5</v>
      </c>
      <c r="D706" s="79">
        <v>-1404.5</v>
      </c>
      <c r="E706" s="77">
        <v>0</v>
      </c>
      <c r="F706" s="78">
        <v>-155.61860000000001</v>
      </c>
      <c r="G706" s="24">
        <v>-155.61860000000001</v>
      </c>
      <c r="H706" s="77">
        <v>0</v>
      </c>
      <c r="I706" s="78">
        <v>-1248.8814</v>
      </c>
      <c r="J706" s="24">
        <v>-1248.8814</v>
      </c>
      <c r="K706" s="41">
        <v>0</v>
      </c>
      <c r="L706" s="23">
        <v>55830.5</v>
      </c>
      <c r="M706" s="41">
        <v>55830.5</v>
      </c>
      <c r="N706" s="77">
        <v>0</v>
      </c>
      <c r="O706" s="78">
        <v>6186.0194000000001</v>
      </c>
      <c r="P706" s="24">
        <v>6186.0194000000001</v>
      </c>
      <c r="Q706" s="41">
        <v>0</v>
      </c>
      <c r="R706" s="41">
        <v>49644.480600000003</v>
      </c>
      <c r="S706" s="42">
        <v>49644.480600000003</v>
      </c>
      <c r="T706" s="100" t="s">
        <v>248</v>
      </c>
    </row>
    <row r="707" spans="1:20" outlineLevel="3" x14ac:dyDescent="0.3">
      <c r="A707" s="37" t="s">
        <v>147</v>
      </c>
      <c r="B707" s="77">
        <v>0</v>
      </c>
      <c r="C707" s="78">
        <v>4200</v>
      </c>
      <c r="D707" s="79">
        <v>4200</v>
      </c>
      <c r="E707" s="77">
        <v>0</v>
      </c>
      <c r="F707" s="78">
        <v>465.36</v>
      </c>
      <c r="G707" s="24">
        <v>465.36</v>
      </c>
      <c r="H707" s="77">
        <v>0</v>
      </c>
      <c r="I707" s="78">
        <v>3734.64</v>
      </c>
      <c r="J707" s="24">
        <v>3734.64</v>
      </c>
      <c r="K707" s="41">
        <v>0</v>
      </c>
      <c r="L707" s="23">
        <v>4575</v>
      </c>
      <c r="M707" s="41">
        <v>4575</v>
      </c>
      <c r="N707" s="77">
        <v>0</v>
      </c>
      <c r="O707" s="78">
        <v>506.91</v>
      </c>
      <c r="P707" s="24">
        <v>506.91</v>
      </c>
      <c r="Q707" s="41">
        <v>0</v>
      </c>
      <c r="R707" s="41">
        <v>4068.09</v>
      </c>
      <c r="S707" s="42">
        <v>4068.09</v>
      </c>
      <c r="T707" s="100" t="s">
        <v>248</v>
      </c>
    </row>
    <row r="708" spans="1:20" outlineLevel="3" x14ac:dyDescent="0.3">
      <c r="A708" s="37" t="s">
        <v>147</v>
      </c>
      <c r="B708" s="77">
        <v>0</v>
      </c>
      <c r="C708" s="78">
        <v>500</v>
      </c>
      <c r="D708" s="79">
        <v>500</v>
      </c>
      <c r="E708" s="77">
        <v>0</v>
      </c>
      <c r="F708" s="78">
        <v>55.400000000000006</v>
      </c>
      <c r="G708" s="24">
        <v>55.400000000000006</v>
      </c>
      <c r="H708" s="77">
        <v>0</v>
      </c>
      <c r="I708" s="78">
        <v>444.6</v>
      </c>
      <c r="J708" s="24">
        <v>444.6</v>
      </c>
      <c r="K708" s="41">
        <v>0</v>
      </c>
      <c r="L708" s="23">
        <v>7117.5</v>
      </c>
      <c r="M708" s="41">
        <v>7117.5</v>
      </c>
      <c r="N708" s="77">
        <v>0</v>
      </c>
      <c r="O708" s="78">
        <v>788.61900000000003</v>
      </c>
      <c r="P708" s="24">
        <v>788.61900000000003</v>
      </c>
      <c r="Q708" s="41">
        <v>0</v>
      </c>
      <c r="R708" s="41">
        <v>6328.8810000000003</v>
      </c>
      <c r="S708" s="42">
        <v>6328.8810000000003</v>
      </c>
      <c r="T708" s="100" t="s">
        <v>248</v>
      </c>
    </row>
    <row r="709" spans="1:20" outlineLevel="3" x14ac:dyDescent="0.3">
      <c r="A709" s="37" t="s">
        <v>147</v>
      </c>
      <c r="B709" s="77">
        <v>0</v>
      </c>
      <c r="C709" s="78">
        <v>3569.73</v>
      </c>
      <c r="D709" s="79">
        <v>3569.73</v>
      </c>
      <c r="E709" s="77">
        <v>0</v>
      </c>
      <c r="F709" s="78">
        <v>395.52608400000003</v>
      </c>
      <c r="G709" s="24">
        <v>395.52608400000003</v>
      </c>
      <c r="H709" s="77">
        <v>0</v>
      </c>
      <c r="I709" s="78">
        <v>3174.2039159999999</v>
      </c>
      <c r="J709" s="24">
        <v>3174.2039159999999</v>
      </c>
      <c r="K709" s="41">
        <v>0</v>
      </c>
      <c r="L709" s="23">
        <v>12027.13</v>
      </c>
      <c r="M709" s="41">
        <v>12027.13</v>
      </c>
      <c r="N709" s="77">
        <v>0</v>
      </c>
      <c r="O709" s="78">
        <v>1332.606004</v>
      </c>
      <c r="P709" s="24">
        <v>1332.606004</v>
      </c>
      <c r="Q709" s="41">
        <v>0</v>
      </c>
      <c r="R709" s="41">
        <v>10694.523996</v>
      </c>
      <c r="S709" s="42">
        <v>10694.523996</v>
      </c>
      <c r="T709" s="100" t="s">
        <v>248</v>
      </c>
    </row>
    <row r="710" spans="1:20" outlineLevel="3" x14ac:dyDescent="0.3">
      <c r="A710" s="37" t="s">
        <v>147</v>
      </c>
      <c r="B710" s="77">
        <v>0</v>
      </c>
      <c r="C710" s="78">
        <v>6610.5</v>
      </c>
      <c r="D710" s="79">
        <v>6610.5</v>
      </c>
      <c r="E710" s="77">
        <v>0</v>
      </c>
      <c r="F710" s="78">
        <v>732.44340000000011</v>
      </c>
      <c r="G710" s="24">
        <v>732.44340000000011</v>
      </c>
      <c r="H710" s="77">
        <v>0</v>
      </c>
      <c r="I710" s="78">
        <v>5878.0565999999999</v>
      </c>
      <c r="J710" s="24">
        <v>5878.0565999999999</v>
      </c>
      <c r="K710" s="41">
        <v>0</v>
      </c>
      <c r="L710" s="23">
        <v>29449</v>
      </c>
      <c r="M710" s="41">
        <v>29449</v>
      </c>
      <c r="N710" s="77">
        <v>0</v>
      </c>
      <c r="O710" s="78">
        <v>3262.9492000000005</v>
      </c>
      <c r="P710" s="24">
        <v>3262.9492000000005</v>
      </c>
      <c r="Q710" s="41">
        <v>0</v>
      </c>
      <c r="R710" s="41">
        <v>26186.050800000001</v>
      </c>
      <c r="S710" s="42">
        <v>26186.050800000001</v>
      </c>
      <c r="T710" s="100" t="s">
        <v>248</v>
      </c>
    </row>
    <row r="711" spans="1:20" outlineLevel="3" x14ac:dyDescent="0.3">
      <c r="A711" s="37" t="s">
        <v>147</v>
      </c>
      <c r="B711" s="77">
        <v>0</v>
      </c>
      <c r="C711" s="78">
        <v>549</v>
      </c>
      <c r="D711" s="79">
        <v>549</v>
      </c>
      <c r="E711" s="77">
        <v>0</v>
      </c>
      <c r="F711" s="78">
        <v>60.829200000000007</v>
      </c>
      <c r="G711" s="24">
        <v>60.829200000000007</v>
      </c>
      <c r="H711" s="77">
        <v>0</v>
      </c>
      <c r="I711" s="78">
        <v>488.17079999999999</v>
      </c>
      <c r="J711" s="24">
        <v>488.17079999999999</v>
      </c>
      <c r="K711" s="41">
        <v>0</v>
      </c>
      <c r="L711" s="23">
        <v>3659.16</v>
      </c>
      <c r="M711" s="41">
        <v>3659.16</v>
      </c>
      <c r="N711" s="77">
        <v>0</v>
      </c>
      <c r="O711" s="78">
        <v>405.43492800000001</v>
      </c>
      <c r="P711" s="24">
        <v>405.43492800000001</v>
      </c>
      <c r="Q711" s="41">
        <v>0</v>
      </c>
      <c r="R711" s="41">
        <v>3253.7250719999997</v>
      </c>
      <c r="S711" s="42">
        <v>3253.7250719999997</v>
      </c>
      <c r="T711" s="100" t="s">
        <v>248</v>
      </c>
    </row>
    <row r="712" spans="1:20" outlineLevel="3" x14ac:dyDescent="0.3">
      <c r="A712" s="37" t="s">
        <v>147</v>
      </c>
      <c r="B712" s="77">
        <v>0</v>
      </c>
      <c r="C712" s="78">
        <v>-679</v>
      </c>
      <c r="D712" s="79">
        <v>-679</v>
      </c>
      <c r="E712" s="77">
        <v>0</v>
      </c>
      <c r="F712" s="78">
        <v>-75.233200000000011</v>
      </c>
      <c r="G712" s="24">
        <v>-75.233200000000011</v>
      </c>
      <c r="H712" s="77">
        <v>0</v>
      </c>
      <c r="I712" s="78">
        <v>-603.76679999999999</v>
      </c>
      <c r="J712" s="24">
        <v>-603.76679999999999</v>
      </c>
      <c r="K712" s="41">
        <v>0</v>
      </c>
      <c r="L712" s="23">
        <v>0</v>
      </c>
      <c r="M712" s="41">
        <v>0</v>
      </c>
      <c r="N712" s="77">
        <v>0</v>
      </c>
      <c r="O712" s="78">
        <v>0</v>
      </c>
      <c r="P712" s="24">
        <v>0</v>
      </c>
      <c r="Q712" s="41">
        <v>0</v>
      </c>
      <c r="R712" s="41">
        <v>0</v>
      </c>
      <c r="S712" s="42">
        <v>0</v>
      </c>
      <c r="T712" s="100" t="s">
        <v>248</v>
      </c>
    </row>
    <row r="713" spans="1:20" outlineLevel="3" x14ac:dyDescent="0.3">
      <c r="A713" s="37" t="s">
        <v>147</v>
      </c>
      <c r="B713" s="77">
        <v>0</v>
      </c>
      <c r="C713" s="78">
        <v>120</v>
      </c>
      <c r="D713" s="79">
        <v>120</v>
      </c>
      <c r="E713" s="77">
        <v>0</v>
      </c>
      <c r="F713" s="78">
        <v>13.296000000000001</v>
      </c>
      <c r="G713" s="24">
        <v>13.296000000000001</v>
      </c>
      <c r="H713" s="77">
        <v>0</v>
      </c>
      <c r="I713" s="78">
        <v>106.70399999999999</v>
      </c>
      <c r="J713" s="24">
        <v>106.70399999999999</v>
      </c>
      <c r="K713" s="41">
        <v>0</v>
      </c>
      <c r="L713" s="23">
        <v>754</v>
      </c>
      <c r="M713" s="41">
        <v>754</v>
      </c>
      <c r="N713" s="77">
        <v>0</v>
      </c>
      <c r="O713" s="78">
        <v>83.543200000000013</v>
      </c>
      <c r="P713" s="24">
        <v>83.543200000000013</v>
      </c>
      <c r="Q713" s="41">
        <v>0</v>
      </c>
      <c r="R713" s="41">
        <v>670.45679999999993</v>
      </c>
      <c r="S713" s="42">
        <v>670.45679999999993</v>
      </c>
      <c r="T713" s="100" t="s">
        <v>248</v>
      </c>
    </row>
    <row r="714" spans="1:20" outlineLevel="3" x14ac:dyDescent="0.3">
      <c r="A714" s="37" t="s">
        <v>147</v>
      </c>
      <c r="B714" s="77">
        <v>0</v>
      </c>
      <c r="C714" s="78">
        <v>0</v>
      </c>
      <c r="D714" s="79">
        <v>0</v>
      </c>
      <c r="E714" s="77">
        <v>0</v>
      </c>
      <c r="F714" s="78">
        <v>0</v>
      </c>
      <c r="G714" s="24">
        <v>0</v>
      </c>
      <c r="H714" s="77">
        <v>0</v>
      </c>
      <c r="I714" s="78">
        <v>0</v>
      </c>
      <c r="J714" s="24">
        <v>0</v>
      </c>
      <c r="K714" s="41">
        <v>0</v>
      </c>
      <c r="L714" s="23">
        <v>-679</v>
      </c>
      <c r="M714" s="41">
        <v>-679</v>
      </c>
      <c r="N714" s="77">
        <v>0</v>
      </c>
      <c r="O714" s="78">
        <v>-75.233200000000011</v>
      </c>
      <c r="P714" s="24">
        <v>-75.233200000000011</v>
      </c>
      <c r="Q714" s="41">
        <v>0</v>
      </c>
      <c r="R714" s="41">
        <v>-603.76679999999999</v>
      </c>
      <c r="S714" s="42">
        <v>-603.76679999999999</v>
      </c>
      <c r="T714" s="100" t="s">
        <v>248</v>
      </c>
    </row>
    <row r="715" spans="1:20" outlineLevel="3" x14ac:dyDescent="0.3">
      <c r="A715" s="37" t="s">
        <v>147</v>
      </c>
      <c r="B715" s="77">
        <v>0</v>
      </c>
      <c r="C715" s="78">
        <v>935</v>
      </c>
      <c r="D715" s="79">
        <v>935</v>
      </c>
      <c r="E715" s="77">
        <v>0</v>
      </c>
      <c r="F715" s="78">
        <v>103.59800000000001</v>
      </c>
      <c r="G715" s="24">
        <v>103.59800000000001</v>
      </c>
      <c r="H715" s="77">
        <v>0</v>
      </c>
      <c r="I715" s="78">
        <v>831.40200000000004</v>
      </c>
      <c r="J715" s="24">
        <v>831.40200000000004</v>
      </c>
      <c r="K715" s="41">
        <v>0</v>
      </c>
      <c r="L715" s="23">
        <v>935</v>
      </c>
      <c r="M715" s="41">
        <v>935</v>
      </c>
      <c r="N715" s="77">
        <v>0</v>
      </c>
      <c r="O715" s="78">
        <v>103.59800000000001</v>
      </c>
      <c r="P715" s="24">
        <v>103.59800000000001</v>
      </c>
      <c r="Q715" s="41">
        <v>0</v>
      </c>
      <c r="R715" s="41">
        <v>831.40200000000004</v>
      </c>
      <c r="S715" s="42">
        <v>831.40200000000004</v>
      </c>
      <c r="T715" s="100" t="s">
        <v>248</v>
      </c>
    </row>
    <row r="716" spans="1:20" outlineLevel="3" x14ac:dyDescent="0.3">
      <c r="A716" s="37" t="s">
        <v>147</v>
      </c>
      <c r="B716" s="77">
        <v>0</v>
      </c>
      <c r="C716" s="78">
        <v>1189</v>
      </c>
      <c r="D716" s="79">
        <v>1189</v>
      </c>
      <c r="E716" s="77">
        <v>0</v>
      </c>
      <c r="F716" s="78">
        <v>131.74120000000002</v>
      </c>
      <c r="G716" s="24">
        <v>131.74120000000002</v>
      </c>
      <c r="H716" s="77">
        <v>0</v>
      </c>
      <c r="I716" s="78">
        <v>1057.2588000000001</v>
      </c>
      <c r="J716" s="24">
        <v>1057.2588000000001</v>
      </c>
      <c r="K716" s="41">
        <v>0</v>
      </c>
      <c r="L716" s="23">
        <v>2266</v>
      </c>
      <c r="M716" s="41">
        <v>2266</v>
      </c>
      <c r="N716" s="77">
        <v>0</v>
      </c>
      <c r="O716" s="78">
        <v>251.07280000000003</v>
      </c>
      <c r="P716" s="24">
        <v>251.07280000000003</v>
      </c>
      <c r="Q716" s="41">
        <v>0</v>
      </c>
      <c r="R716" s="41">
        <v>2014.9272000000001</v>
      </c>
      <c r="S716" s="42">
        <v>2014.9272000000001</v>
      </c>
      <c r="T716" s="100" t="s">
        <v>248</v>
      </c>
    </row>
    <row r="717" spans="1:20" outlineLevel="3" x14ac:dyDescent="0.3">
      <c r="A717" s="37" t="s">
        <v>147</v>
      </c>
      <c r="B717" s="77">
        <v>0</v>
      </c>
      <c r="C717" s="78">
        <v>-7384</v>
      </c>
      <c r="D717" s="79">
        <v>-7384</v>
      </c>
      <c r="E717" s="77">
        <v>0</v>
      </c>
      <c r="F717" s="78">
        <v>-818.14720000000011</v>
      </c>
      <c r="G717" s="24">
        <v>-818.14720000000011</v>
      </c>
      <c r="H717" s="77">
        <v>0</v>
      </c>
      <c r="I717" s="78">
        <v>-6565.8527999999997</v>
      </c>
      <c r="J717" s="24">
        <v>-6565.8527999999997</v>
      </c>
      <c r="K717" s="41">
        <v>0</v>
      </c>
      <c r="L717" s="23">
        <v>-4267</v>
      </c>
      <c r="M717" s="41">
        <v>-4267</v>
      </c>
      <c r="N717" s="77">
        <v>0</v>
      </c>
      <c r="O717" s="78">
        <v>-472.78360000000004</v>
      </c>
      <c r="P717" s="24">
        <v>-472.78360000000004</v>
      </c>
      <c r="Q717" s="41">
        <v>0</v>
      </c>
      <c r="R717" s="41">
        <v>-3794.2163999999998</v>
      </c>
      <c r="S717" s="42">
        <v>-3794.2163999999998</v>
      </c>
      <c r="T717" s="100" t="s">
        <v>248</v>
      </c>
    </row>
    <row r="718" spans="1:20" outlineLevel="3" x14ac:dyDescent="0.3">
      <c r="A718" s="37" t="s">
        <v>147</v>
      </c>
      <c r="B718" s="77">
        <v>0</v>
      </c>
      <c r="C718" s="78">
        <v>0</v>
      </c>
      <c r="D718" s="79">
        <v>0</v>
      </c>
      <c r="E718" s="77">
        <v>0</v>
      </c>
      <c r="F718" s="78">
        <v>0</v>
      </c>
      <c r="G718" s="24">
        <v>0</v>
      </c>
      <c r="H718" s="77">
        <v>0</v>
      </c>
      <c r="I718" s="78">
        <v>0</v>
      </c>
      <c r="J718" s="24">
        <v>0</v>
      </c>
      <c r="K718" s="41">
        <v>0</v>
      </c>
      <c r="L718" s="23">
        <v>-250</v>
      </c>
      <c r="M718" s="41">
        <v>-250</v>
      </c>
      <c r="N718" s="77">
        <v>0</v>
      </c>
      <c r="O718" s="78">
        <v>-27.700000000000003</v>
      </c>
      <c r="P718" s="24">
        <v>-27.700000000000003</v>
      </c>
      <c r="Q718" s="41">
        <v>0</v>
      </c>
      <c r="R718" s="41">
        <v>-222.3</v>
      </c>
      <c r="S718" s="42">
        <v>-222.3</v>
      </c>
      <c r="T718" s="100" t="s">
        <v>248</v>
      </c>
    </row>
    <row r="719" spans="1:20" outlineLevel="3" x14ac:dyDescent="0.3">
      <c r="A719" s="37" t="s">
        <v>147</v>
      </c>
      <c r="B719" s="77">
        <v>0</v>
      </c>
      <c r="C719" s="78">
        <v>1962.5</v>
      </c>
      <c r="D719" s="79">
        <v>1962.5</v>
      </c>
      <c r="E719" s="77">
        <v>0</v>
      </c>
      <c r="F719" s="78">
        <v>217.44500000000002</v>
      </c>
      <c r="G719" s="24">
        <v>217.44500000000002</v>
      </c>
      <c r="H719" s="77">
        <v>0</v>
      </c>
      <c r="I719" s="78">
        <v>1745.0550000000001</v>
      </c>
      <c r="J719" s="24">
        <v>1745.0550000000001</v>
      </c>
      <c r="K719" s="41">
        <v>0</v>
      </c>
      <c r="L719" s="23">
        <v>5250.5</v>
      </c>
      <c r="M719" s="41">
        <v>5250.5</v>
      </c>
      <c r="N719" s="77">
        <v>0</v>
      </c>
      <c r="O719" s="78">
        <v>581.75540000000001</v>
      </c>
      <c r="P719" s="24">
        <v>581.75540000000001</v>
      </c>
      <c r="Q719" s="41">
        <v>0</v>
      </c>
      <c r="R719" s="41">
        <v>4668.7446</v>
      </c>
      <c r="S719" s="42">
        <v>4668.7446</v>
      </c>
      <c r="T719" s="100" t="s">
        <v>248</v>
      </c>
    </row>
    <row r="720" spans="1:20" outlineLevel="3" x14ac:dyDescent="0.3">
      <c r="A720" s="37" t="s">
        <v>147</v>
      </c>
      <c r="B720" s="77">
        <v>0</v>
      </c>
      <c r="C720" s="78">
        <v>1110</v>
      </c>
      <c r="D720" s="79">
        <v>1110</v>
      </c>
      <c r="E720" s="77">
        <v>0</v>
      </c>
      <c r="F720" s="78">
        <v>122.98800000000001</v>
      </c>
      <c r="G720" s="24">
        <v>122.98800000000001</v>
      </c>
      <c r="H720" s="77">
        <v>0</v>
      </c>
      <c r="I720" s="78">
        <v>987.01199999999994</v>
      </c>
      <c r="J720" s="24">
        <v>987.01199999999994</v>
      </c>
      <c r="K720" s="41">
        <v>0</v>
      </c>
      <c r="L720" s="23">
        <v>2731.5</v>
      </c>
      <c r="M720" s="41">
        <v>2731.5</v>
      </c>
      <c r="N720" s="77">
        <v>0</v>
      </c>
      <c r="O720" s="78">
        <v>302.65020000000004</v>
      </c>
      <c r="P720" s="24">
        <v>302.65020000000004</v>
      </c>
      <c r="Q720" s="41">
        <v>0</v>
      </c>
      <c r="R720" s="41">
        <v>2428.8498</v>
      </c>
      <c r="S720" s="42">
        <v>2428.8498</v>
      </c>
      <c r="T720" s="100" t="s">
        <v>248</v>
      </c>
    </row>
    <row r="721" spans="1:20" outlineLevel="3" x14ac:dyDescent="0.3">
      <c r="A721" s="37" t="s">
        <v>147</v>
      </c>
      <c r="B721" s="77">
        <v>0</v>
      </c>
      <c r="C721" s="78">
        <v>-29423.17</v>
      </c>
      <c r="D721" s="79">
        <v>-29423.17</v>
      </c>
      <c r="E721" s="77">
        <v>0</v>
      </c>
      <c r="F721" s="78">
        <v>-3260.0872360000003</v>
      </c>
      <c r="G721" s="24">
        <v>-3260.0872360000003</v>
      </c>
      <c r="H721" s="77">
        <v>0</v>
      </c>
      <c r="I721" s="78">
        <v>-26163.082763999999</v>
      </c>
      <c r="J721" s="24">
        <v>-26163.082763999999</v>
      </c>
      <c r="K721" s="41">
        <v>0</v>
      </c>
      <c r="L721" s="23">
        <v>-15146.399999999998</v>
      </c>
      <c r="M721" s="41">
        <v>-15146.399999999998</v>
      </c>
      <c r="N721" s="77">
        <v>0</v>
      </c>
      <c r="O721" s="78">
        <v>-1678.2211199999999</v>
      </c>
      <c r="P721" s="24">
        <v>-1678.2211199999999</v>
      </c>
      <c r="Q721" s="41">
        <v>0</v>
      </c>
      <c r="R721" s="41">
        <v>-13468.178879999998</v>
      </c>
      <c r="S721" s="42">
        <v>-13468.178879999998</v>
      </c>
      <c r="T721" s="100" t="s">
        <v>248</v>
      </c>
    </row>
    <row r="722" spans="1:20" outlineLevel="3" x14ac:dyDescent="0.3">
      <c r="A722" s="37" t="s">
        <v>147</v>
      </c>
      <c r="B722" s="77">
        <v>0</v>
      </c>
      <c r="C722" s="78">
        <v>3093.75</v>
      </c>
      <c r="D722" s="79">
        <v>3093.75</v>
      </c>
      <c r="E722" s="77">
        <v>0</v>
      </c>
      <c r="F722" s="78">
        <v>342.78750000000002</v>
      </c>
      <c r="G722" s="24">
        <v>342.78750000000002</v>
      </c>
      <c r="H722" s="77">
        <v>0</v>
      </c>
      <c r="I722" s="78">
        <v>2750.9625000000001</v>
      </c>
      <c r="J722" s="24">
        <v>2750.9625000000001</v>
      </c>
      <c r="K722" s="41">
        <v>0</v>
      </c>
      <c r="L722" s="23">
        <v>3093.75</v>
      </c>
      <c r="M722" s="41">
        <v>3093.75</v>
      </c>
      <c r="N722" s="77">
        <v>0</v>
      </c>
      <c r="O722" s="78">
        <v>342.78750000000002</v>
      </c>
      <c r="P722" s="24">
        <v>342.78750000000002</v>
      </c>
      <c r="Q722" s="41">
        <v>0</v>
      </c>
      <c r="R722" s="41">
        <v>2750.9625000000001</v>
      </c>
      <c r="S722" s="42">
        <v>2750.9625000000001</v>
      </c>
      <c r="T722" s="100" t="s">
        <v>248</v>
      </c>
    </row>
    <row r="723" spans="1:20" outlineLevel="3" x14ac:dyDescent="0.3">
      <c r="A723" s="37" t="s">
        <v>147</v>
      </c>
      <c r="B723" s="77">
        <v>0</v>
      </c>
      <c r="C723" s="78">
        <v>47538.52</v>
      </c>
      <c r="D723" s="79">
        <v>47538.52</v>
      </c>
      <c r="E723" s="77">
        <v>0</v>
      </c>
      <c r="F723" s="78">
        <v>5267.268016</v>
      </c>
      <c r="G723" s="24">
        <v>5267.268016</v>
      </c>
      <c r="H723" s="77">
        <v>0</v>
      </c>
      <c r="I723" s="78">
        <v>42271.251983999995</v>
      </c>
      <c r="J723" s="24">
        <v>42271.251983999995</v>
      </c>
      <c r="K723" s="41">
        <v>0</v>
      </c>
      <c r="L723" s="23">
        <v>52992.119999999995</v>
      </c>
      <c r="M723" s="41">
        <v>52992.119999999995</v>
      </c>
      <c r="N723" s="77">
        <v>0</v>
      </c>
      <c r="O723" s="78">
        <v>5871.5268960000003</v>
      </c>
      <c r="P723" s="24">
        <v>5871.5268960000003</v>
      </c>
      <c r="Q723" s="41">
        <v>0</v>
      </c>
      <c r="R723" s="41">
        <v>47120.593103999992</v>
      </c>
      <c r="S723" s="42">
        <v>47120.593103999992</v>
      </c>
      <c r="T723" s="100" t="s">
        <v>248</v>
      </c>
    </row>
    <row r="724" spans="1:20" outlineLevel="3" x14ac:dyDescent="0.3">
      <c r="A724" s="37" t="s">
        <v>147</v>
      </c>
      <c r="B724" s="77">
        <v>0</v>
      </c>
      <c r="C724" s="78">
        <v>57626.12</v>
      </c>
      <c r="D724" s="79">
        <v>57626.12</v>
      </c>
      <c r="E724" s="77">
        <v>0</v>
      </c>
      <c r="F724" s="78">
        <v>6384.9740960000008</v>
      </c>
      <c r="G724" s="24">
        <v>6384.9740960000008</v>
      </c>
      <c r="H724" s="77">
        <v>0</v>
      </c>
      <c r="I724" s="78">
        <v>51241.145904000005</v>
      </c>
      <c r="J724" s="24">
        <v>51241.145904000005</v>
      </c>
      <c r="K724" s="41">
        <v>0</v>
      </c>
      <c r="L724" s="23">
        <v>137802.62</v>
      </c>
      <c r="M724" s="41">
        <v>137802.62</v>
      </c>
      <c r="N724" s="77">
        <v>0</v>
      </c>
      <c r="O724" s="78">
        <v>15268.530296000001</v>
      </c>
      <c r="P724" s="24">
        <v>15268.530296000001</v>
      </c>
      <c r="Q724" s="41">
        <v>0</v>
      </c>
      <c r="R724" s="41">
        <v>122534.089704</v>
      </c>
      <c r="S724" s="42">
        <v>122534.089704</v>
      </c>
      <c r="T724" s="100" t="s">
        <v>248</v>
      </c>
    </row>
    <row r="725" spans="1:20" outlineLevel="3" x14ac:dyDescent="0.3">
      <c r="A725" s="37" t="s">
        <v>147</v>
      </c>
      <c r="B725" s="77">
        <v>0</v>
      </c>
      <c r="C725" s="78">
        <v>62979.5</v>
      </c>
      <c r="D725" s="79">
        <v>62979.5</v>
      </c>
      <c r="E725" s="77">
        <v>0</v>
      </c>
      <c r="F725" s="78">
        <v>6978.1286000000009</v>
      </c>
      <c r="G725" s="24">
        <v>6978.1286000000009</v>
      </c>
      <c r="H725" s="77">
        <v>0</v>
      </c>
      <c r="I725" s="78">
        <v>56001.371399999996</v>
      </c>
      <c r="J725" s="24">
        <v>56001.371399999996</v>
      </c>
      <c r="K725" s="41">
        <v>0</v>
      </c>
      <c r="L725" s="23">
        <v>124912.70999999999</v>
      </c>
      <c r="M725" s="41">
        <v>124912.70999999999</v>
      </c>
      <c r="N725" s="77">
        <v>0</v>
      </c>
      <c r="O725" s="78">
        <v>13840.328268000001</v>
      </c>
      <c r="P725" s="24">
        <v>13840.328268000001</v>
      </c>
      <c r="Q725" s="41">
        <v>0</v>
      </c>
      <c r="R725" s="41">
        <v>111072.38173199999</v>
      </c>
      <c r="S725" s="42">
        <v>111072.38173199999</v>
      </c>
      <c r="T725" s="100" t="s">
        <v>248</v>
      </c>
    </row>
    <row r="726" spans="1:20" outlineLevel="3" x14ac:dyDescent="0.3">
      <c r="A726" s="37" t="s">
        <v>147</v>
      </c>
      <c r="B726" s="77">
        <v>0</v>
      </c>
      <c r="C726" s="78">
        <v>42070.98</v>
      </c>
      <c r="D726" s="79">
        <v>42070.98</v>
      </c>
      <c r="E726" s="77">
        <v>0</v>
      </c>
      <c r="F726" s="78">
        <v>4661.4645840000012</v>
      </c>
      <c r="G726" s="24">
        <v>4661.4645840000012</v>
      </c>
      <c r="H726" s="77">
        <v>0</v>
      </c>
      <c r="I726" s="78">
        <v>37409.515416000002</v>
      </c>
      <c r="J726" s="24">
        <v>37409.515416000002</v>
      </c>
      <c r="K726" s="41">
        <v>0</v>
      </c>
      <c r="L726" s="23">
        <v>137673.31</v>
      </c>
      <c r="M726" s="41">
        <v>137673.31</v>
      </c>
      <c r="N726" s="77">
        <v>0</v>
      </c>
      <c r="O726" s="78">
        <v>15254.202748000002</v>
      </c>
      <c r="P726" s="24">
        <v>15254.202748000002</v>
      </c>
      <c r="Q726" s="41">
        <v>0</v>
      </c>
      <c r="R726" s="41">
        <v>122419.107252</v>
      </c>
      <c r="S726" s="42">
        <v>122419.107252</v>
      </c>
      <c r="T726" s="100" t="s">
        <v>248</v>
      </c>
    </row>
    <row r="727" spans="1:20" outlineLevel="3" x14ac:dyDescent="0.3">
      <c r="A727" s="37" t="s">
        <v>147</v>
      </c>
      <c r="B727" s="77">
        <v>0</v>
      </c>
      <c r="C727" s="78">
        <v>3407.38</v>
      </c>
      <c r="D727" s="79">
        <v>3407.38</v>
      </c>
      <c r="E727" s="77">
        <v>0</v>
      </c>
      <c r="F727" s="78">
        <v>377.53770400000002</v>
      </c>
      <c r="G727" s="24">
        <v>377.53770400000002</v>
      </c>
      <c r="H727" s="77">
        <v>0</v>
      </c>
      <c r="I727" s="78">
        <v>3029.8422960000003</v>
      </c>
      <c r="J727" s="24">
        <v>3029.8422960000003</v>
      </c>
      <c r="K727" s="41">
        <v>0</v>
      </c>
      <c r="L727" s="23">
        <v>11406.44</v>
      </c>
      <c r="M727" s="41">
        <v>11406.44</v>
      </c>
      <c r="N727" s="77">
        <v>0</v>
      </c>
      <c r="O727" s="78">
        <v>1263.8335520000001</v>
      </c>
      <c r="P727" s="24">
        <v>1263.8335520000001</v>
      </c>
      <c r="Q727" s="41">
        <v>0</v>
      </c>
      <c r="R727" s="41">
        <v>10142.606448</v>
      </c>
      <c r="S727" s="42">
        <v>10142.606448</v>
      </c>
      <c r="T727" s="100" t="s">
        <v>248</v>
      </c>
    </row>
    <row r="728" spans="1:20" outlineLevel="3" x14ac:dyDescent="0.3">
      <c r="A728" s="37" t="s">
        <v>147</v>
      </c>
      <c r="B728" s="77">
        <v>0</v>
      </c>
      <c r="C728" s="78">
        <v>284.60000000000002</v>
      </c>
      <c r="D728" s="79">
        <v>284.60000000000002</v>
      </c>
      <c r="E728" s="77">
        <v>0</v>
      </c>
      <c r="F728" s="78">
        <v>31.533680000000004</v>
      </c>
      <c r="G728" s="24">
        <v>31.533680000000004</v>
      </c>
      <c r="H728" s="77">
        <v>0</v>
      </c>
      <c r="I728" s="78">
        <v>253.06632000000002</v>
      </c>
      <c r="J728" s="24">
        <v>253.06632000000002</v>
      </c>
      <c r="K728" s="41">
        <v>0</v>
      </c>
      <c r="L728" s="23">
        <v>1470.3200000000002</v>
      </c>
      <c r="M728" s="41">
        <v>1470.3200000000002</v>
      </c>
      <c r="N728" s="77">
        <v>0</v>
      </c>
      <c r="O728" s="78">
        <v>162.91145600000004</v>
      </c>
      <c r="P728" s="24">
        <v>162.91145600000004</v>
      </c>
      <c r="Q728" s="41">
        <v>0</v>
      </c>
      <c r="R728" s="41">
        <v>1307.4085440000001</v>
      </c>
      <c r="S728" s="42">
        <v>1307.4085440000001</v>
      </c>
      <c r="T728" s="100" t="s">
        <v>248</v>
      </c>
    </row>
    <row r="729" spans="1:20" outlineLevel="3" x14ac:dyDescent="0.3">
      <c r="A729" s="37" t="s">
        <v>147</v>
      </c>
      <c r="B729" s="77">
        <v>0</v>
      </c>
      <c r="C729" s="78">
        <v>55294.94</v>
      </c>
      <c r="D729" s="79">
        <v>55294.94</v>
      </c>
      <c r="E729" s="77">
        <v>0</v>
      </c>
      <c r="F729" s="78">
        <v>6126.679352000001</v>
      </c>
      <c r="G729" s="24">
        <v>6126.679352000001</v>
      </c>
      <c r="H729" s="77">
        <v>0</v>
      </c>
      <c r="I729" s="78">
        <v>49168.260648000003</v>
      </c>
      <c r="J729" s="24">
        <v>49168.260648000003</v>
      </c>
      <c r="K729" s="41">
        <v>0</v>
      </c>
      <c r="L729" s="23">
        <v>233439.75</v>
      </c>
      <c r="M729" s="41">
        <v>233439.75</v>
      </c>
      <c r="N729" s="77">
        <v>0</v>
      </c>
      <c r="O729" s="78">
        <v>25865.124300000003</v>
      </c>
      <c r="P729" s="24">
        <v>25865.124300000003</v>
      </c>
      <c r="Q729" s="41">
        <v>0</v>
      </c>
      <c r="R729" s="41">
        <v>207574.6257</v>
      </c>
      <c r="S729" s="42">
        <v>207574.6257</v>
      </c>
      <c r="T729" s="100" t="s">
        <v>248</v>
      </c>
    </row>
    <row r="730" spans="1:20" outlineLevel="3" x14ac:dyDescent="0.3">
      <c r="A730" s="37" t="s">
        <v>147</v>
      </c>
      <c r="B730" s="77">
        <v>0</v>
      </c>
      <c r="C730" s="78">
        <v>3955.45</v>
      </c>
      <c r="D730" s="79">
        <v>3955.45</v>
      </c>
      <c r="E730" s="77">
        <v>0</v>
      </c>
      <c r="F730" s="78">
        <v>438.26386000000002</v>
      </c>
      <c r="G730" s="24">
        <v>438.26386000000002</v>
      </c>
      <c r="H730" s="77">
        <v>0</v>
      </c>
      <c r="I730" s="78">
        <v>3517.1861399999998</v>
      </c>
      <c r="J730" s="24">
        <v>3517.1861399999998</v>
      </c>
      <c r="K730" s="41">
        <v>0</v>
      </c>
      <c r="L730" s="23">
        <v>4773.16</v>
      </c>
      <c r="M730" s="41">
        <v>4773.16</v>
      </c>
      <c r="N730" s="77">
        <v>0</v>
      </c>
      <c r="O730" s="78">
        <v>528.866128</v>
      </c>
      <c r="P730" s="24">
        <v>528.866128</v>
      </c>
      <c r="Q730" s="41">
        <v>0</v>
      </c>
      <c r="R730" s="41">
        <v>4244.2938720000002</v>
      </c>
      <c r="S730" s="42">
        <v>4244.2938720000002</v>
      </c>
      <c r="T730" s="100" t="s">
        <v>248</v>
      </c>
    </row>
    <row r="731" spans="1:20" outlineLevel="3" x14ac:dyDescent="0.3">
      <c r="A731" s="37" t="s">
        <v>147</v>
      </c>
      <c r="B731" s="77">
        <v>0</v>
      </c>
      <c r="C731" s="78">
        <v>1747.79</v>
      </c>
      <c r="D731" s="79">
        <v>1747.79</v>
      </c>
      <c r="E731" s="77">
        <v>0</v>
      </c>
      <c r="F731" s="78">
        <v>193.65513200000001</v>
      </c>
      <c r="G731" s="24">
        <v>193.65513200000001</v>
      </c>
      <c r="H731" s="77">
        <v>0</v>
      </c>
      <c r="I731" s="78">
        <v>1554.1348679999999</v>
      </c>
      <c r="J731" s="24">
        <v>1554.1348679999999</v>
      </c>
      <c r="K731" s="41">
        <v>0</v>
      </c>
      <c r="L731" s="23">
        <v>19092.72</v>
      </c>
      <c r="M731" s="41">
        <v>19092.72</v>
      </c>
      <c r="N731" s="77">
        <v>0</v>
      </c>
      <c r="O731" s="78">
        <v>2115.4733760000004</v>
      </c>
      <c r="P731" s="24">
        <v>2115.4733760000004</v>
      </c>
      <c r="Q731" s="41">
        <v>0</v>
      </c>
      <c r="R731" s="41">
        <v>16977.246623999999</v>
      </c>
      <c r="S731" s="42">
        <v>16977.246623999999</v>
      </c>
      <c r="T731" s="100" t="s">
        <v>248</v>
      </c>
    </row>
    <row r="732" spans="1:20" outlineLevel="3" x14ac:dyDescent="0.3">
      <c r="A732" s="37" t="s">
        <v>147</v>
      </c>
      <c r="B732" s="77">
        <v>0</v>
      </c>
      <c r="C732" s="78">
        <v>2968.78</v>
      </c>
      <c r="D732" s="79">
        <v>2968.78</v>
      </c>
      <c r="E732" s="77">
        <v>0</v>
      </c>
      <c r="F732" s="78">
        <v>328.94082400000008</v>
      </c>
      <c r="G732" s="24">
        <v>328.94082400000008</v>
      </c>
      <c r="H732" s="77">
        <v>0</v>
      </c>
      <c r="I732" s="78">
        <v>2639.839176</v>
      </c>
      <c r="J732" s="24">
        <v>2639.839176</v>
      </c>
      <c r="K732" s="41">
        <v>0</v>
      </c>
      <c r="L732" s="23">
        <v>4251.18</v>
      </c>
      <c r="M732" s="41">
        <v>4251.18</v>
      </c>
      <c r="N732" s="77">
        <v>0</v>
      </c>
      <c r="O732" s="78">
        <v>471.03074400000008</v>
      </c>
      <c r="P732" s="24">
        <v>471.03074400000008</v>
      </c>
      <c r="Q732" s="41">
        <v>0</v>
      </c>
      <c r="R732" s="41">
        <v>3780.1492560000002</v>
      </c>
      <c r="S732" s="42">
        <v>3780.1492560000002</v>
      </c>
      <c r="T732" s="100" t="s">
        <v>248</v>
      </c>
    </row>
    <row r="733" spans="1:20" outlineLevel="3" x14ac:dyDescent="0.3">
      <c r="A733" s="37" t="s">
        <v>147</v>
      </c>
      <c r="B733" s="77">
        <v>0</v>
      </c>
      <c r="C733" s="78">
        <v>8651.94</v>
      </c>
      <c r="D733" s="79">
        <v>8651.94</v>
      </c>
      <c r="E733" s="77">
        <v>0</v>
      </c>
      <c r="F733" s="78">
        <v>958.63495200000011</v>
      </c>
      <c r="G733" s="24">
        <v>958.63495200000011</v>
      </c>
      <c r="H733" s="77">
        <v>0</v>
      </c>
      <c r="I733" s="78">
        <v>7693.3050480000002</v>
      </c>
      <c r="J733" s="24">
        <v>7693.3050480000002</v>
      </c>
      <c r="K733" s="41">
        <v>0</v>
      </c>
      <c r="L733" s="23">
        <v>9672</v>
      </c>
      <c r="M733" s="41">
        <v>9672</v>
      </c>
      <c r="N733" s="77">
        <v>0</v>
      </c>
      <c r="O733" s="78">
        <v>1071.6576</v>
      </c>
      <c r="P733" s="24">
        <v>1071.6576</v>
      </c>
      <c r="Q733" s="41">
        <v>0</v>
      </c>
      <c r="R733" s="41">
        <v>8600.3423999999995</v>
      </c>
      <c r="S733" s="42">
        <v>8600.3423999999995</v>
      </c>
      <c r="T733" s="100" t="s">
        <v>248</v>
      </c>
    </row>
    <row r="734" spans="1:20" outlineLevel="3" x14ac:dyDescent="0.3">
      <c r="A734" s="37" t="s">
        <v>147</v>
      </c>
      <c r="B734" s="77">
        <v>0</v>
      </c>
      <c r="C734" s="78">
        <v>4148.17</v>
      </c>
      <c r="D734" s="79">
        <v>4148.17</v>
      </c>
      <c r="E734" s="77">
        <v>0</v>
      </c>
      <c r="F734" s="78">
        <v>459.61723600000005</v>
      </c>
      <c r="G734" s="24">
        <v>459.61723600000005</v>
      </c>
      <c r="H734" s="77">
        <v>0</v>
      </c>
      <c r="I734" s="78">
        <v>3688.552764</v>
      </c>
      <c r="J734" s="24">
        <v>3688.552764</v>
      </c>
      <c r="K734" s="41">
        <v>0</v>
      </c>
      <c r="L734" s="23">
        <v>7058.05</v>
      </c>
      <c r="M734" s="41">
        <v>7058.05</v>
      </c>
      <c r="N734" s="77">
        <v>0</v>
      </c>
      <c r="O734" s="78">
        <v>782.03194000000008</v>
      </c>
      <c r="P734" s="24">
        <v>782.03194000000008</v>
      </c>
      <c r="Q734" s="41">
        <v>0</v>
      </c>
      <c r="R734" s="41">
        <v>6276.0180600000003</v>
      </c>
      <c r="S734" s="42">
        <v>6276.0180600000003</v>
      </c>
      <c r="T734" s="100" t="s">
        <v>248</v>
      </c>
    </row>
    <row r="735" spans="1:20" outlineLevel="3" x14ac:dyDescent="0.3">
      <c r="A735" s="37" t="s">
        <v>147</v>
      </c>
      <c r="B735" s="77">
        <v>0</v>
      </c>
      <c r="C735" s="78">
        <v>42.32</v>
      </c>
      <c r="D735" s="79">
        <v>42.32</v>
      </c>
      <c r="E735" s="77">
        <v>0</v>
      </c>
      <c r="F735" s="78">
        <v>4.6890560000000008</v>
      </c>
      <c r="G735" s="24">
        <v>4.6890560000000008</v>
      </c>
      <c r="H735" s="77">
        <v>0</v>
      </c>
      <c r="I735" s="78">
        <v>37.630944</v>
      </c>
      <c r="J735" s="24">
        <v>37.630944</v>
      </c>
      <c r="K735" s="41">
        <v>0</v>
      </c>
      <c r="L735" s="23">
        <v>99.11</v>
      </c>
      <c r="M735" s="41">
        <v>99.11</v>
      </c>
      <c r="N735" s="77">
        <v>0</v>
      </c>
      <c r="O735" s="78">
        <v>10.981388000000001</v>
      </c>
      <c r="P735" s="24">
        <v>10.981388000000001</v>
      </c>
      <c r="Q735" s="41">
        <v>0</v>
      </c>
      <c r="R735" s="41">
        <v>88.128612000000004</v>
      </c>
      <c r="S735" s="42">
        <v>88.128612000000004</v>
      </c>
      <c r="T735" s="100" t="s">
        <v>248</v>
      </c>
    </row>
    <row r="736" spans="1:20" outlineLevel="3" x14ac:dyDescent="0.3">
      <c r="A736" s="37" t="s">
        <v>147</v>
      </c>
      <c r="B736" s="77">
        <v>0</v>
      </c>
      <c r="C736" s="78">
        <v>3040.76</v>
      </c>
      <c r="D736" s="79">
        <v>3040.76</v>
      </c>
      <c r="E736" s="77">
        <v>0</v>
      </c>
      <c r="F736" s="78">
        <v>336.91620800000004</v>
      </c>
      <c r="G736" s="24">
        <v>336.91620800000004</v>
      </c>
      <c r="H736" s="77">
        <v>0</v>
      </c>
      <c r="I736" s="78">
        <v>2703.8437920000001</v>
      </c>
      <c r="J736" s="24">
        <v>2703.8437920000001</v>
      </c>
      <c r="K736" s="41">
        <v>0</v>
      </c>
      <c r="L736" s="23">
        <v>6049.93</v>
      </c>
      <c r="M736" s="41">
        <v>6049.93</v>
      </c>
      <c r="N736" s="77">
        <v>0</v>
      </c>
      <c r="O736" s="78">
        <v>670.33224400000006</v>
      </c>
      <c r="P736" s="24">
        <v>670.33224400000006</v>
      </c>
      <c r="Q736" s="41">
        <v>0</v>
      </c>
      <c r="R736" s="41">
        <v>5379.5977560000001</v>
      </c>
      <c r="S736" s="42">
        <v>5379.5977560000001</v>
      </c>
      <c r="T736" s="100" t="s">
        <v>248</v>
      </c>
    </row>
    <row r="737" spans="1:20" outlineLevel="3" x14ac:dyDescent="0.3">
      <c r="A737" s="37" t="s">
        <v>147</v>
      </c>
      <c r="B737" s="77">
        <v>0</v>
      </c>
      <c r="C737" s="78">
        <v>-280.54000000000002</v>
      </c>
      <c r="D737" s="79">
        <v>-280.54000000000002</v>
      </c>
      <c r="E737" s="77">
        <v>0</v>
      </c>
      <c r="F737" s="78">
        <v>-31.083832000000005</v>
      </c>
      <c r="G737" s="24">
        <v>-31.083832000000005</v>
      </c>
      <c r="H737" s="77">
        <v>0</v>
      </c>
      <c r="I737" s="78">
        <v>-249.45616800000002</v>
      </c>
      <c r="J737" s="24">
        <v>-249.45616800000002</v>
      </c>
      <c r="K737" s="41">
        <v>0</v>
      </c>
      <c r="L737" s="23">
        <v>169.45999999999998</v>
      </c>
      <c r="M737" s="41">
        <v>169.45999999999998</v>
      </c>
      <c r="N737" s="77">
        <v>0</v>
      </c>
      <c r="O737" s="78">
        <v>18.776167999999998</v>
      </c>
      <c r="P737" s="24">
        <v>18.776167999999998</v>
      </c>
      <c r="Q737" s="41">
        <v>0</v>
      </c>
      <c r="R737" s="41">
        <v>150.683832</v>
      </c>
      <c r="S737" s="42">
        <v>150.683832</v>
      </c>
      <c r="T737" s="100" t="s">
        <v>248</v>
      </c>
    </row>
    <row r="738" spans="1:20" outlineLevel="3" x14ac:dyDescent="0.3">
      <c r="A738" s="37" t="s">
        <v>147</v>
      </c>
      <c r="B738" s="77">
        <v>0</v>
      </c>
      <c r="C738" s="78">
        <v>0</v>
      </c>
      <c r="D738" s="79">
        <v>0</v>
      </c>
      <c r="E738" s="77">
        <v>0</v>
      </c>
      <c r="F738" s="78">
        <v>0</v>
      </c>
      <c r="G738" s="24">
        <v>0</v>
      </c>
      <c r="H738" s="77">
        <v>0</v>
      </c>
      <c r="I738" s="78">
        <v>0</v>
      </c>
      <c r="J738" s="24">
        <v>0</v>
      </c>
      <c r="K738" s="41">
        <v>0</v>
      </c>
      <c r="L738" s="23">
        <v>3477.4399999999996</v>
      </c>
      <c r="M738" s="41">
        <v>3477.4399999999996</v>
      </c>
      <c r="N738" s="77">
        <v>0</v>
      </c>
      <c r="O738" s="78">
        <v>385.30035199999998</v>
      </c>
      <c r="P738" s="24">
        <v>385.30035199999998</v>
      </c>
      <c r="Q738" s="41">
        <v>0</v>
      </c>
      <c r="R738" s="41">
        <v>3092.1396479999994</v>
      </c>
      <c r="S738" s="42">
        <v>3092.1396479999994</v>
      </c>
      <c r="T738" s="100" t="s">
        <v>248</v>
      </c>
    </row>
    <row r="739" spans="1:20" outlineLevel="3" x14ac:dyDescent="0.3">
      <c r="A739" s="37" t="s">
        <v>147</v>
      </c>
      <c r="B739" s="77">
        <v>0</v>
      </c>
      <c r="C739" s="78">
        <v>0</v>
      </c>
      <c r="D739" s="79">
        <v>0</v>
      </c>
      <c r="E739" s="77">
        <v>0</v>
      </c>
      <c r="F739" s="78">
        <v>0</v>
      </c>
      <c r="G739" s="24">
        <v>0</v>
      </c>
      <c r="H739" s="77">
        <v>0</v>
      </c>
      <c r="I739" s="78">
        <v>0</v>
      </c>
      <c r="J739" s="24">
        <v>0</v>
      </c>
      <c r="K739" s="41">
        <v>0</v>
      </c>
      <c r="L739" s="23">
        <v>351.64</v>
      </c>
      <c r="M739" s="41">
        <v>351.64</v>
      </c>
      <c r="N739" s="77">
        <v>0</v>
      </c>
      <c r="O739" s="78">
        <v>38.961711999999999</v>
      </c>
      <c r="P739" s="24">
        <v>38.961711999999999</v>
      </c>
      <c r="Q739" s="41">
        <v>0</v>
      </c>
      <c r="R739" s="41">
        <v>312.67828800000001</v>
      </c>
      <c r="S739" s="42">
        <v>312.67828800000001</v>
      </c>
      <c r="T739" s="100" t="s">
        <v>248</v>
      </c>
    </row>
    <row r="740" spans="1:20" outlineLevel="3" x14ac:dyDescent="0.3">
      <c r="A740" s="37" t="s">
        <v>147</v>
      </c>
      <c r="B740" s="77">
        <v>0</v>
      </c>
      <c r="C740" s="78">
        <v>0</v>
      </c>
      <c r="D740" s="79">
        <v>0</v>
      </c>
      <c r="E740" s="77">
        <v>0</v>
      </c>
      <c r="F740" s="78">
        <v>0</v>
      </c>
      <c r="G740" s="24">
        <v>0</v>
      </c>
      <c r="H740" s="77">
        <v>0</v>
      </c>
      <c r="I740" s="78">
        <v>0</v>
      </c>
      <c r="J740" s="24">
        <v>0</v>
      </c>
      <c r="K740" s="41">
        <v>0</v>
      </c>
      <c r="L740" s="23">
        <v>88.6</v>
      </c>
      <c r="M740" s="41">
        <v>88.6</v>
      </c>
      <c r="N740" s="77">
        <v>0</v>
      </c>
      <c r="O740" s="78">
        <v>9.8168799999999994</v>
      </c>
      <c r="P740" s="24">
        <v>9.8168799999999994</v>
      </c>
      <c r="Q740" s="41">
        <v>0</v>
      </c>
      <c r="R740" s="41">
        <v>78.783119999999997</v>
      </c>
      <c r="S740" s="42">
        <v>78.783119999999997</v>
      </c>
      <c r="T740" s="100" t="s">
        <v>248</v>
      </c>
    </row>
    <row r="741" spans="1:20" outlineLevel="3" x14ac:dyDescent="0.3">
      <c r="A741" s="37" t="s">
        <v>147</v>
      </c>
      <c r="B741" s="77">
        <v>0</v>
      </c>
      <c r="C741" s="78">
        <v>38137.449999999997</v>
      </c>
      <c r="D741" s="79">
        <v>38137.449999999997</v>
      </c>
      <c r="E741" s="77">
        <v>0</v>
      </c>
      <c r="F741" s="78">
        <v>4225.6294600000001</v>
      </c>
      <c r="G741" s="24">
        <v>4225.6294600000001</v>
      </c>
      <c r="H741" s="77">
        <v>0</v>
      </c>
      <c r="I741" s="78">
        <v>33911.820540000001</v>
      </c>
      <c r="J741" s="24">
        <v>33911.820540000001</v>
      </c>
      <c r="K741" s="41">
        <v>0</v>
      </c>
      <c r="L741" s="23">
        <v>42498.95</v>
      </c>
      <c r="M741" s="41">
        <v>42498.95</v>
      </c>
      <c r="N741" s="77">
        <v>0</v>
      </c>
      <c r="O741" s="78">
        <v>4708.8836600000004</v>
      </c>
      <c r="P741" s="24">
        <v>4708.8836600000004</v>
      </c>
      <c r="Q741" s="41">
        <v>0</v>
      </c>
      <c r="R741" s="41">
        <v>37790.066339999998</v>
      </c>
      <c r="S741" s="42">
        <v>37790.066339999998</v>
      </c>
      <c r="T741" s="100" t="s">
        <v>248</v>
      </c>
    </row>
    <row r="742" spans="1:20" outlineLevel="3" x14ac:dyDescent="0.3">
      <c r="A742" s="37" t="s">
        <v>147</v>
      </c>
      <c r="B742" s="77">
        <v>0</v>
      </c>
      <c r="C742" s="78">
        <v>2274.6799999999998</v>
      </c>
      <c r="D742" s="79">
        <v>2274.6799999999998</v>
      </c>
      <c r="E742" s="77">
        <v>0</v>
      </c>
      <c r="F742" s="78">
        <v>252.03454400000001</v>
      </c>
      <c r="G742" s="24">
        <v>252.03454400000001</v>
      </c>
      <c r="H742" s="77">
        <v>0</v>
      </c>
      <c r="I742" s="78">
        <v>2022.6454559999997</v>
      </c>
      <c r="J742" s="24">
        <v>2022.6454559999997</v>
      </c>
      <c r="K742" s="41">
        <v>0</v>
      </c>
      <c r="L742" s="23">
        <v>7000.3899999999994</v>
      </c>
      <c r="M742" s="41">
        <v>7000.3899999999994</v>
      </c>
      <c r="N742" s="77">
        <v>0</v>
      </c>
      <c r="O742" s="78">
        <v>775.64321199999995</v>
      </c>
      <c r="P742" s="24">
        <v>775.64321199999995</v>
      </c>
      <c r="Q742" s="41">
        <v>0</v>
      </c>
      <c r="R742" s="41">
        <v>6224.7467879999995</v>
      </c>
      <c r="S742" s="42">
        <v>6224.7467879999995</v>
      </c>
      <c r="T742" s="100" t="s">
        <v>248</v>
      </c>
    </row>
    <row r="743" spans="1:20" outlineLevel="3" x14ac:dyDescent="0.3">
      <c r="A743" s="37" t="s">
        <v>147</v>
      </c>
      <c r="B743" s="77">
        <v>0</v>
      </c>
      <c r="C743" s="78">
        <v>346.5</v>
      </c>
      <c r="D743" s="79">
        <v>346.5</v>
      </c>
      <c r="E743" s="77">
        <v>0</v>
      </c>
      <c r="F743" s="78">
        <v>38.392200000000003</v>
      </c>
      <c r="G743" s="24">
        <v>38.392200000000003</v>
      </c>
      <c r="H743" s="77">
        <v>0</v>
      </c>
      <c r="I743" s="78">
        <v>308.1078</v>
      </c>
      <c r="J743" s="24">
        <v>308.1078</v>
      </c>
      <c r="K743" s="41">
        <v>0</v>
      </c>
      <c r="L743" s="23">
        <v>600.03</v>
      </c>
      <c r="M743" s="41">
        <v>600.03</v>
      </c>
      <c r="N743" s="77">
        <v>0</v>
      </c>
      <c r="O743" s="78">
        <v>66.483323999999996</v>
      </c>
      <c r="P743" s="24">
        <v>66.483323999999996</v>
      </c>
      <c r="Q743" s="41">
        <v>0</v>
      </c>
      <c r="R743" s="41">
        <v>533.54667599999993</v>
      </c>
      <c r="S743" s="42">
        <v>533.54667599999993</v>
      </c>
      <c r="T743" s="100" t="s">
        <v>248</v>
      </c>
    </row>
    <row r="744" spans="1:20" outlineLevel="3" x14ac:dyDescent="0.3">
      <c r="A744" s="37" t="s">
        <v>147</v>
      </c>
      <c r="B744" s="77">
        <v>0</v>
      </c>
      <c r="C744" s="78">
        <v>8282.7000000000007</v>
      </c>
      <c r="D744" s="79">
        <v>8282.7000000000007</v>
      </c>
      <c r="E744" s="77">
        <v>0</v>
      </c>
      <c r="F744" s="78">
        <v>917.72316000000012</v>
      </c>
      <c r="G744" s="24">
        <v>917.72316000000012</v>
      </c>
      <c r="H744" s="77">
        <v>0</v>
      </c>
      <c r="I744" s="78">
        <v>7364.9768400000003</v>
      </c>
      <c r="J744" s="24">
        <v>7364.9768400000003</v>
      </c>
      <c r="K744" s="41">
        <v>0</v>
      </c>
      <c r="L744" s="23">
        <v>24614.190000000002</v>
      </c>
      <c r="M744" s="41">
        <v>24614.190000000002</v>
      </c>
      <c r="N744" s="77">
        <v>0</v>
      </c>
      <c r="O744" s="78">
        <v>2727.2522520000007</v>
      </c>
      <c r="P744" s="24">
        <v>2727.2522520000007</v>
      </c>
      <c r="Q744" s="41">
        <v>0</v>
      </c>
      <c r="R744" s="41">
        <v>21886.937748</v>
      </c>
      <c r="S744" s="42">
        <v>21886.937748</v>
      </c>
      <c r="T744" s="100" t="s">
        <v>248</v>
      </c>
    </row>
    <row r="745" spans="1:20" outlineLevel="3" x14ac:dyDescent="0.3">
      <c r="A745" s="37" t="s">
        <v>147</v>
      </c>
      <c r="B745" s="77">
        <v>0</v>
      </c>
      <c r="C745" s="78">
        <v>87.59</v>
      </c>
      <c r="D745" s="79">
        <v>87.59</v>
      </c>
      <c r="E745" s="77">
        <v>0</v>
      </c>
      <c r="F745" s="78">
        <v>9.7049720000000015</v>
      </c>
      <c r="G745" s="24">
        <v>9.7049720000000015</v>
      </c>
      <c r="H745" s="77">
        <v>0</v>
      </c>
      <c r="I745" s="78">
        <v>77.885028000000005</v>
      </c>
      <c r="J745" s="24">
        <v>77.885028000000005</v>
      </c>
      <c r="K745" s="41">
        <v>0</v>
      </c>
      <c r="L745" s="23">
        <v>1402.4599999999998</v>
      </c>
      <c r="M745" s="41">
        <v>1402.4599999999998</v>
      </c>
      <c r="N745" s="77">
        <v>0</v>
      </c>
      <c r="O745" s="78">
        <v>155.39256799999998</v>
      </c>
      <c r="P745" s="24">
        <v>155.39256799999998</v>
      </c>
      <c r="Q745" s="41">
        <v>0</v>
      </c>
      <c r="R745" s="41">
        <v>1247.0674319999998</v>
      </c>
      <c r="S745" s="42">
        <v>1247.0674319999998</v>
      </c>
      <c r="T745" s="100" t="s">
        <v>248</v>
      </c>
    </row>
    <row r="746" spans="1:20" outlineLevel="3" x14ac:dyDescent="0.3">
      <c r="A746" s="37" t="s">
        <v>147</v>
      </c>
      <c r="B746" s="77">
        <v>0</v>
      </c>
      <c r="C746" s="78">
        <v>2307.42</v>
      </c>
      <c r="D746" s="79">
        <v>2307.42</v>
      </c>
      <c r="E746" s="77">
        <v>0</v>
      </c>
      <c r="F746" s="78">
        <v>255.66213600000003</v>
      </c>
      <c r="G746" s="24">
        <v>255.66213600000003</v>
      </c>
      <c r="H746" s="77">
        <v>0</v>
      </c>
      <c r="I746" s="78">
        <v>2051.7578640000002</v>
      </c>
      <c r="J746" s="24">
        <v>2051.7578640000002</v>
      </c>
      <c r="K746" s="41">
        <v>0</v>
      </c>
      <c r="L746" s="23">
        <v>8534.18</v>
      </c>
      <c r="M746" s="41">
        <v>8534.18</v>
      </c>
      <c r="N746" s="77">
        <v>0</v>
      </c>
      <c r="O746" s="78">
        <v>945.58714400000008</v>
      </c>
      <c r="P746" s="24">
        <v>945.58714400000008</v>
      </c>
      <c r="Q746" s="41">
        <v>0</v>
      </c>
      <c r="R746" s="41">
        <v>7588.5928560000002</v>
      </c>
      <c r="S746" s="42">
        <v>7588.5928560000002</v>
      </c>
      <c r="T746" s="100" t="s">
        <v>248</v>
      </c>
    </row>
    <row r="747" spans="1:20" outlineLevel="3" x14ac:dyDescent="0.3">
      <c r="A747" s="37" t="s">
        <v>147</v>
      </c>
      <c r="B747" s="77">
        <v>0</v>
      </c>
      <c r="C747" s="78">
        <v>83336.289999999994</v>
      </c>
      <c r="D747" s="79">
        <v>83336.289999999994</v>
      </c>
      <c r="E747" s="77">
        <v>0</v>
      </c>
      <c r="F747" s="78">
        <v>9233.6609320000007</v>
      </c>
      <c r="G747" s="24">
        <v>9233.6609320000007</v>
      </c>
      <c r="H747" s="77">
        <v>0</v>
      </c>
      <c r="I747" s="78">
        <v>74102.629067999995</v>
      </c>
      <c r="J747" s="24">
        <v>74102.629067999995</v>
      </c>
      <c r="K747" s="41">
        <v>0</v>
      </c>
      <c r="L747" s="23">
        <v>252234.74</v>
      </c>
      <c r="M747" s="41">
        <v>252234.74</v>
      </c>
      <c r="N747" s="77">
        <v>0</v>
      </c>
      <c r="O747" s="78">
        <v>27947.609192</v>
      </c>
      <c r="P747" s="24">
        <v>27947.609192</v>
      </c>
      <c r="Q747" s="41">
        <v>0</v>
      </c>
      <c r="R747" s="41">
        <v>224287.13080799999</v>
      </c>
      <c r="S747" s="42">
        <v>224287.13080799999</v>
      </c>
      <c r="T747" s="100" t="s">
        <v>248</v>
      </c>
    </row>
    <row r="748" spans="1:20" outlineLevel="3" x14ac:dyDescent="0.3">
      <c r="A748" s="37" t="s">
        <v>147</v>
      </c>
      <c r="B748" s="77">
        <v>0</v>
      </c>
      <c r="C748" s="78">
        <v>455865.25</v>
      </c>
      <c r="D748" s="79">
        <v>455865.25</v>
      </c>
      <c r="E748" s="77">
        <v>0</v>
      </c>
      <c r="F748" s="78">
        <v>50509.869700000003</v>
      </c>
      <c r="G748" s="24">
        <v>50509.869700000003</v>
      </c>
      <c r="H748" s="77">
        <v>0</v>
      </c>
      <c r="I748" s="78">
        <v>405355.38030000002</v>
      </c>
      <c r="J748" s="24">
        <v>405355.38030000002</v>
      </c>
      <c r="K748" s="41">
        <v>0</v>
      </c>
      <c r="L748" s="23">
        <v>1374043.2</v>
      </c>
      <c r="M748" s="41">
        <v>1374043.2</v>
      </c>
      <c r="N748" s="77">
        <v>0</v>
      </c>
      <c r="O748" s="78">
        <v>152243.98656000002</v>
      </c>
      <c r="P748" s="24">
        <v>152243.98656000002</v>
      </c>
      <c r="Q748" s="41">
        <v>0</v>
      </c>
      <c r="R748" s="41">
        <v>1221799.2134399998</v>
      </c>
      <c r="S748" s="42">
        <v>1221799.2134399998</v>
      </c>
      <c r="T748" s="100" t="s">
        <v>248</v>
      </c>
    </row>
    <row r="749" spans="1:20" outlineLevel="3" x14ac:dyDescent="0.3">
      <c r="A749" s="37" t="s">
        <v>147</v>
      </c>
      <c r="B749" s="77">
        <v>0</v>
      </c>
      <c r="C749" s="78">
        <v>42383.46</v>
      </c>
      <c r="D749" s="79">
        <v>42383.46</v>
      </c>
      <c r="E749" s="77">
        <v>0</v>
      </c>
      <c r="F749" s="78">
        <v>4696.0873680000004</v>
      </c>
      <c r="G749" s="24">
        <v>4696.0873680000004</v>
      </c>
      <c r="H749" s="77">
        <v>0</v>
      </c>
      <c r="I749" s="78">
        <v>37687.372631999999</v>
      </c>
      <c r="J749" s="24">
        <v>37687.372631999999</v>
      </c>
      <c r="K749" s="41">
        <v>0</v>
      </c>
      <c r="L749" s="23">
        <v>174819.23</v>
      </c>
      <c r="M749" s="41">
        <v>174819.23</v>
      </c>
      <c r="N749" s="77">
        <v>0</v>
      </c>
      <c r="O749" s="78">
        <v>19369.970684000004</v>
      </c>
      <c r="P749" s="24">
        <v>19369.970684000004</v>
      </c>
      <c r="Q749" s="41">
        <v>0</v>
      </c>
      <c r="R749" s="41">
        <v>155449.25931600001</v>
      </c>
      <c r="S749" s="42">
        <v>155449.25931600001</v>
      </c>
      <c r="T749" s="100" t="s">
        <v>248</v>
      </c>
    </row>
    <row r="750" spans="1:20" outlineLevel="3" x14ac:dyDescent="0.3">
      <c r="A750" s="37" t="s">
        <v>147</v>
      </c>
      <c r="B750" s="77">
        <v>0</v>
      </c>
      <c r="C750" s="78">
        <v>150</v>
      </c>
      <c r="D750" s="79">
        <v>150</v>
      </c>
      <c r="E750" s="77">
        <v>0</v>
      </c>
      <c r="F750" s="78">
        <v>16.62</v>
      </c>
      <c r="G750" s="24">
        <v>16.62</v>
      </c>
      <c r="H750" s="77">
        <v>0</v>
      </c>
      <c r="I750" s="78">
        <v>133.38</v>
      </c>
      <c r="J750" s="24">
        <v>133.38</v>
      </c>
      <c r="K750" s="41">
        <v>0</v>
      </c>
      <c r="L750" s="23">
        <v>150</v>
      </c>
      <c r="M750" s="41">
        <v>150</v>
      </c>
      <c r="N750" s="77">
        <v>0</v>
      </c>
      <c r="O750" s="78">
        <v>16.62</v>
      </c>
      <c r="P750" s="24">
        <v>16.62</v>
      </c>
      <c r="Q750" s="41">
        <v>0</v>
      </c>
      <c r="R750" s="41">
        <v>133.38</v>
      </c>
      <c r="S750" s="42">
        <v>133.38</v>
      </c>
      <c r="T750" s="100" t="s">
        <v>248</v>
      </c>
    </row>
    <row r="751" spans="1:20" outlineLevel="3" x14ac:dyDescent="0.3">
      <c r="A751" s="37" t="s">
        <v>147</v>
      </c>
      <c r="B751" s="77">
        <v>0</v>
      </c>
      <c r="C751" s="78">
        <v>0</v>
      </c>
      <c r="D751" s="79">
        <v>0</v>
      </c>
      <c r="E751" s="77">
        <v>0</v>
      </c>
      <c r="F751" s="78">
        <v>0</v>
      </c>
      <c r="G751" s="24">
        <v>0</v>
      </c>
      <c r="H751" s="77">
        <v>0</v>
      </c>
      <c r="I751" s="78">
        <v>0</v>
      </c>
      <c r="J751" s="24">
        <v>0</v>
      </c>
      <c r="K751" s="41">
        <v>0</v>
      </c>
      <c r="L751" s="23">
        <v>101774.75</v>
      </c>
      <c r="M751" s="41">
        <v>101774.75</v>
      </c>
      <c r="N751" s="77">
        <v>0</v>
      </c>
      <c r="O751" s="78">
        <v>11276.642300000001</v>
      </c>
      <c r="P751" s="24">
        <v>11276.642300000001</v>
      </c>
      <c r="Q751" s="41">
        <v>0</v>
      </c>
      <c r="R751" s="41">
        <v>90498.107699999993</v>
      </c>
      <c r="S751" s="42">
        <v>90498.107699999993</v>
      </c>
      <c r="T751" s="100" t="s">
        <v>248</v>
      </c>
    </row>
    <row r="752" spans="1:20" outlineLevel="3" x14ac:dyDescent="0.3">
      <c r="A752" s="37" t="s">
        <v>147</v>
      </c>
      <c r="B752" s="77">
        <v>0</v>
      </c>
      <c r="C752" s="78">
        <v>-4826.2700000000004</v>
      </c>
      <c r="D752" s="79">
        <v>-4826.2700000000004</v>
      </c>
      <c r="E752" s="77">
        <v>0</v>
      </c>
      <c r="F752" s="78">
        <v>-534.75071600000012</v>
      </c>
      <c r="G752" s="24">
        <v>-534.75071600000012</v>
      </c>
      <c r="H752" s="77">
        <v>0</v>
      </c>
      <c r="I752" s="78">
        <v>-4291.519284</v>
      </c>
      <c r="J752" s="24">
        <v>-4291.519284</v>
      </c>
      <c r="K752" s="41">
        <v>0</v>
      </c>
      <c r="L752" s="23">
        <v>-14320.26</v>
      </c>
      <c r="M752" s="41">
        <v>-14320.26</v>
      </c>
      <c r="N752" s="77">
        <v>0</v>
      </c>
      <c r="O752" s="78">
        <v>-1586.6848080000002</v>
      </c>
      <c r="P752" s="24">
        <v>-1586.6848080000002</v>
      </c>
      <c r="Q752" s="41">
        <v>0</v>
      </c>
      <c r="R752" s="41">
        <v>-12733.575192</v>
      </c>
      <c r="S752" s="42">
        <v>-12733.575192</v>
      </c>
      <c r="T752" s="100" t="s">
        <v>248</v>
      </c>
    </row>
    <row r="753" spans="1:20" outlineLevel="2" x14ac:dyDescent="0.3">
      <c r="A753" s="37"/>
      <c r="B753" s="77">
        <v>0</v>
      </c>
      <c r="C753" s="78">
        <v>4211008.7699999996</v>
      </c>
      <c r="D753" s="79">
        <v>4211008.7699999996</v>
      </c>
      <c r="E753" s="77">
        <v>0</v>
      </c>
      <c r="F753" s="78">
        <v>466579.77171600005</v>
      </c>
      <c r="G753" s="24">
        <v>466579.77171600005</v>
      </c>
      <c r="H753" s="77">
        <v>0</v>
      </c>
      <c r="I753" s="78">
        <v>3744428.998283999</v>
      </c>
      <c r="J753" s="24">
        <v>3744428.998283999</v>
      </c>
      <c r="K753" s="41">
        <v>0</v>
      </c>
      <c r="L753" s="23">
        <v>12474255.09</v>
      </c>
      <c r="M753" s="41">
        <v>12474255.09</v>
      </c>
      <c r="N753" s="77">
        <v>0</v>
      </c>
      <c r="O753" s="78">
        <v>1382147.4639720004</v>
      </c>
      <c r="P753" s="24">
        <v>1382147.4639720004</v>
      </c>
      <c r="Q753" s="41">
        <v>0</v>
      </c>
      <c r="R753" s="41">
        <v>11092107.626027998</v>
      </c>
      <c r="S753" s="42">
        <v>11092107.626027998</v>
      </c>
      <c r="T753" s="107" t="s">
        <v>260</v>
      </c>
    </row>
    <row r="754" spans="1:20" outlineLevel="3" x14ac:dyDescent="0.3">
      <c r="A754" s="37" t="s">
        <v>147</v>
      </c>
      <c r="B754" s="77">
        <v>0</v>
      </c>
      <c r="C754" s="78">
        <v>754</v>
      </c>
      <c r="D754" s="79">
        <v>754</v>
      </c>
      <c r="E754" s="77">
        <v>0</v>
      </c>
      <c r="F754" s="78">
        <v>83.015399999999985</v>
      </c>
      <c r="G754" s="24">
        <v>83.015399999999985</v>
      </c>
      <c r="H754" s="77">
        <v>0</v>
      </c>
      <c r="I754" s="78">
        <v>670.9846</v>
      </c>
      <c r="J754" s="24">
        <v>670.9846</v>
      </c>
      <c r="K754" s="41">
        <v>0</v>
      </c>
      <c r="L754" s="23">
        <v>2262</v>
      </c>
      <c r="M754" s="41">
        <v>2262</v>
      </c>
      <c r="N754" s="77">
        <v>0</v>
      </c>
      <c r="O754" s="78">
        <v>249.04619999999994</v>
      </c>
      <c r="P754" s="24">
        <v>249.04619999999994</v>
      </c>
      <c r="Q754" s="41">
        <v>0</v>
      </c>
      <c r="R754" s="41">
        <v>2012.9538</v>
      </c>
      <c r="S754" s="42">
        <v>2012.9538</v>
      </c>
      <c r="T754" s="100" t="s">
        <v>62</v>
      </c>
    </row>
    <row r="755" spans="1:20" outlineLevel="3" x14ac:dyDescent="0.3">
      <c r="A755" s="37" t="s">
        <v>147</v>
      </c>
      <c r="B755" s="77">
        <v>0</v>
      </c>
      <c r="C755" s="78">
        <v>62.13</v>
      </c>
      <c r="D755" s="79">
        <v>62.13</v>
      </c>
      <c r="E755" s="77">
        <v>0</v>
      </c>
      <c r="F755" s="78">
        <v>6.8405129999999987</v>
      </c>
      <c r="G755" s="24">
        <v>6.8405129999999987</v>
      </c>
      <c r="H755" s="77">
        <v>0</v>
      </c>
      <c r="I755" s="78">
        <v>55.289487000000001</v>
      </c>
      <c r="J755" s="24">
        <v>55.289487000000001</v>
      </c>
      <c r="K755" s="41">
        <v>0</v>
      </c>
      <c r="L755" s="23">
        <v>62.13</v>
      </c>
      <c r="M755" s="41">
        <v>62.13</v>
      </c>
      <c r="N755" s="77">
        <v>0</v>
      </c>
      <c r="O755" s="78">
        <v>6.8405129999999987</v>
      </c>
      <c r="P755" s="24">
        <v>6.8405129999999987</v>
      </c>
      <c r="Q755" s="41">
        <v>0</v>
      </c>
      <c r="R755" s="41">
        <v>55.289487000000001</v>
      </c>
      <c r="S755" s="42">
        <v>55.289487000000001</v>
      </c>
      <c r="T755" s="100" t="s">
        <v>62</v>
      </c>
    </row>
    <row r="756" spans="1:20" outlineLevel="3" x14ac:dyDescent="0.3">
      <c r="A756" s="37" t="s">
        <v>147</v>
      </c>
      <c r="B756" s="77">
        <v>0</v>
      </c>
      <c r="C756" s="78">
        <v>1469.83</v>
      </c>
      <c r="D756" s="79">
        <v>1469.83</v>
      </c>
      <c r="E756" s="77">
        <v>0</v>
      </c>
      <c r="F756" s="78">
        <v>161.82828299999994</v>
      </c>
      <c r="G756" s="24">
        <v>161.82828299999994</v>
      </c>
      <c r="H756" s="77">
        <v>0</v>
      </c>
      <c r="I756" s="78">
        <v>1308.0017170000001</v>
      </c>
      <c r="J756" s="24">
        <v>1308.0017170000001</v>
      </c>
      <c r="K756" s="41">
        <v>0</v>
      </c>
      <c r="L756" s="23">
        <v>5095.04</v>
      </c>
      <c r="M756" s="41">
        <v>5095.04</v>
      </c>
      <c r="N756" s="77">
        <v>0</v>
      </c>
      <c r="O756" s="78">
        <v>560.96390399999984</v>
      </c>
      <c r="P756" s="24">
        <v>560.96390399999984</v>
      </c>
      <c r="Q756" s="41">
        <v>0</v>
      </c>
      <c r="R756" s="41">
        <v>4534.0760959999998</v>
      </c>
      <c r="S756" s="42">
        <v>4534.0760959999998</v>
      </c>
      <c r="T756" s="100" t="s">
        <v>62</v>
      </c>
    </row>
    <row r="757" spans="1:20" outlineLevel="3" x14ac:dyDescent="0.3">
      <c r="A757" s="37" t="s">
        <v>147</v>
      </c>
      <c r="B757" s="77">
        <v>0</v>
      </c>
      <c r="C757" s="78">
        <v>-1443.4</v>
      </c>
      <c r="D757" s="79">
        <v>-1443.4</v>
      </c>
      <c r="E757" s="77">
        <v>0</v>
      </c>
      <c r="F757" s="78">
        <v>-158.91833999999997</v>
      </c>
      <c r="G757" s="24">
        <v>-158.91833999999997</v>
      </c>
      <c r="H757" s="77">
        <v>0</v>
      </c>
      <c r="I757" s="78">
        <v>-1284.4816600000001</v>
      </c>
      <c r="J757" s="24">
        <v>-1284.4816600000001</v>
      </c>
      <c r="K757" s="41">
        <v>0</v>
      </c>
      <c r="L757" s="23">
        <v>89.599999999999909</v>
      </c>
      <c r="M757" s="41">
        <v>89.599999999999909</v>
      </c>
      <c r="N757" s="77">
        <v>0</v>
      </c>
      <c r="O757" s="78">
        <v>9.8649599999999875</v>
      </c>
      <c r="P757" s="24">
        <v>9.8649599999999875</v>
      </c>
      <c r="Q757" s="41">
        <v>0</v>
      </c>
      <c r="R757" s="41">
        <v>79.735039999999927</v>
      </c>
      <c r="S757" s="42">
        <v>79.735039999999927</v>
      </c>
      <c r="T757" s="100" t="s">
        <v>62</v>
      </c>
    </row>
    <row r="758" spans="1:20" outlineLevel="3" x14ac:dyDescent="0.3">
      <c r="A758" s="37" t="s">
        <v>147</v>
      </c>
      <c r="B758" s="77">
        <v>0</v>
      </c>
      <c r="C758" s="78">
        <v>75781.710000000006</v>
      </c>
      <c r="D758" s="79">
        <v>75781.710000000006</v>
      </c>
      <c r="E758" s="77">
        <v>0</v>
      </c>
      <c r="F758" s="78">
        <v>8343.5662709999997</v>
      </c>
      <c r="G758" s="24">
        <v>8343.5662709999997</v>
      </c>
      <c r="H758" s="77">
        <v>0</v>
      </c>
      <c r="I758" s="78">
        <v>67438.143729000003</v>
      </c>
      <c r="J758" s="24">
        <v>67438.143729000003</v>
      </c>
      <c r="K758" s="41">
        <v>0</v>
      </c>
      <c r="L758" s="23">
        <v>159410.91000000003</v>
      </c>
      <c r="M758" s="41">
        <v>159410.91000000003</v>
      </c>
      <c r="N758" s="77">
        <v>0</v>
      </c>
      <c r="O758" s="78">
        <v>17551.141190999999</v>
      </c>
      <c r="P758" s="24">
        <v>17551.141190999999</v>
      </c>
      <c r="Q758" s="41">
        <v>0</v>
      </c>
      <c r="R758" s="41">
        <v>141859.76880900003</v>
      </c>
      <c r="S758" s="42">
        <v>141859.76880900003</v>
      </c>
      <c r="T758" s="100" t="s">
        <v>62</v>
      </c>
    </row>
    <row r="759" spans="1:20" outlineLevel="3" x14ac:dyDescent="0.3">
      <c r="A759" s="37" t="s">
        <v>147</v>
      </c>
      <c r="B759" s="77">
        <v>0</v>
      </c>
      <c r="C759" s="78">
        <v>0</v>
      </c>
      <c r="D759" s="79">
        <v>0</v>
      </c>
      <c r="E759" s="77">
        <v>0</v>
      </c>
      <c r="F759" s="78">
        <v>0</v>
      </c>
      <c r="G759" s="24">
        <v>0</v>
      </c>
      <c r="H759" s="77">
        <v>0</v>
      </c>
      <c r="I759" s="78">
        <v>0</v>
      </c>
      <c r="J759" s="24">
        <v>0</v>
      </c>
      <c r="K759" s="41">
        <v>0</v>
      </c>
      <c r="L759" s="23">
        <v>1882</v>
      </c>
      <c r="M759" s="41">
        <v>1882</v>
      </c>
      <c r="N759" s="77">
        <v>0</v>
      </c>
      <c r="O759" s="78">
        <v>207.20819999999995</v>
      </c>
      <c r="P759" s="24">
        <v>207.20819999999995</v>
      </c>
      <c r="Q759" s="41">
        <v>0</v>
      </c>
      <c r="R759" s="41">
        <v>1674.7918</v>
      </c>
      <c r="S759" s="42">
        <v>1674.7918</v>
      </c>
      <c r="T759" s="100" t="s">
        <v>62</v>
      </c>
    </row>
    <row r="760" spans="1:20" outlineLevel="3" x14ac:dyDescent="0.3">
      <c r="A760" s="37" t="s">
        <v>147</v>
      </c>
      <c r="B760" s="77">
        <v>0</v>
      </c>
      <c r="C760" s="78">
        <v>0</v>
      </c>
      <c r="D760" s="79">
        <v>0</v>
      </c>
      <c r="E760" s="77">
        <v>0</v>
      </c>
      <c r="F760" s="78">
        <v>0</v>
      </c>
      <c r="G760" s="24">
        <v>0</v>
      </c>
      <c r="H760" s="77">
        <v>0</v>
      </c>
      <c r="I760" s="78">
        <v>0</v>
      </c>
      <c r="J760" s="24">
        <v>0</v>
      </c>
      <c r="K760" s="41">
        <v>0</v>
      </c>
      <c r="L760" s="23">
        <v>150</v>
      </c>
      <c r="M760" s="41">
        <v>150</v>
      </c>
      <c r="N760" s="77">
        <v>0</v>
      </c>
      <c r="O760" s="78">
        <v>16.514999999999997</v>
      </c>
      <c r="P760" s="24">
        <v>16.514999999999997</v>
      </c>
      <c r="Q760" s="41">
        <v>0</v>
      </c>
      <c r="R760" s="41">
        <v>133.48500000000001</v>
      </c>
      <c r="S760" s="42">
        <v>133.48500000000001</v>
      </c>
      <c r="T760" s="100" t="s">
        <v>62</v>
      </c>
    </row>
    <row r="761" spans="1:20" outlineLevel="3" x14ac:dyDescent="0.3">
      <c r="A761" s="37" t="s">
        <v>147</v>
      </c>
      <c r="B761" s="77">
        <v>0</v>
      </c>
      <c r="C761" s="78">
        <v>10.3</v>
      </c>
      <c r="D761" s="79">
        <v>10.3</v>
      </c>
      <c r="E761" s="77">
        <v>0</v>
      </c>
      <c r="F761" s="78">
        <v>1.1340299999999999</v>
      </c>
      <c r="G761" s="24">
        <v>1.1340299999999999</v>
      </c>
      <c r="H761" s="77">
        <v>0</v>
      </c>
      <c r="I761" s="78">
        <v>9.1659700000000015</v>
      </c>
      <c r="J761" s="24">
        <v>9.1659700000000015</v>
      </c>
      <c r="K761" s="41">
        <v>0</v>
      </c>
      <c r="L761" s="23">
        <v>10.3</v>
      </c>
      <c r="M761" s="41">
        <v>10.3</v>
      </c>
      <c r="N761" s="77">
        <v>0</v>
      </c>
      <c r="O761" s="78">
        <v>1.1340299999999999</v>
      </c>
      <c r="P761" s="24">
        <v>1.1340299999999999</v>
      </c>
      <c r="Q761" s="41">
        <v>0</v>
      </c>
      <c r="R761" s="41">
        <v>9.1659700000000015</v>
      </c>
      <c r="S761" s="42">
        <v>9.1659700000000015</v>
      </c>
      <c r="T761" s="100" t="s">
        <v>62</v>
      </c>
    </row>
    <row r="762" spans="1:20" outlineLevel="3" x14ac:dyDescent="0.3">
      <c r="A762" s="37" t="s">
        <v>147</v>
      </c>
      <c r="B762" s="77">
        <v>0</v>
      </c>
      <c r="C762" s="78">
        <v>35686.370000000003</v>
      </c>
      <c r="D762" s="79">
        <v>35686.370000000003</v>
      </c>
      <c r="E762" s="77">
        <v>0</v>
      </c>
      <c r="F762" s="78">
        <v>3929.0693369999995</v>
      </c>
      <c r="G762" s="24">
        <v>3929.0693369999995</v>
      </c>
      <c r="H762" s="77">
        <v>0</v>
      </c>
      <c r="I762" s="78">
        <v>31757.300663000002</v>
      </c>
      <c r="J762" s="24">
        <v>31757.300663000002</v>
      </c>
      <c r="K762" s="41">
        <v>0</v>
      </c>
      <c r="L762" s="23">
        <v>43041.570000000007</v>
      </c>
      <c r="M762" s="41">
        <v>43041.570000000007</v>
      </c>
      <c r="N762" s="77">
        <v>0</v>
      </c>
      <c r="O762" s="78">
        <v>4738.8768569999993</v>
      </c>
      <c r="P762" s="24">
        <v>4738.8768569999993</v>
      </c>
      <c r="Q762" s="41">
        <v>0</v>
      </c>
      <c r="R762" s="41">
        <v>38302.693143000011</v>
      </c>
      <c r="S762" s="42">
        <v>38302.693143000011</v>
      </c>
      <c r="T762" s="100" t="s">
        <v>62</v>
      </c>
    </row>
    <row r="763" spans="1:20" outlineLevel="3" x14ac:dyDescent="0.3">
      <c r="A763" s="37" t="s">
        <v>147</v>
      </c>
      <c r="B763" s="77">
        <v>0</v>
      </c>
      <c r="C763" s="78">
        <v>5693.12</v>
      </c>
      <c r="D763" s="79">
        <v>5693.12</v>
      </c>
      <c r="E763" s="77">
        <v>0</v>
      </c>
      <c r="F763" s="78">
        <v>626.81251199999986</v>
      </c>
      <c r="G763" s="24">
        <v>626.81251199999986</v>
      </c>
      <c r="H763" s="77">
        <v>0</v>
      </c>
      <c r="I763" s="78">
        <v>5066.3074880000004</v>
      </c>
      <c r="J763" s="24">
        <v>5066.3074880000004</v>
      </c>
      <c r="K763" s="41">
        <v>0</v>
      </c>
      <c r="L763" s="23">
        <v>5873.18</v>
      </c>
      <c r="M763" s="41">
        <v>5873.18</v>
      </c>
      <c r="N763" s="77">
        <v>0</v>
      </c>
      <c r="O763" s="78">
        <v>646.63711799999987</v>
      </c>
      <c r="P763" s="24">
        <v>646.63711799999987</v>
      </c>
      <c r="Q763" s="41">
        <v>0</v>
      </c>
      <c r="R763" s="41">
        <v>5226.5428820000006</v>
      </c>
      <c r="S763" s="42">
        <v>5226.5428820000006</v>
      </c>
      <c r="T763" s="100" t="s">
        <v>62</v>
      </c>
    </row>
    <row r="764" spans="1:20" outlineLevel="3" x14ac:dyDescent="0.3">
      <c r="A764" s="37" t="s">
        <v>147</v>
      </c>
      <c r="B764" s="77">
        <v>0</v>
      </c>
      <c r="C764" s="78">
        <v>81159.81</v>
      </c>
      <c r="D764" s="79">
        <v>81159.81</v>
      </c>
      <c r="E764" s="77">
        <v>0</v>
      </c>
      <c r="F764" s="78">
        <v>8935.695080999998</v>
      </c>
      <c r="G764" s="24">
        <v>8935.695080999998</v>
      </c>
      <c r="H764" s="77">
        <v>0</v>
      </c>
      <c r="I764" s="78">
        <v>72224.114919</v>
      </c>
      <c r="J764" s="24">
        <v>72224.114919</v>
      </c>
      <c r="K764" s="41">
        <v>0</v>
      </c>
      <c r="L764" s="23">
        <v>226441.14</v>
      </c>
      <c r="M764" s="41">
        <v>226441.14</v>
      </c>
      <c r="N764" s="77">
        <v>0</v>
      </c>
      <c r="O764" s="78">
        <v>24931.169513999997</v>
      </c>
      <c r="P764" s="24">
        <v>24931.169513999997</v>
      </c>
      <c r="Q764" s="41">
        <v>0</v>
      </c>
      <c r="R764" s="41">
        <v>201509.97048600001</v>
      </c>
      <c r="S764" s="42">
        <v>201509.97048600001</v>
      </c>
      <c r="T764" s="100" t="s">
        <v>62</v>
      </c>
    </row>
    <row r="765" spans="1:20" outlineLevel="3" x14ac:dyDescent="0.3">
      <c r="A765" s="37" t="s">
        <v>147</v>
      </c>
      <c r="B765" s="77">
        <v>0</v>
      </c>
      <c r="C765" s="78">
        <v>126539.58</v>
      </c>
      <c r="D765" s="79">
        <v>126539.58</v>
      </c>
      <c r="E765" s="77">
        <v>0</v>
      </c>
      <c r="F765" s="78">
        <v>13932.007757999998</v>
      </c>
      <c r="G765" s="24">
        <v>13932.007757999998</v>
      </c>
      <c r="H765" s="77">
        <v>0</v>
      </c>
      <c r="I765" s="78">
        <v>112607.57224200001</v>
      </c>
      <c r="J765" s="24">
        <v>112607.57224200001</v>
      </c>
      <c r="K765" s="41">
        <v>0</v>
      </c>
      <c r="L765" s="23">
        <v>365123.17000000004</v>
      </c>
      <c r="M765" s="41">
        <v>365123.17000000004</v>
      </c>
      <c r="N765" s="77">
        <v>0</v>
      </c>
      <c r="O765" s="78">
        <v>40200.061016999993</v>
      </c>
      <c r="P765" s="24">
        <v>40200.061016999993</v>
      </c>
      <c r="Q765" s="41">
        <v>0</v>
      </c>
      <c r="R765" s="41">
        <v>324923.10898300004</v>
      </c>
      <c r="S765" s="42">
        <v>324923.10898300004</v>
      </c>
      <c r="T765" s="100" t="s">
        <v>62</v>
      </c>
    </row>
    <row r="766" spans="1:20" outlineLevel="3" x14ac:dyDescent="0.3">
      <c r="A766" s="37" t="s">
        <v>147</v>
      </c>
      <c r="B766" s="77">
        <v>0</v>
      </c>
      <c r="C766" s="78">
        <v>1948.6</v>
      </c>
      <c r="D766" s="79">
        <v>1948.6</v>
      </c>
      <c r="E766" s="77">
        <v>0</v>
      </c>
      <c r="F766" s="78">
        <v>214.54085999999995</v>
      </c>
      <c r="G766" s="24">
        <v>214.54085999999995</v>
      </c>
      <c r="H766" s="77">
        <v>0</v>
      </c>
      <c r="I766" s="78">
        <v>1734.0591399999998</v>
      </c>
      <c r="J766" s="24">
        <v>1734.0591399999998</v>
      </c>
      <c r="K766" s="41">
        <v>0</v>
      </c>
      <c r="L766" s="23">
        <v>8489.7999999999993</v>
      </c>
      <c r="M766" s="41">
        <v>8489.7999999999993</v>
      </c>
      <c r="N766" s="77">
        <v>0</v>
      </c>
      <c r="O766" s="78">
        <v>934.72697999999968</v>
      </c>
      <c r="P766" s="24">
        <v>934.72697999999968</v>
      </c>
      <c r="Q766" s="41">
        <v>0</v>
      </c>
      <c r="R766" s="41">
        <v>7555.0730199999998</v>
      </c>
      <c r="S766" s="42">
        <v>7555.0730199999998</v>
      </c>
      <c r="T766" s="100" t="s">
        <v>62</v>
      </c>
    </row>
    <row r="767" spans="1:20" outlineLevel="3" x14ac:dyDescent="0.3">
      <c r="A767" s="37" t="s">
        <v>147</v>
      </c>
      <c r="B767" s="77">
        <v>0</v>
      </c>
      <c r="C767" s="78">
        <v>129.94999999999999</v>
      </c>
      <c r="D767" s="79">
        <v>129.94999999999999</v>
      </c>
      <c r="E767" s="77">
        <v>0</v>
      </c>
      <c r="F767" s="78">
        <v>14.307494999999996</v>
      </c>
      <c r="G767" s="24">
        <v>14.307494999999996</v>
      </c>
      <c r="H767" s="77">
        <v>0</v>
      </c>
      <c r="I767" s="78">
        <v>115.642505</v>
      </c>
      <c r="J767" s="24">
        <v>115.642505</v>
      </c>
      <c r="K767" s="41">
        <v>0</v>
      </c>
      <c r="L767" s="23">
        <v>129.94999999999999</v>
      </c>
      <c r="M767" s="41">
        <v>129.94999999999999</v>
      </c>
      <c r="N767" s="77">
        <v>0</v>
      </c>
      <c r="O767" s="78">
        <v>14.307494999999996</v>
      </c>
      <c r="P767" s="24">
        <v>14.307494999999996</v>
      </c>
      <c r="Q767" s="41">
        <v>0</v>
      </c>
      <c r="R767" s="41">
        <v>115.642505</v>
      </c>
      <c r="S767" s="42">
        <v>115.642505</v>
      </c>
      <c r="T767" s="100" t="s">
        <v>62</v>
      </c>
    </row>
    <row r="768" spans="1:20" outlineLevel="3" x14ac:dyDescent="0.3">
      <c r="A768" s="37" t="s">
        <v>147</v>
      </c>
      <c r="B768" s="77">
        <v>0</v>
      </c>
      <c r="C768" s="78">
        <v>3550</v>
      </c>
      <c r="D768" s="79">
        <v>3550</v>
      </c>
      <c r="E768" s="77">
        <v>0</v>
      </c>
      <c r="F768" s="78">
        <v>390.8549999999999</v>
      </c>
      <c r="G768" s="24">
        <v>390.8549999999999</v>
      </c>
      <c r="H768" s="77">
        <v>0</v>
      </c>
      <c r="I768" s="78">
        <v>3159.145</v>
      </c>
      <c r="J768" s="24">
        <v>3159.145</v>
      </c>
      <c r="K768" s="41">
        <v>0</v>
      </c>
      <c r="L768" s="23">
        <v>3550</v>
      </c>
      <c r="M768" s="41">
        <v>3550</v>
      </c>
      <c r="N768" s="77">
        <v>0</v>
      </c>
      <c r="O768" s="78">
        <v>390.8549999999999</v>
      </c>
      <c r="P768" s="24">
        <v>390.8549999999999</v>
      </c>
      <c r="Q768" s="41">
        <v>0</v>
      </c>
      <c r="R768" s="41">
        <v>3159.145</v>
      </c>
      <c r="S768" s="42">
        <v>3159.145</v>
      </c>
      <c r="T768" s="100" t="s">
        <v>62</v>
      </c>
    </row>
    <row r="769" spans="1:20" outlineLevel="3" x14ac:dyDescent="0.3">
      <c r="A769" s="37" t="s">
        <v>147</v>
      </c>
      <c r="B769" s="77">
        <v>0</v>
      </c>
      <c r="C769" s="78">
        <v>536.51</v>
      </c>
      <c r="D769" s="79">
        <v>536.51</v>
      </c>
      <c r="E769" s="77">
        <v>0</v>
      </c>
      <c r="F769" s="78">
        <v>59.069750999999989</v>
      </c>
      <c r="G769" s="24">
        <v>59.069750999999989</v>
      </c>
      <c r="H769" s="77">
        <v>0</v>
      </c>
      <c r="I769" s="78">
        <v>477.44024899999999</v>
      </c>
      <c r="J769" s="24">
        <v>477.44024899999999</v>
      </c>
      <c r="K769" s="41">
        <v>0</v>
      </c>
      <c r="L769" s="23">
        <v>7999.77</v>
      </c>
      <c r="M769" s="41">
        <v>7999.77</v>
      </c>
      <c r="N769" s="77">
        <v>0</v>
      </c>
      <c r="O769" s="78">
        <v>880.77467699999988</v>
      </c>
      <c r="P769" s="24">
        <v>880.77467699999988</v>
      </c>
      <c r="Q769" s="41">
        <v>0</v>
      </c>
      <c r="R769" s="41">
        <v>7118.995323000001</v>
      </c>
      <c r="S769" s="42">
        <v>7118.995323000001</v>
      </c>
      <c r="T769" s="100" t="s">
        <v>62</v>
      </c>
    </row>
    <row r="770" spans="1:20" outlineLevel="3" x14ac:dyDescent="0.3">
      <c r="A770" s="37" t="s">
        <v>147</v>
      </c>
      <c r="B770" s="77">
        <v>0</v>
      </c>
      <c r="C770" s="78">
        <v>284119.95</v>
      </c>
      <c r="D770" s="79">
        <v>284119.95</v>
      </c>
      <c r="E770" s="77">
        <v>0</v>
      </c>
      <c r="F770" s="78">
        <v>31281.606494999993</v>
      </c>
      <c r="G770" s="24">
        <v>31281.606494999993</v>
      </c>
      <c r="H770" s="77">
        <v>0</v>
      </c>
      <c r="I770" s="78">
        <v>252838.34350500003</v>
      </c>
      <c r="J770" s="24">
        <v>252838.34350500003</v>
      </c>
      <c r="K770" s="41">
        <v>0</v>
      </c>
      <c r="L770" s="23">
        <v>423868.92000000004</v>
      </c>
      <c r="M770" s="41">
        <v>423868.92000000004</v>
      </c>
      <c r="N770" s="77">
        <v>0</v>
      </c>
      <c r="O770" s="78">
        <v>46667.968091999996</v>
      </c>
      <c r="P770" s="24">
        <v>46667.968091999996</v>
      </c>
      <c r="Q770" s="41">
        <v>0</v>
      </c>
      <c r="R770" s="41">
        <v>377200.95190800005</v>
      </c>
      <c r="S770" s="42">
        <v>377200.95190800005</v>
      </c>
      <c r="T770" s="100" t="s">
        <v>62</v>
      </c>
    </row>
    <row r="771" spans="1:20" outlineLevel="2" x14ac:dyDescent="0.3">
      <c r="A771" s="37"/>
      <c r="B771" s="77">
        <v>0</v>
      </c>
      <c r="C771" s="78">
        <v>615998.46</v>
      </c>
      <c r="D771" s="79">
        <v>615998.46</v>
      </c>
      <c r="E771" s="77">
        <v>0</v>
      </c>
      <c r="F771" s="78">
        <v>67821.430445999998</v>
      </c>
      <c r="G771" s="24">
        <v>67821.430445999998</v>
      </c>
      <c r="H771" s="77">
        <v>0</v>
      </c>
      <c r="I771" s="78">
        <v>548177.02955400012</v>
      </c>
      <c r="J771" s="24">
        <v>548177.02955400012</v>
      </c>
      <c r="K771" s="41">
        <v>0</v>
      </c>
      <c r="L771" s="23">
        <v>1253479.48</v>
      </c>
      <c r="M771" s="41">
        <v>1253479.48</v>
      </c>
      <c r="N771" s="77">
        <v>0</v>
      </c>
      <c r="O771" s="78">
        <v>138008.09074799996</v>
      </c>
      <c r="P771" s="24">
        <v>138008.09074799996</v>
      </c>
      <c r="Q771" s="41">
        <v>0</v>
      </c>
      <c r="R771" s="41">
        <v>1115471.389252</v>
      </c>
      <c r="S771" s="42">
        <v>1115471.389252</v>
      </c>
      <c r="T771" s="107" t="s">
        <v>265</v>
      </c>
    </row>
    <row r="772" spans="1:20" outlineLevel="3" x14ac:dyDescent="0.3">
      <c r="A772" s="37" t="s">
        <v>147</v>
      </c>
      <c r="B772" s="77">
        <v>0</v>
      </c>
      <c r="C772" s="78">
        <v>319.14999999999998</v>
      </c>
      <c r="D772" s="79">
        <v>319.14999999999998</v>
      </c>
      <c r="E772" s="77">
        <v>0</v>
      </c>
      <c r="F772" s="78">
        <v>25.500084999999988</v>
      </c>
      <c r="G772" s="24">
        <v>25.500084999999988</v>
      </c>
      <c r="H772" s="77">
        <v>0</v>
      </c>
      <c r="I772" s="78">
        <v>293.64991499999996</v>
      </c>
      <c r="J772" s="24">
        <v>293.64991499999996</v>
      </c>
      <c r="K772" s="41">
        <v>0</v>
      </c>
      <c r="L772" s="23">
        <v>1427.7399999999998</v>
      </c>
      <c r="M772" s="41">
        <v>1427.7399999999998</v>
      </c>
      <c r="N772" s="77">
        <v>0</v>
      </c>
      <c r="O772" s="78">
        <v>114.07642599999994</v>
      </c>
      <c r="P772" s="24">
        <v>114.07642599999994</v>
      </c>
      <c r="Q772" s="41">
        <v>0</v>
      </c>
      <c r="R772" s="41">
        <v>1313.6635739999999</v>
      </c>
      <c r="S772" s="42">
        <v>1313.6635739999999</v>
      </c>
      <c r="T772" s="100" t="s">
        <v>50</v>
      </c>
    </row>
    <row r="773" spans="1:20" outlineLevel="2" x14ac:dyDescent="0.3">
      <c r="A773" s="37"/>
      <c r="B773" s="77">
        <v>0</v>
      </c>
      <c r="C773" s="78">
        <v>319.14999999999998</v>
      </c>
      <c r="D773" s="79">
        <v>319.14999999999998</v>
      </c>
      <c r="E773" s="77">
        <v>0</v>
      </c>
      <c r="F773" s="78">
        <v>25.500084999999988</v>
      </c>
      <c r="G773" s="24">
        <v>25.500084999999988</v>
      </c>
      <c r="H773" s="77">
        <v>0</v>
      </c>
      <c r="I773" s="78">
        <v>293.64991499999996</v>
      </c>
      <c r="J773" s="24">
        <v>293.64991499999996</v>
      </c>
      <c r="K773" s="41">
        <v>0</v>
      </c>
      <c r="L773" s="23">
        <v>1427.7399999999998</v>
      </c>
      <c r="M773" s="41">
        <v>1427.7399999999998</v>
      </c>
      <c r="N773" s="77">
        <v>0</v>
      </c>
      <c r="O773" s="78">
        <v>114.07642599999994</v>
      </c>
      <c r="P773" s="24">
        <v>114.07642599999994</v>
      </c>
      <c r="Q773" s="41">
        <v>0</v>
      </c>
      <c r="R773" s="41">
        <v>1313.6635739999999</v>
      </c>
      <c r="S773" s="42">
        <v>1313.6635739999999</v>
      </c>
      <c r="T773" s="107" t="s">
        <v>268</v>
      </c>
    </row>
    <row r="774" spans="1:20" outlineLevel="3" x14ac:dyDescent="0.3">
      <c r="A774" s="37" t="s">
        <v>147</v>
      </c>
      <c r="B774" s="77">
        <v>0</v>
      </c>
      <c r="C774" s="78">
        <v>13128.53</v>
      </c>
      <c r="D774" s="79">
        <v>13128.53</v>
      </c>
      <c r="E774" s="77">
        <v>0</v>
      </c>
      <c r="F774" s="78">
        <v>1459.8925359999996</v>
      </c>
      <c r="G774" s="24">
        <v>1459.8925359999996</v>
      </c>
      <c r="H774" s="77">
        <v>0</v>
      </c>
      <c r="I774" s="78">
        <v>11668.637464000001</v>
      </c>
      <c r="J774" s="24">
        <v>11668.637464000001</v>
      </c>
      <c r="K774" s="41">
        <v>0</v>
      </c>
      <c r="L774" s="23">
        <v>37507.480000000003</v>
      </c>
      <c r="M774" s="41">
        <v>37507.480000000003</v>
      </c>
      <c r="N774" s="77">
        <v>0</v>
      </c>
      <c r="O774" s="78">
        <v>4170.8317759999991</v>
      </c>
      <c r="P774" s="24">
        <v>4170.8317759999991</v>
      </c>
      <c r="Q774" s="41">
        <v>0</v>
      </c>
      <c r="R774" s="41">
        <v>33336.648224000004</v>
      </c>
      <c r="S774" s="42">
        <v>33336.648224000004</v>
      </c>
      <c r="T774" s="100" t="s">
        <v>47</v>
      </c>
    </row>
    <row r="775" spans="1:20" outlineLevel="2" x14ac:dyDescent="0.3">
      <c r="A775" s="37"/>
      <c r="B775" s="77">
        <v>0</v>
      </c>
      <c r="C775" s="78">
        <v>13128.53</v>
      </c>
      <c r="D775" s="79">
        <v>13128.53</v>
      </c>
      <c r="E775" s="77">
        <v>0</v>
      </c>
      <c r="F775" s="78">
        <v>1459.8925359999996</v>
      </c>
      <c r="G775" s="24">
        <v>1459.8925359999996</v>
      </c>
      <c r="H775" s="77">
        <v>0</v>
      </c>
      <c r="I775" s="78">
        <v>11668.637464000001</v>
      </c>
      <c r="J775" s="24">
        <v>11668.637464000001</v>
      </c>
      <c r="K775" s="41">
        <v>0</v>
      </c>
      <c r="L775" s="23">
        <v>37507.480000000003</v>
      </c>
      <c r="M775" s="41">
        <v>37507.480000000003</v>
      </c>
      <c r="N775" s="77">
        <v>0</v>
      </c>
      <c r="O775" s="78">
        <v>4170.8317759999991</v>
      </c>
      <c r="P775" s="24">
        <v>4170.8317759999991</v>
      </c>
      <c r="Q775" s="41">
        <v>0</v>
      </c>
      <c r="R775" s="41">
        <v>33336.648224000004</v>
      </c>
      <c r="S775" s="42">
        <v>33336.648224000004</v>
      </c>
      <c r="T775" s="107" t="s">
        <v>272</v>
      </c>
    </row>
    <row r="776" spans="1:20" outlineLevel="3" x14ac:dyDescent="0.3">
      <c r="A776" s="37" t="s">
        <v>147</v>
      </c>
      <c r="B776" s="77">
        <v>556.32000000000005</v>
      </c>
      <c r="C776" s="78">
        <v>0</v>
      </c>
      <c r="D776" s="79">
        <v>556.32000000000005</v>
      </c>
      <c r="E776" s="77">
        <v>0</v>
      </c>
      <c r="F776" s="78">
        <v>0</v>
      </c>
      <c r="G776" s="24">
        <v>0</v>
      </c>
      <c r="H776" s="77">
        <v>556.32000000000005</v>
      </c>
      <c r="I776" s="78">
        <v>0</v>
      </c>
      <c r="J776" s="24">
        <v>556.32000000000005</v>
      </c>
      <c r="K776" s="41">
        <v>1750.7000000000003</v>
      </c>
      <c r="L776" s="23">
        <v>0</v>
      </c>
      <c r="M776" s="41">
        <v>1750.7000000000003</v>
      </c>
      <c r="N776" s="77">
        <v>0</v>
      </c>
      <c r="O776" s="78">
        <v>0</v>
      </c>
      <c r="P776" s="24">
        <v>0</v>
      </c>
      <c r="Q776" s="41">
        <v>1750.7000000000003</v>
      </c>
      <c r="R776" s="41">
        <v>0</v>
      </c>
      <c r="S776" s="42">
        <v>1750.7000000000003</v>
      </c>
      <c r="T776" s="100" t="s">
        <v>63</v>
      </c>
    </row>
    <row r="777" spans="1:20" outlineLevel="3" x14ac:dyDescent="0.3">
      <c r="A777" s="37" t="s">
        <v>147</v>
      </c>
      <c r="B777" s="77">
        <v>0</v>
      </c>
      <c r="C777" s="78">
        <v>0</v>
      </c>
      <c r="D777" s="79">
        <v>0</v>
      </c>
      <c r="E777" s="77">
        <v>0</v>
      </c>
      <c r="F777" s="78">
        <v>0</v>
      </c>
      <c r="G777" s="24">
        <v>0</v>
      </c>
      <c r="H777" s="77">
        <v>0</v>
      </c>
      <c r="I777" s="78">
        <v>0</v>
      </c>
      <c r="J777" s="24">
        <v>0</v>
      </c>
      <c r="K777" s="41">
        <v>58.78</v>
      </c>
      <c r="L777" s="23">
        <v>0</v>
      </c>
      <c r="M777" s="41">
        <v>58.78</v>
      </c>
      <c r="N777" s="77">
        <v>0</v>
      </c>
      <c r="O777" s="78">
        <v>0</v>
      </c>
      <c r="P777" s="24">
        <v>0</v>
      </c>
      <c r="Q777" s="41">
        <v>58.78</v>
      </c>
      <c r="R777" s="41">
        <v>0</v>
      </c>
      <c r="S777" s="42">
        <v>58.78</v>
      </c>
      <c r="T777" s="100" t="s">
        <v>63</v>
      </c>
    </row>
    <row r="778" spans="1:20" outlineLevel="3" x14ac:dyDescent="0.3">
      <c r="A778" s="37" t="s">
        <v>147</v>
      </c>
      <c r="B778" s="77">
        <v>860</v>
      </c>
      <c r="C778" s="78">
        <v>0</v>
      </c>
      <c r="D778" s="79">
        <v>860</v>
      </c>
      <c r="E778" s="77">
        <v>0</v>
      </c>
      <c r="F778" s="78">
        <v>0</v>
      </c>
      <c r="G778" s="24">
        <v>0</v>
      </c>
      <c r="H778" s="77">
        <v>860</v>
      </c>
      <c r="I778" s="78">
        <v>0</v>
      </c>
      <c r="J778" s="24">
        <v>860</v>
      </c>
      <c r="K778" s="41">
        <v>3139</v>
      </c>
      <c r="L778" s="23">
        <v>0</v>
      </c>
      <c r="M778" s="41">
        <v>3139</v>
      </c>
      <c r="N778" s="77">
        <v>0</v>
      </c>
      <c r="O778" s="78">
        <v>0</v>
      </c>
      <c r="P778" s="24">
        <v>0</v>
      </c>
      <c r="Q778" s="41">
        <v>3139</v>
      </c>
      <c r="R778" s="41">
        <v>0</v>
      </c>
      <c r="S778" s="42">
        <v>3139</v>
      </c>
      <c r="T778" s="100" t="s">
        <v>63</v>
      </c>
    </row>
    <row r="779" spans="1:20" outlineLevel="3" x14ac:dyDescent="0.3">
      <c r="A779" s="37" t="s">
        <v>147</v>
      </c>
      <c r="B779" s="77">
        <v>0</v>
      </c>
      <c r="C779" s="78">
        <v>0</v>
      </c>
      <c r="D779" s="79">
        <v>0</v>
      </c>
      <c r="E779" s="77">
        <v>0</v>
      </c>
      <c r="F779" s="78">
        <v>0</v>
      </c>
      <c r="G779" s="24">
        <v>0</v>
      </c>
      <c r="H779" s="77">
        <v>0</v>
      </c>
      <c r="I779" s="78">
        <v>0</v>
      </c>
      <c r="J779" s="24">
        <v>0</v>
      </c>
      <c r="K779" s="41">
        <v>0</v>
      </c>
      <c r="L779" s="23">
        <v>0</v>
      </c>
      <c r="M779" s="41">
        <v>0</v>
      </c>
      <c r="N779" s="77">
        <v>0</v>
      </c>
      <c r="O779" s="78">
        <v>0</v>
      </c>
      <c r="P779" s="24">
        <v>0</v>
      </c>
      <c r="Q779" s="41">
        <v>0</v>
      </c>
      <c r="R779" s="41">
        <v>0</v>
      </c>
      <c r="S779" s="42">
        <v>0</v>
      </c>
      <c r="T779" s="100" t="s">
        <v>63</v>
      </c>
    </row>
    <row r="780" spans="1:20" outlineLevel="2" x14ac:dyDescent="0.3">
      <c r="A780" s="37"/>
      <c r="B780" s="77">
        <v>1416.3200000000002</v>
      </c>
      <c r="C780" s="78">
        <v>0</v>
      </c>
      <c r="D780" s="79">
        <v>1416.3200000000002</v>
      </c>
      <c r="E780" s="77">
        <v>0</v>
      </c>
      <c r="F780" s="78">
        <v>0</v>
      </c>
      <c r="G780" s="24">
        <v>0</v>
      </c>
      <c r="H780" s="77">
        <v>1416.3200000000002</v>
      </c>
      <c r="I780" s="78">
        <v>0</v>
      </c>
      <c r="J780" s="24">
        <v>1416.3200000000002</v>
      </c>
      <c r="K780" s="41">
        <v>4948.4800000000005</v>
      </c>
      <c r="L780" s="23">
        <v>0</v>
      </c>
      <c r="M780" s="41">
        <v>4948.4800000000005</v>
      </c>
      <c r="N780" s="77">
        <v>0</v>
      </c>
      <c r="O780" s="78">
        <v>0</v>
      </c>
      <c r="P780" s="24">
        <v>0</v>
      </c>
      <c r="Q780" s="41">
        <v>4948.4800000000005</v>
      </c>
      <c r="R780" s="41">
        <v>0</v>
      </c>
      <c r="S780" s="42">
        <v>4948.4800000000005</v>
      </c>
      <c r="T780" s="107" t="s">
        <v>259</v>
      </c>
    </row>
    <row r="781" spans="1:20" outlineLevel="3" x14ac:dyDescent="0.3">
      <c r="A781" s="37" t="s">
        <v>147</v>
      </c>
      <c r="B781" s="77">
        <v>-1731.86</v>
      </c>
      <c r="C781" s="78">
        <v>0</v>
      </c>
      <c r="D781" s="79">
        <v>-1731.86</v>
      </c>
      <c r="E781" s="77">
        <v>-1731.86</v>
      </c>
      <c r="F781" s="78">
        <v>0</v>
      </c>
      <c r="G781" s="24">
        <v>-1731.86</v>
      </c>
      <c r="H781" s="77">
        <v>0</v>
      </c>
      <c r="I781" s="78">
        <v>0</v>
      </c>
      <c r="J781" s="24">
        <v>0</v>
      </c>
      <c r="K781" s="41">
        <v>15861.64</v>
      </c>
      <c r="L781" s="23">
        <v>0</v>
      </c>
      <c r="M781" s="41">
        <v>15861.64</v>
      </c>
      <c r="N781" s="77">
        <v>15861.64</v>
      </c>
      <c r="O781" s="78">
        <v>0</v>
      </c>
      <c r="P781" s="24">
        <v>15861.64</v>
      </c>
      <c r="Q781" s="41">
        <v>0</v>
      </c>
      <c r="R781" s="41">
        <v>0</v>
      </c>
      <c r="S781" s="42">
        <v>0</v>
      </c>
      <c r="T781" s="100" t="s">
        <v>66</v>
      </c>
    </row>
    <row r="782" spans="1:20" outlineLevel="3" x14ac:dyDescent="0.3">
      <c r="A782" s="37" t="s">
        <v>147</v>
      </c>
      <c r="B782" s="77">
        <v>12.26</v>
      </c>
      <c r="C782" s="78">
        <v>0</v>
      </c>
      <c r="D782" s="79">
        <v>12.26</v>
      </c>
      <c r="E782" s="77">
        <v>12.26</v>
      </c>
      <c r="F782" s="78">
        <v>0</v>
      </c>
      <c r="G782" s="24">
        <v>12.26</v>
      </c>
      <c r="H782" s="77">
        <v>0</v>
      </c>
      <c r="I782" s="78">
        <v>0</v>
      </c>
      <c r="J782" s="24">
        <v>0</v>
      </c>
      <c r="K782" s="41">
        <v>24.52</v>
      </c>
      <c r="L782" s="23">
        <v>0</v>
      </c>
      <c r="M782" s="41">
        <v>24.52</v>
      </c>
      <c r="N782" s="77">
        <v>24.52</v>
      </c>
      <c r="O782" s="78">
        <v>0</v>
      </c>
      <c r="P782" s="24">
        <v>24.52</v>
      </c>
      <c r="Q782" s="41">
        <v>0</v>
      </c>
      <c r="R782" s="41">
        <v>0</v>
      </c>
      <c r="S782" s="42">
        <v>0</v>
      </c>
      <c r="T782" s="100" t="s">
        <v>66</v>
      </c>
    </row>
    <row r="783" spans="1:20" outlineLevel="3" x14ac:dyDescent="0.3">
      <c r="A783" s="37" t="s">
        <v>147</v>
      </c>
      <c r="B783" s="77">
        <v>0</v>
      </c>
      <c r="C783" s="78">
        <v>0</v>
      </c>
      <c r="D783" s="79">
        <v>0</v>
      </c>
      <c r="E783" s="77">
        <v>0</v>
      </c>
      <c r="F783" s="78">
        <v>0</v>
      </c>
      <c r="G783" s="24">
        <v>0</v>
      </c>
      <c r="H783" s="77">
        <v>0</v>
      </c>
      <c r="I783" s="78">
        <v>0</v>
      </c>
      <c r="J783" s="24">
        <v>0</v>
      </c>
      <c r="K783" s="41">
        <v>199.77</v>
      </c>
      <c r="L783" s="23">
        <v>0</v>
      </c>
      <c r="M783" s="41">
        <v>199.77</v>
      </c>
      <c r="N783" s="77">
        <v>199.77</v>
      </c>
      <c r="O783" s="78">
        <v>0</v>
      </c>
      <c r="P783" s="24">
        <v>199.77</v>
      </c>
      <c r="Q783" s="41">
        <v>0</v>
      </c>
      <c r="R783" s="41">
        <v>0</v>
      </c>
      <c r="S783" s="42">
        <v>0</v>
      </c>
      <c r="T783" s="100" t="s">
        <v>66</v>
      </c>
    </row>
    <row r="784" spans="1:20" outlineLevel="2" x14ac:dyDescent="0.3">
      <c r="A784" s="37"/>
      <c r="B784" s="77">
        <v>-1719.6</v>
      </c>
      <c r="C784" s="78">
        <v>0</v>
      </c>
      <c r="D784" s="79">
        <v>-1719.6</v>
      </c>
      <c r="E784" s="77">
        <v>-1719.6</v>
      </c>
      <c r="F784" s="78">
        <v>0</v>
      </c>
      <c r="G784" s="24">
        <v>-1719.6</v>
      </c>
      <c r="H784" s="77">
        <v>0</v>
      </c>
      <c r="I784" s="78">
        <v>0</v>
      </c>
      <c r="J784" s="24">
        <v>0</v>
      </c>
      <c r="K784" s="41">
        <v>16085.93</v>
      </c>
      <c r="L784" s="23">
        <v>0</v>
      </c>
      <c r="M784" s="41">
        <v>16085.93</v>
      </c>
      <c r="N784" s="77">
        <v>16085.93</v>
      </c>
      <c r="O784" s="78">
        <v>0</v>
      </c>
      <c r="P784" s="24">
        <v>16085.93</v>
      </c>
      <c r="Q784" s="41">
        <v>0</v>
      </c>
      <c r="R784" s="41">
        <v>0</v>
      </c>
      <c r="S784" s="42">
        <v>0</v>
      </c>
      <c r="T784" s="107" t="s">
        <v>266</v>
      </c>
    </row>
    <row r="785" spans="1:20" outlineLevel="3" x14ac:dyDescent="0.3">
      <c r="A785" s="37" t="s">
        <v>147</v>
      </c>
      <c r="B785" s="77">
        <v>0</v>
      </c>
      <c r="C785" s="78">
        <v>54366.17</v>
      </c>
      <c r="D785" s="79">
        <v>54366.17</v>
      </c>
      <c r="E785" s="77">
        <v>0</v>
      </c>
      <c r="F785" s="78">
        <v>5692.1379990000005</v>
      </c>
      <c r="G785" s="24">
        <v>5692.1379990000005</v>
      </c>
      <c r="H785" s="77">
        <v>0</v>
      </c>
      <c r="I785" s="78">
        <v>48674.032001</v>
      </c>
      <c r="J785" s="24">
        <v>48674.032001</v>
      </c>
      <c r="K785" s="41">
        <v>0</v>
      </c>
      <c r="L785" s="23">
        <v>176323.34999999998</v>
      </c>
      <c r="M785" s="41">
        <v>176323.34999999998</v>
      </c>
      <c r="N785" s="77">
        <v>0</v>
      </c>
      <c r="O785" s="78">
        <v>18461.054745000001</v>
      </c>
      <c r="P785" s="24">
        <v>18461.054745000001</v>
      </c>
      <c r="Q785" s="41">
        <v>0</v>
      </c>
      <c r="R785" s="41">
        <v>157862.29525499998</v>
      </c>
      <c r="S785" s="42">
        <v>157862.29525499998</v>
      </c>
      <c r="T785" s="100" t="s">
        <v>57</v>
      </c>
    </row>
    <row r="786" spans="1:20" outlineLevel="3" x14ac:dyDescent="0.3">
      <c r="A786" s="37" t="s">
        <v>147</v>
      </c>
      <c r="B786" s="77">
        <v>0</v>
      </c>
      <c r="C786" s="78">
        <v>7770.13</v>
      </c>
      <c r="D786" s="79">
        <v>7770.13</v>
      </c>
      <c r="E786" s="77">
        <v>0</v>
      </c>
      <c r="F786" s="78">
        <v>813.53261100000009</v>
      </c>
      <c r="G786" s="24">
        <v>813.53261100000009</v>
      </c>
      <c r="H786" s="77">
        <v>0</v>
      </c>
      <c r="I786" s="78">
        <v>6956.5973890000005</v>
      </c>
      <c r="J786" s="24">
        <v>6956.5973890000005</v>
      </c>
      <c r="K786" s="41">
        <v>0</v>
      </c>
      <c r="L786" s="23">
        <v>23705.23</v>
      </c>
      <c r="M786" s="41">
        <v>23705.23</v>
      </c>
      <c r="N786" s="77">
        <v>0</v>
      </c>
      <c r="O786" s="78">
        <v>2481.9375810000001</v>
      </c>
      <c r="P786" s="24">
        <v>2481.9375810000001</v>
      </c>
      <c r="Q786" s="41">
        <v>0</v>
      </c>
      <c r="R786" s="41">
        <v>21223.292418999998</v>
      </c>
      <c r="S786" s="42">
        <v>21223.292418999998</v>
      </c>
      <c r="T786" s="100" t="s">
        <v>57</v>
      </c>
    </row>
    <row r="787" spans="1:20" outlineLevel="3" x14ac:dyDescent="0.3">
      <c r="A787" s="37" t="s">
        <v>147</v>
      </c>
      <c r="B787" s="77">
        <v>0</v>
      </c>
      <c r="C787" s="78">
        <v>13091.99</v>
      </c>
      <c r="D787" s="79">
        <v>13091.99</v>
      </c>
      <c r="E787" s="77">
        <v>0</v>
      </c>
      <c r="F787" s="78">
        <v>1370.7313530000001</v>
      </c>
      <c r="G787" s="24">
        <v>1370.7313530000001</v>
      </c>
      <c r="H787" s="77">
        <v>0</v>
      </c>
      <c r="I787" s="78">
        <v>11721.258646999999</v>
      </c>
      <c r="J787" s="24">
        <v>11721.258646999999</v>
      </c>
      <c r="K787" s="41">
        <v>0</v>
      </c>
      <c r="L787" s="23">
        <v>-7224.67</v>
      </c>
      <c r="M787" s="41">
        <v>-7224.67</v>
      </c>
      <c r="N787" s="77">
        <v>0</v>
      </c>
      <c r="O787" s="78">
        <v>-756.42294900000013</v>
      </c>
      <c r="P787" s="24">
        <v>-756.42294900000013</v>
      </c>
      <c r="Q787" s="41">
        <v>0</v>
      </c>
      <c r="R787" s="41">
        <v>-6468.2470510000003</v>
      </c>
      <c r="S787" s="42">
        <v>-6468.2470510000003</v>
      </c>
      <c r="T787" s="100" t="s">
        <v>57</v>
      </c>
    </row>
    <row r="788" spans="1:20" outlineLevel="3" x14ac:dyDescent="0.3">
      <c r="A788" s="37" t="s">
        <v>147</v>
      </c>
      <c r="B788" s="77">
        <v>0</v>
      </c>
      <c r="C788" s="78">
        <v>0</v>
      </c>
      <c r="D788" s="79">
        <v>0</v>
      </c>
      <c r="E788" s="77">
        <v>0</v>
      </c>
      <c r="F788" s="78">
        <v>0</v>
      </c>
      <c r="G788" s="24">
        <v>0</v>
      </c>
      <c r="H788" s="77">
        <v>0</v>
      </c>
      <c r="I788" s="78">
        <v>0</v>
      </c>
      <c r="J788" s="24">
        <v>0</v>
      </c>
      <c r="K788" s="41">
        <v>0</v>
      </c>
      <c r="L788" s="23">
        <v>1755</v>
      </c>
      <c r="M788" s="41">
        <v>1755</v>
      </c>
      <c r="N788" s="77">
        <v>0</v>
      </c>
      <c r="O788" s="78">
        <v>183.74850000000004</v>
      </c>
      <c r="P788" s="24">
        <v>183.74850000000004</v>
      </c>
      <c r="Q788" s="41">
        <v>0</v>
      </c>
      <c r="R788" s="41">
        <v>1571.2514999999999</v>
      </c>
      <c r="S788" s="42">
        <v>1571.2514999999999</v>
      </c>
      <c r="T788" s="100" t="s">
        <v>57</v>
      </c>
    </row>
    <row r="789" spans="1:20" outlineLevel="3" x14ac:dyDescent="0.3">
      <c r="A789" s="37" t="s">
        <v>147</v>
      </c>
      <c r="B789" s="77">
        <v>0</v>
      </c>
      <c r="C789" s="78">
        <v>5070</v>
      </c>
      <c r="D789" s="79">
        <v>5070</v>
      </c>
      <c r="E789" s="77">
        <v>0</v>
      </c>
      <c r="F789" s="78">
        <v>530.82900000000006</v>
      </c>
      <c r="G789" s="24">
        <v>530.82900000000006</v>
      </c>
      <c r="H789" s="77">
        <v>0</v>
      </c>
      <c r="I789" s="78">
        <v>4539.1710000000003</v>
      </c>
      <c r="J789" s="24">
        <v>4539.1710000000003</v>
      </c>
      <c r="K789" s="41">
        <v>0</v>
      </c>
      <c r="L789" s="23">
        <v>6851</v>
      </c>
      <c r="M789" s="41">
        <v>6851</v>
      </c>
      <c r="N789" s="77">
        <v>0</v>
      </c>
      <c r="O789" s="78">
        <v>717.29970000000014</v>
      </c>
      <c r="P789" s="24">
        <v>717.29970000000014</v>
      </c>
      <c r="Q789" s="41">
        <v>0</v>
      </c>
      <c r="R789" s="41">
        <v>6133.7002999999995</v>
      </c>
      <c r="S789" s="42">
        <v>6133.7002999999995</v>
      </c>
      <c r="T789" s="100" t="s">
        <v>57</v>
      </c>
    </row>
    <row r="790" spans="1:20" outlineLevel="3" x14ac:dyDescent="0.3">
      <c r="A790" s="37" t="s">
        <v>147</v>
      </c>
      <c r="B790" s="77">
        <v>0</v>
      </c>
      <c r="C790" s="78">
        <v>0</v>
      </c>
      <c r="D790" s="79">
        <v>0</v>
      </c>
      <c r="E790" s="77">
        <v>0</v>
      </c>
      <c r="F790" s="78">
        <v>0</v>
      </c>
      <c r="G790" s="24">
        <v>0</v>
      </c>
      <c r="H790" s="77">
        <v>0</v>
      </c>
      <c r="I790" s="78">
        <v>0</v>
      </c>
      <c r="J790" s="24">
        <v>0</v>
      </c>
      <c r="K790" s="41">
        <v>0</v>
      </c>
      <c r="L790" s="23">
        <v>1199.4000000000001</v>
      </c>
      <c r="M790" s="41">
        <v>1199.4000000000001</v>
      </c>
      <c r="N790" s="77">
        <v>0</v>
      </c>
      <c r="O790" s="78">
        <v>125.57718000000003</v>
      </c>
      <c r="P790" s="24">
        <v>125.57718000000003</v>
      </c>
      <c r="Q790" s="41">
        <v>0</v>
      </c>
      <c r="R790" s="41">
        <v>1073.8228200000001</v>
      </c>
      <c r="S790" s="42">
        <v>1073.8228200000001</v>
      </c>
      <c r="T790" s="100" t="s">
        <v>57</v>
      </c>
    </row>
    <row r="791" spans="1:20" outlineLevel="3" x14ac:dyDescent="0.3">
      <c r="A791" s="37" t="s">
        <v>147</v>
      </c>
      <c r="B791" s="77">
        <v>0</v>
      </c>
      <c r="C791" s="78">
        <v>627</v>
      </c>
      <c r="D791" s="79">
        <v>627</v>
      </c>
      <c r="E791" s="77">
        <v>0</v>
      </c>
      <c r="F791" s="78">
        <v>65.646900000000016</v>
      </c>
      <c r="G791" s="24">
        <v>65.646900000000016</v>
      </c>
      <c r="H791" s="77">
        <v>0</v>
      </c>
      <c r="I791" s="78">
        <v>561.35310000000004</v>
      </c>
      <c r="J791" s="24">
        <v>561.35310000000004</v>
      </c>
      <c r="K791" s="41">
        <v>0</v>
      </c>
      <c r="L791" s="23">
        <v>6406</v>
      </c>
      <c r="M791" s="41">
        <v>6406</v>
      </c>
      <c r="N791" s="77">
        <v>0</v>
      </c>
      <c r="O791" s="78">
        <v>670.70820000000015</v>
      </c>
      <c r="P791" s="24">
        <v>670.70820000000015</v>
      </c>
      <c r="Q791" s="41">
        <v>0</v>
      </c>
      <c r="R791" s="41">
        <v>5735.2918</v>
      </c>
      <c r="S791" s="42">
        <v>5735.2918</v>
      </c>
      <c r="T791" s="100" t="s">
        <v>57</v>
      </c>
    </row>
    <row r="792" spans="1:20" outlineLevel="3" x14ac:dyDescent="0.3">
      <c r="A792" s="37" t="s">
        <v>147</v>
      </c>
      <c r="B792" s="77">
        <v>0</v>
      </c>
      <c r="C792" s="78">
        <v>20701.36</v>
      </c>
      <c r="D792" s="79">
        <v>20701.36</v>
      </c>
      <c r="E792" s="77">
        <v>0</v>
      </c>
      <c r="F792" s="78">
        <v>2167.4323920000002</v>
      </c>
      <c r="G792" s="24">
        <v>2167.4323920000002</v>
      </c>
      <c r="H792" s="77">
        <v>0</v>
      </c>
      <c r="I792" s="78">
        <v>18533.927608000002</v>
      </c>
      <c r="J792" s="24">
        <v>18533.927608000002</v>
      </c>
      <c r="K792" s="41">
        <v>0</v>
      </c>
      <c r="L792" s="23">
        <v>61783.5</v>
      </c>
      <c r="M792" s="41">
        <v>61783.5</v>
      </c>
      <c r="N792" s="77">
        <v>0</v>
      </c>
      <c r="O792" s="78">
        <v>6468.7324500000013</v>
      </c>
      <c r="P792" s="24">
        <v>6468.7324500000013</v>
      </c>
      <c r="Q792" s="41">
        <v>0</v>
      </c>
      <c r="R792" s="41">
        <v>55314.767549999997</v>
      </c>
      <c r="S792" s="42">
        <v>55314.767549999997</v>
      </c>
      <c r="T792" s="100" t="s">
        <v>57</v>
      </c>
    </row>
    <row r="793" spans="1:20" outlineLevel="3" x14ac:dyDescent="0.3">
      <c r="A793" s="37" t="s">
        <v>147</v>
      </c>
      <c r="B793" s="77">
        <v>0</v>
      </c>
      <c r="C793" s="78">
        <v>306.8</v>
      </c>
      <c r="D793" s="79">
        <v>306.8</v>
      </c>
      <c r="E793" s="77">
        <v>0</v>
      </c>
      <c r="F793" s="78">
        <v>32.121960000000009</v>
      </c>
      <c r="G793" s="24">
        <v>32.121960000000009</v>
      </c>
      <c r="H793" s="77">
        <v>0</v>
      </c>
      <c r="I793" s="78">
        <v>274.67804000000001</v>
      </c>
      <c r="J793" s="24">
        <v>274.67804000000001</v>
      </c>
      <c r="K793" s="41">
        <v>0</v>
      </c>
      <c r="L793" s="23">
        <v>306.8</v>
      </c>
      <c r="M793" s="41">
        <v>306.8</v>
      </c>
      <c r="N793" s="77">
        <v>0</v>
      </c>
      <c r="O793" s="78">
        <v>32.121960000000009</v>
      </c>
      <c r="P793" s="24">
        <v>32.121960000000009</v>
      </c>
      <c r="Q793" s="41">
        <v>0</v>
      </c>
      <c r="R793" s="41">
        <v>274.67804000000001</v>
      </c>
      <c r="S793" s="42">
        <v>274.67804000000001</v>
      </c>
      <c r="T793" s="100" t="s">
        <v>57</v>
      </c>
    </row>
    <row r="794" spans="1:20" outlineLevel="3" x14ac:dyDescent="0.3">
      <c r="A794" s="37" t="s">
        <v>147</v>
      </c>
      <c r="B794" s="77">
        <v>0</v>
      </c>
      <c r="C794" s="78">
        <v>18211.990000000002</v>
      </c>
      <c r="D794" s="79">
        <v>18211.990000000002</v>
      </c>
      <c r="E794" s="77">
        <v>0</v>
      </c>
      <c r="F794" s="78">
        <v>1906.7953530000004</v>
      </c>
      <c r="G794" s="24">
        <v>1906.7953530000004</v>
      </c>
      <c r="H794" s="77">
        <v>0</v>
      </c>
      <c r="I794" s="78">
        <v>16305.194647</v>
      </c>
      <c r="J794" s="24">
        <v>16305.194647</v>
      </c>
      <c r="K794" s="41">
        <v>0</v>
      </c>
      <c r="L794" s="23">
        <v>51366.25</v>
      </c>
      <c r="M794" s="41">
        <v>51366.25</v>
      </c>
      <c r="N794" s="77">
        <v>0</v>
      </c>
      <c r="O794" s="78">
        <v>5378.0463750000008</v>
      </c>
      <c r="P794" s="24">
        <v>5378.0463750000008</v>
      </c>
      <c r="Q794" s="41">
        <v>0</v>
      </c>
      <c r="R794" s="41">
        <v>45988.203625000002</v>
      </c>
      <c r="S794" s="42">
        <v>45988.203625000002</v>
      </c>
      <c r="T794" s="100" t="s">
        <v>57</v>
      </c>
    </row>
    <row r="795" spans="1:20" outlineLevel="3" x14ac:dyDescent="0.3">
      <c r="A795" s="37" t="s">
        <v>147</v>
      </c>
      <c r="B795" s="77">
        <v>0</v>
      </c>
      <c r="C795" s="78">
        <v>24250.51</v>
      </c>
      <c r="D795" s="79">
        <v>24250.51</v>
      </c>
      <c r="E795" s="77">
        <v>0</v>
      </c>
      <c r="F795" s="78">
        <v>2539.028397</v>
      </c>
      <c r="G795" s="24">
        <v>2539.028397</v>
      </c>
      <c r="H795" s="77">
        <v>0</v>
      </c>
      <c r="I795" s="78">
        <v>21711.481603</v>
      </c>
      <c r="J795" s="24">
        <v>21711.481603</v>
      </c>
      <c r="K795" s="41">
        <v>0</v>
      </c>
      <c r="L795" s="23">
        <v>71832.11</v>
      </c>
      <c r="M795" s="41">
        <v>71832.11</v>
      </c>
      <c r="N795" s="77">
        <v>0</v>
      </c>
      <c r="O795" s="78">
        <v>7520.8219170000011</v>
      </c>
      <c r="P795" s="24">
        <v>7520.8219170000011</v>
      </c>
      <c r="Q795" s="41">
        <v>0</v>
      </c>
      <c r="R795" s="41">
        <v>64311.288082999999</v>
      </c>
      <c r="S795" s="42">
        <v>64311.288082999999</v>
      </c>
      <c r="T795" s="100" t="s">
        <v>57</v>
      </c>
    </row>
    <row r="796" spans="1:20" outlineLevel="3" x14ac:dyDescent="0.3">
      <c r="A796" s="37" t="s">
        <v>147</v>
      </c>
      <c r="B796" s="77">
        <v>0</v>
      </c>
      <c r="C796" s="78">
        <v>845.08</v>
      </c>
      <c r="D796" s="79">
        <v>845.08</v>
      </c>
      <c r="E796" s="77">
        <v>0</v>
      </c>
      <c r="F796" s="78">
        <v>88.479876000000019</v>
      </c>
      <c r="G796" s="24">
        <v>88.479876000000019</v>
      </c>
      <c r="H796" s="77">
        <v>0</v>
      </c>
      <c r="I796" s="78">
        <v>756.60012400000005</v>
      </c>
      <c r="J796" s="24">
        <v>756.60012400000005</v>
      </c>
      <c r="K796" s="41">
        <v>0</v>
      </c>
      <c r="L796" s="23">
        <v>8579.2800000000007</v>
      </c>
      <c r="M796" s="41">
        <v>8579.2800000000007</v>
      </c>
      <c r="N796" s="77">
        <v>0</v>
      </c>
      <c r="O796" s="78">
        <v>898.25061600000015</v>
      </c>
      <c r="P796" s="24">
        <v>898.25061600000015</v>
      </c>
      <c r="Q796" s="41">
        <v>0</v>
      </c>
      <c r="R796" s="41">
        <v>7681.0293840000004</v>
      </c>
      <c r="S796" s="42">
        <v>7681.0293840000004</v>
      </c>
      <c r="T796" s="100" t="s">
        <v>57</v>
      </c>
    </row>
    <row r="797" spans="1:20" outlineLevel="3" x14ac:dyDescent="0.3">
      <c r="A797" s="37" t="s">
        <v>147</v>
      </c>
      <c r="B797" s="77">
        <v>0</v>
      </c>
      <c r="C797" s="78">
        <v>76.95</v>
      </c>
      <c r="D797" s="79">
        <v>76.95</v>
      </c>
      <c r="E797" s="77">
        <v>0</v>
      </c>
      <c r="F797" s="78">
        <v>8.0566650000000006</v>
      </c>
      <c r="G797" s="24">
        <v>8.0566650000000006</v>
      </c>
      <c r="H797" s="77">
        <v>0</v>
      </c>
      <c r="I797" s="78">
        <v>68.893335000000008</v>
      </c>
      <c r="J797" s="24">
        <v>68.893335000000008</v>
      </c>
      <c r="K797" s="41">
        <v>0</v>
      </c>
      <c r="L797" s="23">
        <v>25823.600000000002</v>
      </c>
      <c r="M797" s="41">
        <v>25823.600000000002</v>
      </c>
      <c r="N797" s="77">
        <v>0</v>
      </c>
      <c r="O797" s="78">
        <v>2703.7309200000004</v>
      </c>
      <c r="P797" s="24">
        <v>2703.7309200000004</v>
      </c>
      <c r="Q797" s="41">
        <v>0</v>
      </c>
      <c r="R797" s="41">
        <v>23119.86908</v>
      </c>
      <c r="S797" s="42">
        <v>23119.86908</v>
      </c>
      <c r="T797" s="100" t="s">
        <v>57</v>
      </c>
    </row>
    <row r="798" spans="1:20" outlineLevel="3" x14ac:dyDescent="0.3">
      <c r="A798" s="37" t="s">
        <v>147</v>
      </c>
      <c r="B798" s="77">
        <v>0</v>
      </c>
      <c r="C798" s="78">
        <v>35655.07</v>
      </c>
      <c r="D798" s="79">
        <v>35655.07</v>
      </c>
      <c r="E798" s="77">
        <v>0</v>
      </c>
      <c r="F798" s="78">
        <v>3733.0858290000006</v>
      </c>
      <c r="G798" s="24">
        <v>3733.0858290000006</v>
      </c>
      <c r="H798" s="77">
        <v>0</v>
      </c>
      <c r="I798" s="78">
        <v>31921.984171</v>
      </c>
      <c r="J798" s="24">
        <v>31921.984171</v>
      </c>
      <c r="K798" s="41">
        <v>0</v>
      </c>
      <c r="L798" s="23">
        <v>109320.65</v>
      </c>
      <c r="M798" s="41">
        <v>109320.65</v>
      </c>
      <c r="N798" s="77">
        <v>0</v>
      </c>
      <c r="O798" s="78">
        <v>11445.872055000002</v>
      </c>
      <c r="P798" s="24">
        <v>11445.872055000002</v>
      </c>
      <c r="Q798" s="41">
        <v>0</v>
      </c>
      <c r="R798" s="41">
        <v>97874.777944999994</v>
      </c>
      <c r="S798" s="42">
        <v>97874.777944999994</v>
      </c>
      <c r="T798" s="100" t="s">
        <v>57</v>
      </c>
    </row>
    <row r="799" spans="1:20" outlineLevel="3" x14ac:dyDescent="0.3">
      <c r="A799" s="37" t="s">
        <v>147</v>
      </c>
      <c r="B799" s="77">
        <v>0</v>
      </c>
      <c r="C799" s="78">
        <v>-5062.6899999999996</v>
      </c>
      <c r="D799" s="79">
        <v>-5062.6899999999996</v>
      </c>
      <c r="E799" s="77">
        <v>0</v>
      </c>
      <c r="F799" s="78">
        <v>-530.06364300000007</v>
      </c>
      <c r="G799" s="24">
        <v>-530.06364300000007</v>
      </c>
      <c r="H799" s="77">
        <v>0</v>
      </c>
      <c r="I799" s="78">
        <v>-4532.6263569999992</v>
      </c>
      <c r="J799" s="24">
        <v>-4532.6263569999992</v>
      </c>
      <c r="K799" s="41">
        <v>0</v>
      </c>
      <c r="L799" s="23">
        <v>1445.9500000000007</v>
      </c>
      <c r="M799" s="41">
        <v>1445.9500000000007</v>
      </c>
      <c r="N799" s="77">
        <v>0</v>
      </c>
      <c r="O799" s="78">
        <v>151.39096500000011</v>
      </c>
      <c r="P799" s="24">
        <v>151.39096500000011</v>
      </c>
      <c r="Q799" s="41">
        <v>0</v>
      </c>
      <c r="R799" s="41">
        <v>1294.5590350000007</v>
      </c>
      <c r="S799" s="42">
        <v>1294.5590350000007</v>
      </c>
      <c r="T799" s="100" t="s">
        <v>57</v>
      </c>
    </row>
    <row r="800" spans="1:20" outlineLevel="3" x14ac:dyDescent="0.3">
      <c r="A800" s="37" t="s">
        <v>147</v>
      </c>
      <c r="B800" s="77">
        <v>0</v>
      </c>
      <c r="C800" s="78">
        <v>0</v>
      </c>
      <c r="D800" s="79">
        <v>0</v>
      </c>
      <c r="E800" s="77">
        <v>0</v>
      </c>
      <c r="F800" s="78">
        <v>0</v>
      </c>
      <c r="G800" s="24">
        <v>0</v>
      </c>
      <c r="H800" s="77">
        <v>0</v>
      </c>
      <c r="I800" s="78">
        <v>0</v>
      </c>
      <c r="J800" s="24">
        <v>0</v>
      </c>
      <c r="K800" s="41">
        <v>0</v>
      </c>
      <c r="L800" s="23">
        <v>851.2</v>
      </c>
      <c r="M800" s="41">
        <v>851.2</v>
      </c>
      <c r="N800" s="77">
        <v>0</v>
      </c>
      <c r="O800" s="78">
        <v>89.120640000000023</v>
      </c>
      <c r="P800" s="24">
        <v>89.120640000000023</v>
      </c>
      <c r="Q800" s="41">
        <v>0</v>
      </c>
      <c r="R800" s="41">
        <v>762.07936000000007</v>
      </c>
      <c r="S800" s="42">
        <v>762.07936000000007</v>
      </c>
      <c r="T800" s="100" t="s">
        <v>57</v>
      </c>
    </row>
    <row r="801" spans="1:20" outlineLevel="3" x14ac:dyDescent="0.3">
      <c r="A801" s="37" t="s">
        <v>147</v>
      </c>
      <c r="B801" s="77">
        <v>0</v>
      </c>
      <c r="C801" s="78">
        <v>37159.599999999999</v>
      </c>
      <c r="D801" s="79">
        <v>37159.599999999999</v>
      </c>
      <c r="E801" s="77">
        <v>0</v>
      </c>
      <c r="F801" s="78">
        <v>3890.6101200000003</v>
      </c>
      <c r="G801" s="24">
        <v>3890.6101200000003</v>
      </c>
      <c r="H801" s="77">
        <v>0</v>
      </c>
      <c r="I801" s="78">
        <v>33268.989880000001</v>
      </c>
      <c r="J801" s="24">
        <v>33268.989880000001</v>
      </c>
      <c r="K801" s="41">
        <v>0</v>
      </c>
      <c r="L801" s="23">
        <v>113393.03</v>
      </c>
      <c r="M801" s="41">
        <v>113393.03</v>
      </c>
      <c r="N801" s="77">
        <v>0</v>
      </c>
      <c r="O801" s="78">
        <v>11872.250241000002</v>
      </c>
      <c r="P801" s="24">
        <v>11872.250241000002</v>
      </c>
      <c r="Q801" s="41">
        <v>0</v>
      </c>
      <c r="R801" s="41">
        <v>101520.779759</v>
      </c>
      <c r="S801" s="42">
        <v>101520.779759</v>
      </c>
      <c r="T801" s="100" t="s">
        <v>57</v>
      </c>
    </row>
    <row r="802" spans="1:20" outlineLevel="3" x14ac:dyDescent="0.3">
      <c r="A802" s="37" t="s">
        <v>147</v>
      </c>
      <c r="B802" s="77">
        <v>0</v>
      </c>
      <c r="C802" s="78">
        <v>-2860.63</v>
      </c>
      <c r="D802" s="79">
        <v>-2860.63</v>
      </c>
      <c r="E802" s="77">
        <v>0</v>
      </c>
      <c r="F802" s="78">
        <v>-299.50796100000008</v>
      </c>
      <c r="G802" s="24">
        <v>-299.50796100000008</v>
      </c>
      <c r="H802" s="77">
        <v>0</v>
      </c>
      <c r="I802" s="78">
        <v>-2561.1220389999999</v>
      </c>
      <c r="J802" s="24">
        <v>-2561.1220389999999</v>
      </c>
      <c r="K802" s="41">
        <v>0</v>
      </c>
      <c r="L802" s="23">
        <v>2976.29</v>
      </c>
      <c r="M802" s="41">
        <v>2976.29</v>
      </c>
      <c r="N802" s="77">
        <v>0</v>
      </c>
      <c r="O802" s="78">
        <v>311.61756300000002</v>
      </c>
      <c r="P802" s="24">
        <v>311.61756300000002</v>
      </c>
      <c r="Q802" s="41">
        <v>0</v>
      </c>
      <c r="R802" s="41">
        <v>2664.6724370000002</v>
      </c>
      <c r="S802" s="42">
        <v>2664.6724370000002</v>
      </c>
      <c r="T802" s="100" t="s">
        <v>57</v>
      </c>
    </row>
    <row r="803" spans="1:20" outlineLevel="3" x14ac:dyDescent="0.3">
      <c r="A803" s="37" t="s">
        <v>147</v>
      </c>
      <c r="B803" s="77">
        <v>0</v>
      </c>
      <c r="C803" s="78">
        <v>0</v>
      </c>
      <c r="D803" s="79">
        <v>0</v>
      </c>
      <c r="E803" s="77">
        <v>0</v>
      </c>
      <c r="F803" s="78">
        <v>0</v>
      </c>
      <c r="G803" s="24">
        <v>0</v>
      </c>
      <c r="H803" s="77">
        <v>0</v>
      </c>
      <c r="I803" s="78">
        <v>0</v>
      </c>
      <c r="J803" s="24">
        <v>0</v>
      </c>
      <c r="K803" s="41">
        <v>0</v>
      </c>
      <c r="L803" s="23">
        <v>300</v>
      </c>
      <c r="M803" s="41">
        <v>300</v>
      </c>
      <c r="N803" s="77">
        <v>0</v>
      </c>
      <c r="O803" s="78">
        <v>31.410000000000004</v>
      </c>
      <c r="P803" s="24">
        <v>31.410000000000004</v>
      </c>
      <c r="Q803" s="41">
        <v>0</v>
      </c>
      <c r="R803" s="41">
        <v>268.58999999999997</v>
      </c>
      <c r="S803" s="42">
        <v>268.58999999999997</v>
      </c>
      <c r="T803" s="100" t="s">
        <v>57</v>
      </c>
    </row>
    <row r="804" spans="1:20" outlineLevel="3" x14ac:dyDescent="0.3">
      <c r="A804" s="37" t="s">
        <v>147</v>
      </c>
      <c r="B804" s="77">
        <v>0</v>
      </c>
      <c r="C804" s="78">
        <v>84996.19</v>
      </c>
      <c r="D804" s="79">
        <v>84996.19</v>
      </c>
      <c r="E804" s="77">
        <v>0</v>
      </c>
      <c r="F804" s="78">
        <v>8899.1010930000011</v>
      </c>
      <c r="G804" s="24">
        <v>8899.1010930000011</v>
      </c>
      <c r="H804" s="77">
        <v>0</v>
      </c>
      <c r="I804" s="78">
        <v>76097.088906999998</v>
      </c>
      <c r="J804" s="24">
        <v>76097.088906999998</v>
      </c>
      <c r="K804" s="41">
        <v>0</v>
      </c>
      <c r="L804" s="23">
        <v>253139.21000000002</v>
      </c>
      <c r="M804" s="41">
        <v>253139.21000000002</v>
      </c>
      <c r="N804" s="77">
        <v>0</v>
      </c>
      <c r="O804" s="78">
        <v>26503.675287000005</v>
      </c>
      <c r="P804" s="24">
        <v>26503.675287000005</v>
      </c>
      <c r="Q804" s="41">
        <v>0</v>
      </c>
      <c r="R804" s="41">
        <v>226635.534713</v>
      </c>
      <c r="S804" s="42">
        <v>226635.534713</v>
      </c>
      <c r="T804" s="100" t="s">
        <v>57</v>
      </c>
    </row>
    <row r="805" spans="1:20" outlineLevel="3" x14ac:dyDescent="0.3">
      <c r="A805" s="37" t="s">
        <v>147</v>
      </c>
      <c r="B805" s="77">
        <v>0</v>
      </c>
      <c r="C805" s="78">
        <v>462</v>
      </c>
      <c r="D805" s="79">
        <v>462</v>
      </c>
      <c r="E805" s="77">
        <v>0</v>
      </c>
      <c r="F805" s="78">
        <v>48.371400000000008</v>
      </c>
      <c r="G805" s="24">
        <v>48.371400000000008</v>
      </c>
      <c r="H805" s="77">
        <v>0</v>
      </c>
      <c r="I805" s="78">
        <v>413.62860000000001</v>
      </c>
      <c r="J805" s="24">
        <v>413.62860000000001</v>
      </c>
      <c r="K805" s="41">
        <v>0</v>
      </c>
      <c r="L805" s="23">
        <v>1323.83</v>
      </c>
      <c r="M805" s="41">
        <v>1323.83</v>
      </c>
      <c r="N805" s="77">
        <v>0</v>
      </c>
      <c r="O805" s="78">
        <v>138.60500100000002</v>
      </c>
      <c r="P805" s="24">
        <v>138.60500100000002</v>
      </c>
      <c r="Q805" s="41">
        <v>0</v>
      </c>
      <c r="R805" s="41">
        <v>1185.224999</v>
      </c>
      <c r="S805" s="42">
        <v>1185.224999</v>
      </c>
      <c r="T805" s="100" t="s">
        <v>57</v>
      </c>
    </row>
    <row r="806" spans="1:20" outlineLevel="3" x14ac:dyDescent="0.3">
      <c r="A806" s="37" t="s">
        <v>147</v>
      </c>
      <c r="B806" s="77">
        <v>0</v>
      </c>
      <c r="C806" s="78">
        <v>2355.5100000000002</v>
      </c>
      <c r="D806" s="79">
        <v>2355.5100000000002</v>
      </c>
      <c r="E806" s="77">
        <v>0</v>
      </c>
      <c r="F806" s="78">
        <v>246.62189700000005</v>
      </c>
      <c r="G806" s="24">
        <v>246.62189700000005</v>
      </c>
      <c r="H806" s="77">
        <v>0</v>
      </c>
      <c r="I806" s="78">
        <v>2108.8881030000002</v>
      </c>
      <c r="J806" s="24">
        <v>2108.8881030000002</v>
      </c>
      <c r="K806" s="41">
        <v>0</v>
      </c>
      <c r="L806" s="23">
        <v>7497.4400000000005</v>
      </c>
      <c r="M806" s="41">
        <v>7497.4400000000005</v>
      </c>
      <c r="N806" s="77">
        <v>0</v>
      </c>
      <c r="O806" s="78">
        <v>784.98196800000017</v>
      </c>
      <c r="P806" s="24">
        <v>784.98196800000017</v>
      </c>
      <c r="Q806" s="41">
        <v>0</v>
      </c>
      <c r="R806" s="41">
        <v>6712.4580320000005</v>
      </c>
      <c r="S806" s="42">
        <v>6712.4580320000005</v>
      </c>
      <c r="T806" s="100" t="s">
        <v>57</v>
      </c>
    </row>
    <row r="807" spans="1:20" outlineLevel="3" x14ac:dyDescent="0.3">
      <c r="A807" s="37" t="s">
        <v>147</v>
      </c>
      <c r="B807" s="77">
        <v>0</v>
      </c>
      <c r="C807" s="78">
        <v>421</v>
      </c>
      <c r="D807" s="79">
        <v>421</v>
      </c>
      <c r="E807" s="77">
        <v>0</v>
      </c>
      <c r="F807" s="78">
        <v>44.078700000000005</v>
      </c>
      <c r="G807" s="24">
        <v>44.078700000000005</v>
      </c>
      <c r="H807" s="77">
        <v>0</v>
      </c>
      <c r="I807" s="78">
        <v>376.92129999999997</v>
      </c>
      <c r="J807" s="24">
        <v>376.92129999999997</v>
      </c>
      <c r="K807" s="41">
        <v>0</v>
      </c>
      <c r="L807" s="23">
        <v>679</v>
      </c>
      <c r="M807" s="41">
        <v>679</v>
      </c>
      <c r="N807" s="77">
        <v>0</v>
      </c>
      <c r="O807" s="78">
        <v>71.091300000000004</v>
      </c>
      <c r="P807" s="24">
        <v>71.091300000000004</v>
      </c>
      <c r="Q807" s="41">
        <v>0</v>
      </c>
      <c r="R807" s="41">
        <v>607.90869999999995</v>
      </c>
      <c r="S807" s="42">
        <v>607.90869999999995</v>
      </c>
      <c r="T807" s="100" t="s">
        <v>57</v>
      </c>
    </row>
    <row r="808" spans="1:20" outlineLevel="3" x14ac:dyDescent="0.3">
      <c r="A808" s="37" t="s">
        <v>147</v>
      </c>
      <c r="B808" s="77">
        <v>0</v>
      </c>
      <c r="C808" s="78">
        <v>5000</v>
      </c>
      <c r="D808" s="79">
        <v>5000</v>
      </c>
      <c r="E808" s="77">
        <v>0</v>
      </c>
      <c r="F808" s="78">
        <v>523.50000000000011</v>
      </c>
      <c r="G808" s="24">
        <v>523.50000000000011</v>
      </c>
      <c r="H808" s="77">
        <v>0</v>
      </c>
      <c r="I808" s="78">
        <v>4476.5</v>
      </c>
      <c r="J808" s="24">
        <v>4476.5</v>
      </c>
      <c r="K808" s="41">
        <v>0</v>
      </c>
      <c r="L808" s="23">
        <v>15000</v>
      </c>
      <c r="M808" s="41">
        <v>15000</v>
      </c>
      <c r="N808" s="77">
        <v>0</v>
      </c>
      <c r="O808" s="78">
        <v>1570.5000000000002</v>
      </c>
      <c r="P808" s="24">
        <v>1570.5000000000002</v>
      </c>
      <c r="Q808" s="41">
        <v>0</v>
      </c>
      <c r="R808" s="41">
        <v>13429.5</v>
      </c>
      <c r="S808" s="42">
        <v>13429.5</v>
      </c>
      <c r="T808" s="100" t="s">
        <v>57</v>
      </c>
    </row>
    <row r="809" spans="1:20" outlineLevel="3" x14ac:dyDescent="0.3">
      <c r="A809" s="37" t="s">
        <v>147</v>
      </c>
      <c r="B809" s="77">
        <v>0</v>
      </c>
      <c r="C809" s="78">
        <v>6522.5</v>
      </c>
      <c r="D809" s="79">
        <v>6522.5</v>
      </c>
      <c r="E809" s="77">
        <v>0</v>
      </c>
      <c r="F809" s="78">
        <v>682.90575000000013</v>
      </c>
      <c r="G809" s="24">
        <v>682.90575000000013</v>
      </c>
      <c r="H809" s="77">
        <v>0</v>
      </c>
      <c r="I809" s="78">
        <v>5839.5942500000001</v>
      </c>
      <c r="J809" s="24">
        <v>5839.5942500000001</v>
      </c>
      <c r="K809" s="41">
        <v>0</v>
      </c>
      <c r="L809" s="23">
        <v>15860</v>
      </c>
      <c r="M809" s="41">
        <v>15860</v>
      </c>
      <c r="N809" s="77">
        <v>0</v>
      </c>
      <c r="O809" s="78">
        <v>1660.5420000000001</v>
      </c>
      <c r="P809" s="24">
        <v>1660.5420000000001</v>
      </c>
      <c r="Q809" s="41">
        <v>0</v>
      </c>
      <c r="R809" s="41">
        <v>14199.458000000001</v>
      </c>
      <c r="S809" s="42">
        <v>14199.458000000001</v>
      </c>
      <c r="T809" s="100" t="s">
        <v>57</v>
      </c>
    </row>
    <row r="810" spans="1:20" outlineLevel="3" x14ac:dyDescent="0.3">
      <c r="A810" s="37" t="s">
        <v>147</v>
      </c>
      <c r="B810" s="77">
        <v>0</v>
      </c>
      <c r="C810" s="78">
        <v>0</v>
      </c>
      <c r="D810" s="79">
        <v>0</v>
      </c>
      <c r="E810" s="77">
        <v>0</v>
      </c>
      <c r="F810" s="78">
        <v>0</v>
      </c>
      <c r="G810" s="24">
        <v>0</v>
      </c>
      <c r="H810" s="77">
        <v>0</v>
      </c>
      <c r="I810" s="78">
        <v>0</v>
      </c>
      <c r="J810" s="24">
        <v>0</v>
      </c>
      <c r="K810" s="41">
        <v>0</v>
      </c>
      <c r="L810" s="23">
        <v>-258</v>
      </c>
      <c r="M810" s="41">
        <v>-258</v>
      </c>
      <c r="N810" s="77">
        <v>0</v>
      </c>
      <c r="O810" s="78">
        <v>-27.012600000000003</v>
      </c>
      <c r="P810" s="24">
        <v>-27.012600000000003</v>
      </c>
      <c r="Q810" s="41">
        <v>0</v>
      </c>
      <c r="R810" s="41">
        <v>-230.98740000000001</v>
      </c>
      <c r="S810" s="42">
        <v>-230.98740000000001</v>
      </c>
      <c r="T810" s="100" t="s">
        <v>57</v>
      </c>
    </row>
    <row r="811" spans="1:20" outlineLevel="3" x14ac:dyDescent="0.3">
      <c r="A811" s="37" t="s">
        <v>147</v>
      </c>
      <c r="B811" s="77">
        <v>0</v>
      </c>
      <c r="C811" s="78">
        <v>-1052.0999999999999</v>
      </c>
      <c r="D811" s="79">
        <v>-1052.0999999999999</v>
      </c>
      <c r="E811" s="77">
        <v>0</v>
      </c>
      <c r="F811" s="78">
        <v>-110.15487</v>
      </c>
      <c r="G811" s="24">
        <v>-110.15487</v>
      </c>
      <c r="H811" s="77">
        <v>0</v>
      </c>
      <c r="I811" s="78">
        <v>-941.94512999999995</v>
      </c>
      <c r="J811" s="24">
        <v>-941.94512999999995</v>
      </c>
      <c r="K811" s="41">
        <v>0</v>
      </c>
      <c r="L811" s="23">
        <v>-1052.0999999999999</v>
      </c>
      <c r="M811" s="41">
        <v>-1052.0999999999999</v>
      </c>
      <c r="N811" s="77">
        <v>0</v>
      </c>
      <c r="O811" s="78">
        <v>-110.15487</v>
      </c>
      <c r="P811" s="24">
        <v>-110.15487</v>
      </c>
      <c r="Q811" s="41">
        <v>0</v>
      </c>
      <c r="R811" s="41">
        <v>-941.94512999999995</v>
      </c>
      <c r="S811" s="42">
        <v>-941.94512999999995</v>
      </c>
      <c r="T811" s="100" t="s">
        <v>57</v>
      </c>
    </row>
    <row r="812" spans="1:20" outlineLevel="3" x14ac:dyDescent="0.3">
      <c r="A812" s="37" t="s">
        <v>147</v>
      </c>
      <c r="B812" s="77">
        <v>0</v>
      </c>
      <c r="C812" s="78">
        <v>1050916.97</v>
      </c>
      <c r="D812" s="79">
        <v>1050916.97</v>
      </c>
      <c r="E812" s="77">
        <v>0</v>
      </c>
      <c r="F812" s="78">
        <v>110031.00675900001</v>
      </c>
      <c r="G812" s="24">
        <v>110031.00675900001</v>
      </c>
      <c r="H812" s="77">
        <v>0</v>
      </c>
      <c r="I812" s="78">
        <v>940885.96324099996</v>
      </c>
      <c r="J812" s="24">
        <v>940885.96324099996</v>
      </c>
      <c r="K812" s="41">
        <v>0</v>
      </c>
      <c r="L812" s="23">
        <v>1050916.97</v>
      </c>
      <c r="M812" s="41">
        <v>1050916.97</v>
      </c>
      <c r="N812" s="77">
        <v>0</v>
      </c>
      <c r="O812" s="78">
        <v>110031.00675900001</v>
      </c>
      <c r="P812" s="24">
        <v>110031.00675900001</v>
      </c>
      <c r="Q812" s="41">
        <v>0</v>
      </c>
      <c r="R812" s="41">
        <v>940885.96324099996</v>
      </c>
      <c r="S812" s="42">
        <v>940885.96324099996</v>
      </c>
      <c r="T812" s="100" t="s">
        <v>57</v>
      </c>
    </row>
    <row r="813" spans="1:20" outlineLevel="3" x14ac:dyDescent="0.3">
      <c r="A813" s="37" t="s">
        <v>147</v>
      </c>
      <c r="B813" s="77">
        <v>0</v>
      </c>
      <c r="C813" s="78">
        <v>0</v>
      </c>
      <c r="D813" s="79">
        <v>0</v>
      </c>
      <c r="E813" s="77">
        <v>0</v>
      </c>
      <c r="F813" s="78">
        <v>0</v>
      </c>
      <c r="G813" s="24">
        <v>0</v>
      </c>
      <c r="H813" s="77">
        <v>0</v>
      </c>
      <c r="I813" s="78">
        <v>0</v>
      </c>
      <c r="J813" s="24">
        <v>0</v>
      </c>
      <c r="K813" s="41">
        <v>0</v>
      </c>
      <c r="L813" s="23">
        <v>11000</v>
      </c>
      <c r="M813" s="41">
        <v>11000</v>
      </c>
      <c r="N813" s="77">
        <v>0</v>
      </c>
      <c r="O813" s="78">
        <v>1151.7000000000003</v>
      </c>
      <c r="P813" s="24">
        <v>1151.7000000000003</v>
      </c>
      <c r="Q813" s="41">
        <v>0</v>
      </c>
      <c r="R813" s="41">
        <v>9848.2999999999993</v>
      </c>
      <c r="S813" s="42">
        <v>9848.2999999999993</v>
      </c>
      <c r="T813" s="100" t="s">
        <v>57</v>
      </c>
    </row>
    <row r="814" spans="1:20" outlineLevel="3" x14ac:dyDescent="0.3">
      <c r="A814" s="37" t="s">
        <v>147</v>
      </c>
      <c r="B814" s="77">
        <v>0</v>
      </c>
      <c r="C814" s="78">
        <v>188343.59</v>
      </c>
      <c r="D814" s="79">
        <v>188343.59</v>
      </c>
      <c r="E814" s="77">
        <v>0</v>
      </c>
      <c r="F814" s="78">
        <v>19719.573873000001</v>
      </c>
      <c r="G814" s="24">
        <v>19719.573873000001</v>
      </c>
      <c r="H814" s="77">
        <v>0</v>
      </c>
      <c r="I814" s="78">
        <v>168624.01612699998</v>
      </c>
      <c r="J814" s="24">
        <v>168624.01612699998</v>
      </c>
      <c r="K814" s="41">
        <v>0</v>
      </c>
      <c r="L814" s="23">
        <v>188343.59</v>
      </c>
      <c r="M814" s="41">
        <v>188343.59</v>
      </c>
      <c r="N814" s="77">
        <v>0</v>
      </c>
      <c r="O814" s="78">
        <v>19719.573873000001</v>
      </c>
      <c r="P814" s="24">
        <v>19719.573873000001</v>
      </c>
      <c r="Q814" s="41">
        <v>0</v>
      </c>
      <c r="R814" s="41">
        <v>168624.01612699998</v>
      </c>
      <c r="S814" s="42">
        <v>168624.01612699998</v>
      </c>
      <c r="T814" s="100" t="s">
        <v>57</v>
      </c>
    </row>
    <row r="815" spans="1:20" outlineLevel="3" x14ac:dyDescent="0.3">
      <c r="A815" s="37" t="s">
        <v>147</v>
      </c>
      <c r="B815" s="77">
        <v>0</v>
      </c>
      <c r="C815" s="78">
        <v>841.4</v>
      </c>
      <c r="D815" s="79">
        <v>841.4</v>
      </c>
      <c r="E815" s="77">
        <v>0</v>
      </c>
      <c r="F815" s="78">
        <v>88.094580000000008</v>
      </c>
      <c r="G815" s="24">
        <v>88.094580000000008</v>
      </c>
      <c r="H815" s="77">
        <v>0</v>
      </c>
      <c r="I815" s="78">
        <v>753.30541999999991</v>
      </c>
      <c r="J815" s="24">
        <v>753.30541999999991</v>
      </c>
      <c r="K815" s="41">
        <v>0</v>
      </c>
      <c r="L815" s="23">
        <v>841.4</v>
      </c>
      <c r="M815" s="41">
        <v>841.4</v>
      </c>
      <c r="N815" s="77">
        <v>0</v>
      </c>
      <c r="O815" s="78">
        <v>88.094580000000008</v>
      </c>
      <c r="P815" s="24">
        <v>88.094580000000008</v>
      </c>
      <c r="Q815" s="41">
        <v>0</v>
      </c>
      <c r="R815" s="41">
        <v>753.30541999999991</v>
      </c>
      <c r="S815" s="42">
        <v>753.30541999999991</v>
      </c>
      <c r="T815" s="100" t="s">
        <v>57</v>
      </c>
    </row>
    <row r="816" spans="1:20" outlineLevel="2" x14ac:dyDescent="0.3">
      <c r="A816" s="37"/>
      <c r="B816" s="77">
        <v>0</v>
      </c>
      <c r="C816" s="78">
        <v>1549016.39</v>
      </c>
      <c r="D816" s="79">
        <v>1549016.39</v>
      </c>
      <c r="E816" s="77">
        <v>0</v>
      </c>
      <c r="F816" s="78">
        <v>162182.01603299999</v>
      </c>
      <c r="G816" s="24">
        <v>162182.01603299999</v>
      </c>
      <c r="H816" s="77">
        <v>0</v>
      </c>
      <c r="I816" s="78">
        <v>1386834.3739670003</v>
      </c>
      <c r="J816" s="24">
        <v>1386834.3739670003</v>
      </c>
      <c r="K816" s="41">
        <v>0</v>
      </c>
      <c r="L816" s="23">
        <v>2200285.3099999996</v>
      </c>
      <c r="M816" s="41">
        <v>2200285.3099999996</v>
      </c>
      <c r="N816" s="77">
        <v>0</v>
      </c>
      <c r="O816" s="78">
        <v>230369.87195700008</v>
      </c>
      <c r="P816" s="24">
        <v>230369.87195700008</v>
      </c>
      <c r="Q816" s="41">
        <v>0</v>
      </c>
      <c r="R816" s="41">
        <v>1969915.4380429997</v>
      </c>
      <c r="S816" s="42">
        <v>1969915.4380429997</v>
      </c>
      <c r="T816" s="107" t="s">
        <v>273</v>
      </c>
    </row>
    <row r="817" spans="1:20" outlineLevel="3" x14ac:dyDescent="0.3">
      <c r="A817" s="37" t="s">
        <v>147</v>
      </c>
      <c r="B817" s="77">
        <v>0</v>
      </c>
      <c r="C817" s="78">
        <v>1160</v>
      </c>
      <c r="D817" s="79">
        <v>1160</v>
      </c>
      <c r="E817" s="77">
        <v>0</v>
      </c>
      <c r="F817" s="78">
        <v>111.47599999999996</v>
      </c>
      <c r="G817" s="24">
        <v>111.47599999999996</v>
      </c>
      <c r="H817" s="77">
        <v>0</v>
      </c>
      <c r="I817" s="78">
        <v>1048.5240000000001</v>
      </c>
      <c r="J817" s="24">
        <v>1048.5240000000001</v>
      </c>
      <c r="K817" s="41">
        <v>0</v>
      </c>
      <c r="L817" s="23">
        <v>1160</v>
      </c>
      <c r="M817" s="41">
        <v>1160</v>
      </c>
      <c r="N817" s="77">
        <v>0</v>
      </c>
      <c r="O817" s="78">
        <v>111.47599999999996</v>
      </c>
      <c r="P817" s="24">
        <v>111.47599999999996</v>
      </c>
      <c r="Q817" s="41">
        <v>0</v>
      </c>
      <c r="R817" s="41">
        <v>1048.5240000000001</v>
      </c>
      <c r="S817" s="42">
        <v>1048.5240000000001</v>
      </c>
      <c r="T817" s="100" t="s">
        <v>64</v>
      </c>
    </row>
    <row r="818" spans="1:20" outlineLevel="2" x14ac:dyDescent="0.3">
      <c r="A818" s="37"/>
      <c r="B818" s="77">
        <v>0</v>
      </c>
      <c r="C818" s="78">
        <v>1160</v>
      </c>
      <c r="D818" s="79">
        <v>1160</v>
      </c>
      <c r="E818" s="77">
        <v>0</v>
      </c>
      <c r="F818" s="78">
        <v>111.47599999999996</v>
      </c>
      <c r="G818" s="24">
        <v>111.47599999999996</v>
      </c>
      <c r="H818" s="77">
        <v>0</v>
      </c>
      <c r="I818" s="78">
        <v>1048.5240000000001</v>
      </c>
      <c r="J818" s="24">
        <v>1048.5240000000001</v>
      </c>
      <c r="K818" s="41">
        <v>0</v>
      </c>
      <c r="L818" s="23">
        <v>1160</v>
      </c>
      <c r="M818" s="41">
        <v>1160</v>
      </c>
      <c r="N818" s="77">
        <v>0</v>
      </c>
      <c r="O818" s="78">
        <v>111.47599999999996</v>
      </c>
      <c r="P818" s="24">
        <v>111.47599999999996</v>
      </c>
      <c r="Q818" s="41">
        <v>0</v>
      </c>
      <c r="R818" s="41">
        <v>1048.5240000000001</v>
      </c>
      <c r="S818" s="42">
        <v>1048.5240000000001</v>
      </c>
      <c r="T818" s="107" t="s">
        <v>258</v>
      </c>
    </row>
    <row r="819" spans="1:20" outlineLevel="3" x14ac:dyDescent="0.3">
      <c r="A819" s="37" t="s">
        <v>147</v>
      </c>
      <c r="B819" s="77">
        <v>0</v>
      </c>
      <c r="C819" s="78">
        <v>133693.85</v>
      </c>
      <c r="D819" s="79">
        <v>133693.85</v>
      </c>
      <c r="E819" s="77">
        <v>0</v>
      </c>
      <c r="F819" s="78">
        <v>40108.155000000006</v>
      </c>
      <c r="G819" s="24">
        <v>40108.155000000006</v>
      </c>
      <c r="H819" s="77">
        <v>0</v>
      </c>
      <c r="I819" s="78">
        <v>93585.695000000007</v>
      </c>
      <c r="J819" s="24">
        <v>93585.695000000007</v>
      </c>
      <c r="K819" s="41">
        <v>0</v>
      </c>
      <c r="L819" s="23">
        <v>421765.12</v>
      </c>
      <c r="M819" s="41">
        <v>421765.12</v>
      </c>
      <c r="N819" s="77">
        <v>0</v>
      </c>
      <c r="O819" s="78">
        <v>126529.53600000002</v>
      </c>
      <c r="P819" s="24">
        <v>126529.53600000002</v>
      </c>
      <c r="Q819" s="41">
        <v>0</v>
      </c>
      <c r="R819" s="41">
        <v>295235.58399999997</v>
      </c>
      <c r="S819" s="42">
        <v>295235.58399999997</v>
      </c>
      <c r="T819" s="100" t="s">
        <v>58</v>
      </c>
    </row>
    <row r="820" spans="1:20" outlineLevel="3" x14ac:dyDescent="0.3">
      <c r="A820" s="37" t="s">
        <v>147</v>
      </c>
      <c r="B820" s="77">
        <v>0</v>
      </c>
      <c r="C820" s="78">
        <v>10363.5</v>
      </c>
      <c r="D820" s="79">
        <v>10363.5</v>
      </c>
      <c r="E820" s="77">
        <v>0</v>
      </c>
      <c r="F820" s="78">
        <v>3109.0500000000006</v>
      </c>
      <c r="G820" s="24">
        <v>3109.0500000000006</v>
      </c>
      <c r="H820" s="77">
        <v>0</v>
      </c>
      <c r="I820" s="78">
        <v>7254.4499999999989</v>
      </c>
      <c r="J820" s="24">
        <v>7254.4499999999989</v>
      </c>
      <c r="K820" s="41">
        <v>0</v>
      </c>
      <c r="L820" s="23">
        <v>11242</v>
      </c>
      <c r="M820" s="41">
        <v>11242</v>
      </c>
      <c r="N820" s="77">
        <v>0</v>
      </c>
      <c r="O820" s="78">
        <v>3372.6000000000004</v>
      </c>
      <c r="P820" s="24">
        <v>3372.6000000000004</v>
      </c>
      <c r="Q820" s="41">
        <v>0</v>
      </c>
      <c r="R820" s="41">
        <v>7869.4</v>
      </c>
      <c r="S820" s="42">
        <v>7869.4</v>
      </c>
      <c r="T820" s="100" t="s">
        <v>58</v>
      </c>
    </row>
    <row r="821" spans="1:20" outlineLevel="3" x14ac:dyDescent="0.3">
      <c r="A821" s="37" t="s">
        <v>147</v>
      </c>
      <c r="B821" s="77">
        <v>0</v>
      </c>
      <c r="C821" s="78">
        <v>3936.99</v>
      </c>
      <c r="D821" s="79">
        <v>3936.99</v>
      </c>
      <c r="E821" s="77">
        <v>0</v>
      </c>
      <c r="F821" s="78">
        <v>1181.0970000000002</v>
      </c>
      <c r="G821" s="24">
        <v>1181.0970000000002</v>
      </c>
      <c r="H821" s="77">
        <v>0</v>
      </c>
      <c r="I821" s="78">
        <v>2755.8929999999996</v>
      </c>
      <c r="J821" s="24">
        <v>2755.8929999999996</v>
      </c>
      <c r="K821" s="41">
        <v>0</v>
      </c>
      <c r="L821" s="23">
        <v>46886.43</v>
      </c>
      <c r="M821" s="41">
        <v>46886.43</v>
      </c>
      <c r="N821" s="77">
        <v>0</v>
      </c>
      <c r="O821" s="78">
        <v>14065.929000000002</v>
      </c>
      <c r="P821" s="24">
        <v>14065.929000000002</v>
      </c>
      <c r="Q821" s="41">
        <v>0</v>
      </c>
      <c r="R821" s="41">
        <v>32820.500999999997</v>
      </c>
      <c r="S821" s="42">
        <v>32820.500999999997</v>
      </c>
      <c r="T821" s="100" t="s">
        <v>58</v>
      </c>
    </row>
    <row r="822" spans="1:20" outlineLevel="2" x14ac:dyDescent="0.3">
      <c r="A822" s="37"/>
      <c r="B822" s="77">
        <v>0</v>
      </c>
      <c r="C822" s="78">
        <v>147994.34</v>
      </c>
      <c r="D822" s="79">
        <v>147994.34</v>
      </c>
      <c r="E822" s="77">
        <v>0</v>
      </c>
      <c r="F822" s="78">
        <v>44398.302000000011</v>
      </c>
      <c r="G822" s="24">
        <v>44398.302000000011</v>
      </c>
      <c r="H822" s="77">
        <v>0</v>
      </c>
      <c r="I822" s="78">
        <v>103596.038</v>
      </c>
      <c r="J822" s="24">
        <v>103596.038</v>
      </c>
      <c r="K822" s="41">
        <v>0</v>
      </c>
      <c r="L822" s="23">
        <v>479893.55</v>
      </c>
      <c r="M822" s="41">
        <v>479893.55</v>
      </c>
      <c r="N822" s="77">
        <v>0</v>
      </c>
      <c r="O822" s="78">
        <v>143968.06500000003</v>
      </c>
      <c r="P822" s="24">
        <v>143968.06500000003</v>
      </c>
      <c r="Q822" s="41">
        <v>0</v>
      </c>
      <c r="R822" s="41">
        <v>335925.48499999999</v>
      </c>
      <c r="S822" s="42">
        <v>335925.48499999999</v>
      </c>
      <c r="T822" s="107" t="s">
        <v>274</v>
      </c>
    </row>
    <row r="823" spans="1:20" outlineLevel="3" x14ac:dyDescent="0.3">
      <c r="A823" s="37" t="s">
        <v>147</v>
      </c>
      <c r="B823" s="77">
        <v>0</v>
      </c>
      <c r="C823" s="78">
        <v>689.28</v>
      </c>
      <c r="D823" s="79">
        <v>689.28</v>
      </c>
      <c r="E823" s="77">
        <v>0</v>
      </c>
      <c r="F823" s="78">
        <v>57.141311999999978</v>
      </c>
      <c r="G823" s="24">
        <v>57.141311999999978</v>
      </c>
      <c r="H823" s="77">
        <v>0</v>
      </c>
      <c r="I823" s="78">
        <v>632.138688</v>
      </c>
      <c r="J823" s="24">
        <v>632.138688</v>
      </c>
      <c r="K823" s="41">
        <v>0</v>
      </c>
      <c r="L823" s="23">
        <v>1353.05</v>
      </c>
      <c r="M823" s="41">
        <v>1353.05</v>
      </c>
      <c r="N823" s="77">
        <v>0</v>
      </c>
      <c r="O823" s="78">
        <v>112.16784499999996</v>
      </c>
      <c r="P823" s="24">
        <v>112.16784499999996</v>
      </c>
      <c r="Q823" s="41">
        <v>0</v>
      </c>
      <c r="R823" s="41">
        <v>1240.882155</v>
      </c>
      <c r="S823" s="42">
        <v>1240.882155</v>
      </c>
      <c r="T823" s="100" t="s">
        <v>49</v>
      </c>
    </row>
    <row r="824" spans="1:20" outlineLevel="2" x14ac:dyDescent="0.3">
      <c r="A824" s="37"/>
      <c r="B824" s="77">
        <v>0</v>
      </c>
      <c r="C824" s="78">
        <v>689.28</v>
      </c>
      <c r="D824" s="79">
        <v>689.28</v>
      </c>
      <c r="E824" s="77">
        <v>0</v>
      </c>
      <c r="F824" s="78">
        <v>57.141311999999978</v>
      </c>
      <c r="G824" s="24">
        <v>57.141311999999978</v>
      </c>
      <c r="H824" s="77">
        <v>0</v>
      </c>
      <c r="I824" s="78">
        <v>632.138688</v>
      </c>
      <c r="J824" s="24">
        <v>632.138688</v>
      </c>
      <c r="K824" s="41">
        <v>0</v>
      </c>
      <c r="L824" s="23">
        <v>1353.05</v>
      </c>
      <c r="M824" s="41">
        <v>1353.05</v>
      </c>
      <c r="N824" s="77">
        <v>0</v>
      </c>
      <c r="O824" s="78">
        <v>112.16784499999996</v>
      </c>
      <c r="P824" s="24">
        <v>112.16784499999996</v>
      </c>
      <c r="Q824" s="41">
        <v>0</v>
      </c>
      <c r="R824" s="41">
        <v>1240.882155</v>
      </c>
      <c r="S824" s="42">
        <v>1240.882155</v>
      </c>
      <c r="T824" s="107" t="s">
        <v>261</v>
      </c>
    </row>
    <row r="825" spans="1:20" outlineLevel="3" x14ac:dyDescent="0.3">
      <c r="A825" s="37" t="s">
        <v>147</v>
      </c>
      <c r="B825" s="77">
        <v>0</v>
      </c>
      <c r="C825" s="78">
        <v>0</v>
      </c>
      <c r="D825" s="79">
        <v>0</v>
      </c>
      <c r="E825" s="77">
        <v>0</v>
      </c>
      <c r="F825" s="78">
        <v>0</v>
      </c>
      <c r="G825" s="24">
        <v>0</v>
      </c>
      <c r="H825" s="77">
        <v>0</v>
      </c>
      <c r="I825" s="78">
        <v>0</v>
      </c>
      <c r="J825" s="24">
        <v>0</v>
      </c>
      <c r="K825" s="41">
        <v>0</v>
      </c>
      <c r="L825" s="23">
        <v>58.78</v>
      </c>
      <c r="M825" s="41">
        <v>58.78</v>
      </c>
      <c r="N825" s="77">
        <v>0</v>
      </c>
      <c r="O825" s="78">
        <v>0.68772600000000006</v>
      </c>
      <c r="P825" s="24">
        <v>0.68772600000000006</v>
      </c>
      <c r="Q825" s="41">
        <v>0</v>
      </c>
      <c r="R825" s="41">
        <v>58.092274000000003</v>
      </c>
      <c r="S825" s="42">
        <v>58.092274000000003</v>
      </c>
      <c r="T825" s="100" t="s">
        <v>244</v>
      </c>
    </row>
    <row r="826" spans="1:20" outlineLevel="2" x14ac:dyDescent="0.3">
      <c r="A826" s="37"/>
      <c r="B826" s="77">
        <v>0</v>
      </c>
      <c r="C826" s="78">
        <v>0</v>
      </c>
      <c r="D826" s="79">
        <v>0</v>
      </c>
      <c r="E826" s="77">
        <v>0</v>
      </c>
      <c r="F826" s="78">
        <v>0</v>
      </c>
      <c r="G826" s="24">
        <v>0</v>
      </c>
      <c r="H826" s="77">
        <v>0</v>
      </c>
      <c r="I826" s="78">
        <v>0</v>
      </c>
      <c r="J826" s="24">
        <v>0</v>
      </c>
      <c r="K826" s="41">
        <v>0</v>
      </c>
      <c r="L826" s="23">
        <v>58.78</v>
      </c>
      <c r="M826" s="41">
        <v>58.78</v>
      </c>
      <c r="N826" s="77">
        <v>0</v>
      </c>
      <c r="O826" s="78">
        <v>0.68772600000000006</v>
      </c>
      <c r="P826" s="24">
        <v>0.68772600000000006</v>
      </c>
      <c r="Q826" s="41">
        <v>0</v>
      </c>
      <c r="R826" s="41">
        <v>58.092274000000003</v>
      </c>
      <c r="S826" s="42">
        <v>58.092274000000003</v>
      </c>
      <c r="T826" s="107" t="s">
        <v>262</v>
      </c>
    </row>
    <row r="827" spans="1:20" outlineLevel="1" x14ac:dyDescent="0.3">
      <c r="A827" s="109" t="s">
        <v>146</v>
      </c>
      <c r="B827" s="111">
        <v>-303.27999999999975</v>
      </c>
      <c r="C827" s="110">
        <v>6539314.9199999999</v>
      </c>
      <c r="D827" s="112">
        <v>6539011.6399999997</v>
      </c>
      <c r="E827" s="111">
        <v>-1719.6</v>
      </c>
      <c r="F827" s="110">
        <v>742635.5301280003</v>
      </c>
      <c r="G827" s="113">
        <v>740915.93012800033</v>
      </c>
      <c r="H827" s="111">
        <v>1416.3200000000002</v>
      </c>
      <c r="I827" s="110">
        <v>5796679.3898719996</v>
      </c>
      <c r="J827" s="113">
        <v>5798095.7098719999</v>
      </c>
      <c r="K827" s="110">
        <v>21034.41</v>
      </c>
      <c r="L827" s="114">
        <v>16449420.479999999</v>
      </c>
      <c r="M827" s="110">
        <v>16470454.889999997</v>
      </c>
      <c r="N827" s="111">
        <v>16085.93</v>
      </c>
      <c r="O827" s="110">
        <v>1899002.7314500001</v>
      </c>
      <c r="P827" s="113">
        <v>1915088.66145</v>
      </c>
      <c r="Q827" s="110">
        <v>4948.4800000000005</v>
      </c>
      <c r="R827" s="110">
        <v>14550417.748549998</v>
      </c>
      <c r="S827" s="115">
        <v>14555366.228549996</v>
      </c>
      <c r="T827" s="116"/>
    </row>
    <row r="828" spans="1:20" outlineLevel="3" x14ac:dyDescent="0.3">
      <c r="A828" s="37" t="s">
        <v>149</v>
      </c>
      <c r="B828" s="77">
        <v>0</v>
      </c>
      <c r="C828" s="78">
        <v>-21665.58</v>
      </c>
      <c r="D828" s="79">
        <v>-21665.58</v>
      </c>
      <c r="E828" s="77">
        <v>0</v>
      </c>
      <c r="F828" s="78">
        <v>-2473.5592686</v>
      </c>
      <c r="G828" s="24">
        <v>-2473.5592686</v>
      </c>
      <c r="H828" s="77">
        <v>0</v>
      </c>
      <c r="I828" s="78">
        <v>-19192.0207314</v>
      </c>
      <c r="J828" s="24">
        <v>-19192.0207314</v>
      </c>
      <c r="K828" s="41">
        <v>0</v>
      </c>
      <c r="L828" s="23">
        <v>-56654.65</v>
      </c>
      <c r="M828" s="41">
        <v>-56654.65</v>
      </c>
      <c r="N828" s="77">
        <v>0</v>
      </c>
      <c r="O828" s="78">
        <v>-6468.2613904999998</v>
      </c>
      <c r="P828" s="24">
        <v>-6468.2613904999998</v>
      </c>
      <c r="Q828" s="41">
        <v>0</v>
      </c>
      <c r="R828" s="41">
        <v>-50186.388609500005</v>
      </c>
      <c r="S828" s="42">
        <v>-50186.388609500005</v>
      </c>
      <c r="T828" s="100" t="s">
        <v>56</v>
      </c>
    </row>
    <row r="829" spans="1:20" outlineLevel="3" x14ac:dyDescent="0.3">
      <c r="A829" s="37" t="s">
        <v>149</v>
      </c>
      <c r="B829" s="77">
        <v>0</v>
      </c>
      <c r="C829" s="78">
        <v>-1475132</v>
      </c>
      <c r="D829" s="79">
        <v>-1475132</v>
      </c>
      <c r="E829" s="77">
        <v>0</v>
      </c>
      <c r="F829" s="78">
        <v>-168415.82043999998</v>
      </c>
      <c r="G829" s="24">
        <v>-168415.82043999998</v>
      </c>
      <c r="H829" s="77">
        <v>0</v>
      </c>
      <c r="I829" s="78">
        <v>-1306716.1795600001</v>
      </c>
      <c r="J829" s="24">
        <v>-1306716.1795600001</v>
      </c>
      <c r="K829" s="41">
        <v>0</v>
      </c>
      <c r="L829" s="23">
        <v>-3542367</v>
      </c>
      <c r="M829" s="41">
        <v>-3542367</v>
      </c>
      <c r="N829" s="77">
        <v>0</v>
      </c>
      <c r="O829" s="78">
        <v>-404432.04038999998</v>
      </c>
      <c r="P829" s="24">
        <v>-404432.04038999998</v>
      </c>
      <c r="Q829" s="41">
        <v>0</v>
      </c>
      <c r="R829" s="41">
        <v>-3137934.9596100003</v>
      </c>
      <c r="S829" s="42">
        <v>-3137934.9596100003</v>
      </c>
      <c r="T829" s="100" t="s">
        <v>56</v>
      </c>
    </row>
    <row r="830" spans="1:20" outlineLevel="2" x14ac:dyDescent="0.3">
      <c r="A830" s="37"/>
      <c r="B830" s="77">
        <v>0</v>
      </c>
      <c r="C830" s="78">
        <v>-1496797.58</v>
      </c>
      <c r="D830" s="79">
        <v>-1496797.58</v>
      </c>
      <c r="E830" s="77">
        <v>0</v>
      </c>
      <c r="F830" s="78">
        <v>-170889.37970859997</v>
      </c>
      <c r="G830" s="24">
        <v>-170889.37970859997</v>
      </c>
      <c r="H830" s="77">
        <v>0</v>
      </c>
      <c r="I830" s="78">
        <v>-1325908.2002914001</v>
      </c>
      <c r="J830" s="24">
        <v>-1325908.2002914001</v>
      </c>
      <c r="K830" s="41">
        <v>0</v>
      </c>
      <c r="L830" s="23">
        <v>-3599021.65</v>
      </c>
      <c r="M830" s="41">
        <v>-3599021.65</v>
      </c>
      <c r="N830" s="77">
        <v>0</v>
      </c>
      <c r="O830" s="78">
        <v>-410900.30178049998</v>
      </c>
      <c r="P830" s="24">
        <v>-410900.30178049998</v>
      </c>
      <c r="Q830" s="41">
        <v>0</v>
      </c>
      <c r="R830" s="41">
        <v>-3188121.3482195004</v>
      </c>
      <c r="S830" s="42">
        <v>-3188121.3482195004</v>
      </c>
      <c r="T830" s="107" t="s">
        <v>275</v>
      </c>
    </row>
    <row r="831" spans="1:20" outlineLevel="3" x14ac:dyDescent="0.3">
      <c r="A831" s="37" t="s">
        <v>149</v>
      </c>
      <c r="B831" s="77">
        <v>0</v>
      </c>
      <c r="C831" s="78">
        <v>-513677.97</v>
      </c>
      <c r="D831" s="79">
        <v>-513677.97</v>
      </c>
      <c r="E831" s="77">
        <v>0</v>
      </c>
      <c r="F831" s="78">
        <v>-53782.083459000001</v>
      </c>
      <c r="G831" s="24">
        <v>-53782.083459000001</v>
      </c>
      <c r="H831" s="77">
        <v>0</v>
      </c>
      <c r="I831" s="78">
        <v>-459895.88654099999</v>
      </c>
      <c r="J831" s="24">
        <v>-459895.88654099999</v>
      </c>
      <c r="K831" s="41">
        <v>0</v>
      </c>
      <c r="L831" s="23">
        <v>-1505853.6199999999</v>
      </c>
      <c r="M831" s="41">
        <v>-1505853.6199999999</v>
      </c>
      <c r="N831" s="77">
        <v>0</v>
      </c>
      <c r="O831" s="78">
        <v>-157662.874014</v>
      </c>
      <c r="P831" s="24">
        <v>-157662.874014</v>
      </c>
      <c r="Q831" s="41">
        <v>0</v>
      </c>
      <c r="R831" s="41">
        <v>-1348190.7459859999</v>
      </c>
      <c r="S831" s="42">
        <v>-1348190.7459859999</v>
      </c>
      <c r="T831" s="100" t="s">
        <v>57</v>
      </c>
    </row>
    <row r="832" spans="1:20" outlineLevel="2" x14ac:dyDescent="0.3">
      <c r="A832" s="37"/>
      <c r="B832" s="77">
        <v>0</v>
      </c>
      <c r="C832" s="78">
        <v>-513677.97</v>
      </c>
      <c r="D832" s="79">
        <v>-513677.97</v>
      </c>
      <c r="E832" s="77">
        <v>0</v>
      </c>
      <c r="F832" s="78">
        <v>-53782.083459000001</v>
      </c>
      <c r="G832" s="24">
        <v>-53782.083459000001</v>
      </c>
      <c r="H832" s="77">
        <v>0</v>
      </c>
      <c r="I832" s="78">
        <v>-459895.88654099999</v>
      </c>
      <c r="J832" s="24">
        <v>-459895.88654099999</v>
      </c>
      <c r="K832" s="41">
        <v>0</v>
      </c>
      <c r="L832" s="23">
        <v>-1505853.6199999999</v>
      </c>
      <c r="M832" s="41">
        <v>-1505853.6199999999</v>
      </c>
      <c r="N832" s="77">
        <v>0</v>
      </c>
      <c r="O832" s="78">
        <v>-157662.874014</v>
      </c>
      <c r="P832" s="24">
        <v>-157662.874014</v>
      </c>
      <c r="Q832" s="41">
        <v>0</v>
      </c>
      <c r="R832" s="41">
        <v>-1348190.7459859999</v>
      </c>
      <c r="S832" s="42">
        <v>-1348190.7459859999</v>
      </c>
      <c r="T832" s="107" t="s">
        <v>273</v>
      </c>
    </row>
    <row r="833" spans="1:20" outlineLevel="1" x14ac:dyDescent="0.3">
      <c r="A833" s="109" t="s">
        <v>148</v>
      </c>
      <c r="B833" s="111">
        <v>0</v>
      </c>
      <c r="C833" s="110">
        <v>-2010475.55</v>
      </c>
      <c r="D833" s="112">
        <v>-2010475.55</v>
      </c>
      <c r="E833" s="111">
        <v>0</v>
      </c>
      <c r="F833" s="110">
        <v>-224671.46316759998</v>
      </c>
      <c r="G833" s="113">
        <v>-224671.46316759998</v>
      </c>
      <c r="H833" s="111">
        <v>0</v>
      </c>
      <c r="I833" s="110">
        <v>-1785804.0868323999</v>
      </c>
      <c r="J833" s="113">
        <v>-1785804.0868323999</v>
      </c>
      <c r="K833" s="110">
        <v>0</v>
      </c>
      <c r="L833" s="114">
        <v>-5104875.2699999996</v>
      </c>
      <c r="M833" s="110">
        <v>-5104875.2699999996</v>
      </c>
      <c r="N833" s="111">
        <v>0</v>
      </c>
      <c r="O833" s="110">
        <v>-568563.17579449993</v>
      </c>
      <c r="P833" s="113">
        <v>-568563.17579449993</v>
      </c>
      <c r="Q833" s="110">
        <v>0</v>
      </c>
      <c r="R833" s="110">
        <v>-4536312.0942055006</v>
      </c>
      <c r="S833" s="115">
        <v>-4536312.0942055006</v>
      </c>
      <c r="T833" s="116"/>
    </row>
    <row r="834" spans="1:20" outlineLevel="3" x14ac:dyDescent="0.3">
      <c r="A834" s="37" t="s">
        <v>151</v>
      </c>
      <c r="B834" s="77">
        <v>0</v>
      </c>
      <c r="C834" s="78">
        <v>126413.02</v>
      </c>
      <c r="D834" s="79">
        <v>126413.02</v>
      </c>
      <c r="E834" s="77">
        <v>0</v>
      </c>
      <c r="F834" s="78">
        <v>14006.562616000001</v>
      </c>
      <c r="G834" s="24">
        <v>14006.562616000001</v>
      </c>
      <c r="H834" s="77">
        <v>0</v>
      </c>
      <c r="I834" s="78">
        <v>112406.45738400001</v>
      </c>
      <c r="J834" s="24">
        <v>112406.45738400001</v>
      </c>
      <c r="K834" s="41">
        <v>0</v>
      </c>
      <c r="L834" s="23">
        <v>665311.70000000007</v>
      </c>
      <c r="M834" s="41">
        <v>665311.70000000007</v>
      </c>
      <c r="N834" s="77">
        <v>0</v>
      </c>
      <c r="O834" s="78">
        <v>73716.536360000013</v>
      </c>
      <c r="P834" s="24">
        <v>73716.536360000013</v>
      </c>
      <c r="Q834" s="41">
        <v>0</v>
      </c>
      <c r="R834" s="41">
        <v>591595.16364000004</v>
      </c>
      <c r="S834" s="42">
        <v>591595.16364000004</v>
      </c>
      <c r="T834" s="100" t="s">
        <v>248</v>
      </c>
    </row>
    <row r="835" spans="1:20" outlineLevel="2" x14ac:dyDescent="0.3">
      <c r="A835" s="37"/>
      <c r="B835" s="77">
        <v>0</v>
      </c>
      <c r="C835" s="78">
        <v>126413.02</v>
      </c>
      <c r="D835" s="79">
        <v>126413.02</v>
      </c>
      <c r="E835" s="77">
        <v>0</v>
      </c>
      <c r="F835" s="78">
        <v>14006.562616000001</v>
      </c>
      <c r="G835" s="24">
        <v>14006.562616000001</v>
      </c>
      <c r="H835" s="77">
        <v>0</v>
      </c>
      <c r="I835" s="78">
        <v>112406.45738400001</v>
      </c>
      <c r="J835" s="24">
        <v>112406.45738400001</v>
      </c>
      <c r="K835" s="41">
        <v>0</v>
      </c>
      <c r="L835" s="23">
        <v>665311.70000000007</v>
      </c>
      <c r="M835" s="41">
        <v>665311.70000000007</v>
      </c>
      <c r="N835" s="77">
        <v>0</v>
      </c>
      <c r="O835" s="78">
        <v>73716.536360000013</v>
      </c>
      <c r="P835" s="24">
        <v>73716.536360000013</v>
      </c>
      <c r="Q835" s="41">
        <v>0</v>
      </c>
      <c r="R835" s="41">
        <v>591595.16364000004</v>
      </c>
      <c r="S835" s="42">
        <v>591595.16364000004</v>
      </c>
      <c r="T835" s="107" t="s">
        <v>260</v>
      </c>
    </row>
    <row r="836" spans="1:20" outlineLevel="1" x14ac:dyDescent="0.3">
      <c r="A836" s="109" t="s">
        <v>150</v>
      </c>
      <c r="B836" s="111">
        <v>0</v>
      </c>
      <c r="C836" s="110">
        <v>126413.02</v>
      </c>
      <c r="D836" s="112">
        <v>126413.02</v>
      </c>
      <c r="E836" s="111">
        <v>0</v>
      </c>
      <c r="F836" s="110">
        <v>14006.562616000001</v>
      </c>
      <c r="G836" s="113">
        <v>14006.562616000001</v>
      </c>
      <c r="H836" s="111">
        <v>0</v>
      </c>
      <c r="I836" s="110">
        <v>112406.45738400001</v>
      </c>
      <c r="J836" s="113">
        <v>112406.45738400001</v>
      </c>
      <c r="K836" s="110">
        <v>0</v>
      </c>
      <c r="L836" s="114">
        <v>665311.70000000007</v>
      </c>
      <c r="M836" s="110">
        <v>665311.70000000007</v>
      </c>
      <c r="N836" s="111">
        <v>0</v>
      </c>
      <c r="O836" s="110">
        <v>73716.536360000013</v>
      </c>
      <c r="P836" s="113">
        <v>73716.536360000013</v>
      </c>
      <c r="Q836" s="110">
        <v>0</v>
      </c>
      <c r="R836" s="110">
        <v>591595.16364000004</v>
      </c>
      <c r="S836" s="115">
        <v>591595.16364000004</v>
      </c>
      <c r="T836" s="116"/>
    </row>
    <row r="837" spans="1:20" outlineLevel="3" x14ac:dyDescent="0.3">
      <c r="A837" s="37" t="s">
        <v>153</v>
      </c>
      <c r="B837" s="77">
        <v>0</v>
      </c>
      <c r="C837" s="78">
        <v>2656.65</v>
      </c>
      <c r="D837" s="79">
        <v>2656.65</v>
      </c>
      <c r="E837" s="77">
        <v>0</v>
      </c>
      <c r="F837" s="78">
        <v>294.35682000000003</v>
      </c>
      <c r="G837" s="24">
        <v>294.35682000000003</v>
      </c>
      <c r="H837" s="77">
        <v>0</v>
      </c>
      <c r="I837" s="78">
        <v>2362.2931800000001</v>
      </c>
      <c r="J837" s="24">
        <v>2362.2931800000001</v>
      </c>
      <c r="K837" s="41">
        <v>0</v>
      </c>
      <c r="L837" s="23">
        <v>8153.0599999999995</v>
      </c>
      <c r="M837" s="41">
        <v>8153.0599999999995</v>
      </c>
      <c r="N837" s="77">
        <v>0</v>
      </c>
      <c r="O837" s="78">
        <v>903.35904800000003</v>
      </c>
      <c r="P837" s="24">
        <v>903.35904800000003</v>
      </c>
      <c r="Q837" s="41">
        <v>0</v>
      </c>
      <c r="R837" s="41">
        <v>7249.7009519999992</v>
      </c>
      <c r="S837" s="42">
        <v>7249.7009519999992</v>
      </c>
      <c r="T837" s="100" t="s">
        <v>248</v>
      </c>
    </row>
    <row r="838" spans="1:20" outlineLevel="3" x14ac:dyDescent="0.3">
      <c r="A838" s="37" t="s">
        <v>153</v>
      </c>
      <c r="B838" s="77">
        <v>0</v>
      </c>
      <c r="C838" s="78">
        <v>350</v>
      </c>
      <c r="D838" s="79">
        <v>350</v>
      </c>
      <c r="E838" s="77">
        <v>0</v>
      </c>
      <c r="F838" s="78">
        <v>38.78</v>
      </c>
      <c r="G838" s="24">
        <v>38.78</v>
      </c>
      <c r="H838" s="77">
        <v>0</v>
      </c>
      <c r="I838" s="78">
        <v>311.22000000000003</v>
      </c>
      <c r="J838" s="24">
        <v>311.22000000000003</v>
      </c>
      <c r="K838" s="41">
        <v>0</v>
      </c>
      <c r="L838" s="23">
        <v>350</v>
      </c>
      <c r="M838" s="41">
        <v>350</v>
      </c>
      <c r="N838" s="77">
        <v>0</v>
      </c>
      <c r="O838" s="78">
        <v>38.78</v>
      </c>
      <c r="P838" s="24">
        <v>38.78</v>
      </c>
      <c r="Q838" s="41">
        <v>0</v>
      </c>
      <c r="R838" s="41">
        <v>311.22000000000003</v>
      </c>
      <c r="S838" s="42">
        <v>311.22000000000003</v>
      </c>
      <c r="T838" s="100" t="s">
        <v>248</v>
      </c>
    </row>
    <row r="839" spans="1:20" outlineLevel="3" x14ac:dyDescent="0.3">
      <c r="A839" s="37" t="s">
        <v>153</v>
      </c>
      <c r="B839" s="77">
        <v>0</v>
      </c>
      <c r="C839" s="78">
        <v>50231.4</v>
      </c>
      <c r="D839" s="79">
        <v>50231.4</v>
      </c>
      <c r="E839" s="77">
        <v>0</v>
      </c>
      <c r="F839" s="78">
        <v>5565.6391200000007</v>
      </c>
      <c r="G839" s="24">
        <v>5565.6391200000007</v>
      </c>
      <c r="H839" s="77">
        <v>0</v>
      </c>
      <c r="I839" s="78">
        <v>44665.760880000002</v>
      </c>
      <c r="J839" s="24">
        <v>44665.760880000002</v>
      </c>
      <c r="K839" s="41">
        <v>0</v>
      </c>
      <c r="L839" s="23">
        <v>50231.4</v>
      </c>
      <c r="M839" s="41">
        <v>50231.4</v>
      </c>
      <c r="N839" s="77">
        <v>0</v>
      </c>
      <c r="O839" s="78">
        <v>5565.6391200000007</v>
      </c>
      <c r="P839" s="24">
        <v>5565.6391200000007</v>
      </c>
      <c r="Q839" s="41">
        <v>0</v>
      </c>
      <c r="R839" s="41">
        <v>44665.760880000002</v>
      </c>
      <c r="S839" s="42">
        <v>44665.760880000002</v>
      </c>
      <c r="T839" s="100" t="s">
        <v>248</v>
      </c>
    </row>
    <row r="840" spans="1:20" outlineLevel="2" x14ac:dyDescent="0.3">
      <c r="A840" s="37"/>
      <c r="B840" s="77">
        <v>0</v>
      </c>
      <c r="C840" s="78">
        <v>53238.05</v>
      </c>
      <c r="D840" s="79">
        <v>53238.05</v>
      </c>
      <c r="E840" s="77">
        <v>0</v>
      </c>
      <c r="F840" s="78">
        <v>5898.7759400000004</v>
      </c>
      <c r="G840" s="24">
        <v>5898.7759400000004</v>
      </c>
      <c r="H840" s="77">
        <v>0</v>
      </c>
      <c r="I840" s="78">
        <v>47339.274060000003</v>
      </c>
      <c r="J840" s="24">
        <v>47339.274060000003</v>
      </c>
      <c r="K840" s="41">
        <v>0</v>
      </c>
      <c r="L840" s="23">
        <v>58734.46</v>
      </c>
      <c r="M840" s="41">
        <v>58734.46</v>
      </c>
      <c r="N840" s="77">
        <v>0</v>
      </c>
      <c r="O840" s="78">
        <v>6507.7781680000007</v>
      </c>
      <c r="P840" s="24">
        <v>6507.7781680000007</v>
      </c>
      <c r="Q840" s="41">
        <v>0</v>
      </c>
      <c r="R840" s="41">
        <v>52226.681832000002</v>
      </c>
      <c r="S840" s="42">
        <v>52226.681832000002</v>
      </c>
      <c r="T840" s="107" t="s">
        <v>260</v>
      </c>
    </row>
    <row r="841" spans="1:20" outlineLevel="3" x14ac:dyDescent="0.3">
      <c r="A841" s="37" t="s">
        <v>153</v>
      </c>
      <c r="B841" s="77">
        <v>-2303.31</v>
      </c>
      <c r="C841" s="78">
        <v>0</v>
      </c>
      <c r="D841" s="79">
        <v>-2303.31</v>
      </c>
      <c r="E841" s="77">
        <v>-2303.31</v>
      </c>
      <c r="F841" s="78">
        <v>0</v>
      </c>
      <c r="G841" s="24">
        <v>-2303.31</v>
      </c>
      <c r="H841" s="77">
        <v>0</v>
      </c>
      <c r="I841" s="78">
        <v>0</v>
      </c>
      <c r="J841" s="24">
        <v>0</v>
      </c>
      <c r="K841" s="41">
        <v>628.04999999999973</v>
      </c>
      <c r="L841" s="23">
        <v>0</v>
      </c>
      <c r="M841" s="41">
        <v>628.04999999999973</v>
      </c>
      <c r="N841" s="77">
        <v>628.04999999999973</v>
      </c>
      <c r="O841" s="78">
        <v>0</v>
      </c>
      <c r="P841" s="24">
        <v>628.04999999999973</v>
      </c>
      <c r="Q841" s="41">
        <v>0</v>
      </c>
      <c r="R841" s="41">
        <v>0</v>
      </c>
      <c r="S841" s="42">
        <v>0</v>
      </c>
      <c r="T841" s="100" t="s">
        <v>66</v>
      </c>
    </row>
    <row r="842" spans="1:20" outlineLevel="2" x14ac:dyDescent="0.3">
      <c r="A842" s="37"/>
      <c r="B842" s="77">
        <v>-2303.31</v>
      </c>
      <c r="C842" s="78">
        <v>0</v>
      </c>
      <c r="D842" s="79">
        <v>-2303.31</v>
      </c>
      <c r="E842" s="77">
        <v>-2303.31</v>
      </c>
      <c r="F842" s="78">
        <v>0</v>
      </c>
      <c r="G842" s="24">
        <v>-2303.31</v>
      </c>
      <c r="H842" s="77">
        <v>0</v>
      </c>
      <c r="I842" s="78">
        <v>0</v>
      </c>
      <c r="J842" s="24">
        <v>0</v>
      </c>
      <c r="K842" s="41">
        <v>628.04999999999973</v>
      </c>
      <c r="L842" s="23">
        <v>0</v>
      </c>
      <c r="M842" s="41">
        <v>628.04999999999973</v>
      </c>
      <c r="N842" s="77">
        <v>628.04999999999973</v>
      </c>
      <c r="O842" s="78">
        <v>0</v>
      </c>
      <c r="P842" s="24">
        <v>628.04999999999973</v>
      </c>
      <c r="Q842" s="41">
        <v>0</v>
      </c>
      <c r="R842" s="41">
        <v>0</v>
      </c>
      <c r="S842" s="42">
        <v>0</v>
      </c>
      <c r="T842" s="107" t="s">
        <v>266</v>
      </c>
    </row>
    <row r="843" spans="1:20" outlineLevel="1" x14ac:dyDescent="0.3">
      <c r="A843" s="109" t="s">
        <v>152</v>
      </c>
      <c r="B843" s="111">
        <v>-2303.31</v>
      </c>
      <c r="C843" s="110">
        <v>53238.05</v>
      </c>
      <c r="D843" s="112">
        <v>50934.740000000005</v>
      </c>
      <c r="E843" s="111">
        <v>-2303.31</v>
      </c>
      <c r="F843" s="110">
        <v>5898.7759400000004</v>
      </c>
      <c r="G843" s="113">
        <v>3595.4659400000005</v>
      </c>
      <c r="H843" s="111">
        <v>0</v>
      </c>
      <c r="I843" s="110">
        <v>47339.274060000003</v>
      </c>
      <c r="J843" s="113">
        <v>47339.274060000003</v>
      </c>
      <c r="K843" s="110">
        <v>628.04999999999973</v>
      </c>
      <c r="L843" s="114">
        <v>58734.46</v>
      </c>
      <c r="M843" s="110">
        <v>59362.51</v>
      </c>
      <c r="N843" s="111">
        <v>628.04999999999973</v>
      </c>
      <c r="O843" s="110">
        <v>6507.7781680000007</v>
      </c>
      <c r="P843" s="113">
        <v>7135.828168</v>
      </c>
      <c r="Q843" s="110">
        <v>0</v>
      </c>
      <c r="R843" s="110">
        <v>52226.681832000002</v>
      </c>
      <c r="S843" s="115">
        <v>52226.681832000002</v>
      </c>
      <c r="T843" s="116"/>
    </row>
    <row r="844" spans="1:20" outlineLevel="3" x14ac:dyDescent="0.3">
      <c r="A844" s="37" t="s">
        <v>155</v>
      </c>
      <c r="B844" s="77">
        <v>0</v>
      </c>
      <c r="C844" s="78">
        <v>0</v>
      </c>
      <c r="D844" s="79">
        <v>0</v>
      </c>
      <c r="E844" s="77">
        <v>0</v>
      </c>
      <c r="F844" s="78">
        <v>0</v>
      </c>
      <c r="G844" s="24">
        <v>0</v>
      </c>
      <c r="H844" s="77">
        <v>0</v>
      </c>
      <c r="I844" s="78">
        <v>0</v>
      </c>
      <c r="J844" s="24">
        <v>0</v>
      </c>
      <c r="K844" s="41">
        <v>0</v>
      </c>
      <c r="L844" s="23">
        <v>202.53</v>
      </c>
      <c r="M844" s="41">
        <v>202.53</v>
      </c>
      <c r="N844" s="77">
        <v>0</v>
      </c>
      <c r="O844" s="78">
        <v>21.204891000000003</v>
      </c>
      <c r="P844" s="24">
        <v>21.204891000000003</v>
      </c>
      <c r="Q844" s="41">
        <v>0</v>
      </c>
      <c r="R844" s="41">
        <v>181.325109</v>
      </c>
      <c r="S844" s="42">
        <v>181.325109</v>
      </c>
      <c r="T844" s="100" t="s">
        <v>57</v>
      </c>
    </row>
    <row r="845" spans="1:20" outlineLevel="3" x14ac:dyDescent="0.3">
      <c r="A845" s="37" t="s">
        <v>155</v>
      </c>
      <c r="B845" s="77">
        <v>0</v>
      </c>
      <c r="C845" s="78">
        <v>31832.15</v>
      </c>
      <c r="D845" s="79">
        <v>31832.15</v>
      </c>
      <c r="E845" s="77">
        <v>0</v>
      </c>
      <c r="F845" s="78">
        <v>3332.8261050000006</v>
      </c>
      <c r="G845" s="24">
        <v>3332.8261050000006</v>
      </c>
      <c r="H845" s="77">
        <v>0</v>
      </c>
      <c r="I845" s="78">
        <v>28499.323895000001</v>
      </c>
      <c r="J845" s="24">
        <v>28499.323895000001</v>
      </c>
      <c r="K845" s="41">
        <v>0</v>
      </c>
      <c r="L845" s="23">
        <v>95572.73000000001</v>
      </c>
      <c r="M845" s="41">
        <v>95572.73000000001</v>
      </c>
      <c r="N845" s="77">
        <v>0</v>
      </c>
      <c r="O845" s="78">
        <v>10006.464831000003</v>
      </c>
      <c r="P845" s="24">
        <v>10006.464831000003</v>
      </c>
      <c r="Q845" s="41">
        <v>0</v>
      </c>
      <c r="R845" s="41">
        <v>85566.265169000006</v>
      </c>
      <c r="S845" s="42">
        <v>85566.265169000006</v>
      </c>
      <c r="T845" s="100" t="s">
        <v>57</v>
      </c>
    </row>
    <row r="846" spans="1:20" outlineLevel="3" x14ac:dyDescent="0.3">
      <c r="A846" s="37" t="s">
        <v>155</v>
      </c>
      <c r="B846" s="77">
        <v>0</v>
      </c>
      <c r="C846" s="78">
        <v>16418.900000000001</v>
      </c>
      <c r="D846" s="79">
        <v>16418.900000000001</v>
      </c>
      <c r="E846" s="77">
        <v>0</v>
      </c>
      <c r="F846" s="78">
        <v>1719.0588300000004</v>
      </c>
      <c r="G846" s="24">
        <v>1719.0588300000004</v>
      </c>
      <c r="H846" s="77">
        <v>0</v>
      </c>
      <c r="I846" s="78">
        <v>14699.841170000002</v>
      </c>
      <c r="J846" s="24">
        <v>14699.841170000002</v>
      </c>
      <c r="K846" s="41">
        <v>0</v>
      </c>
      <c r="L846" s="23">
        <v>67195.429999999993</v>
      </c>
      <c r="M846" s="41">
        <v>67195.429999999993</v>
      </c>
      <c r="N846" s="77">
        <v>0</v>
      </c>
      <c r="O846" s="78">
        <v>7035.3615210000007</v>
      </c>
      <c r="P846" s="24">
        <v>7035.3615210000007</v>
      </c>
      <c r="Q846" s="41">
        <v>0</v>
      </c>
      <c r="R846" s="41">
        <v>60160.068478999994</v>
      </c>
      <c r="S846" s="42">
        <v>60160.068478999994</v>
      </c>
      <c r="T846" s="100" t="s">
        <v>57</v>
      </c>
    </row>
    <row r="847" spans="1:20" outlineLevel="3" x14ac:dyDescent="0.3">
      <c r="A847" s="37" t="s">
        <v>155</v>
      </c>
      <c r="B847" s="77">
        <v>0</v>
      </c>
      <c r="C847" s="78">
        <v>163384.60999999999</v>
      </c>
      <c r="D847" s="79">
        <v>163384.60999999999</v>
      </c>
      <c r="E847" s="77">
        <v>0</v>
      </c>
      <c r="F847" s="78">
        <v>17106.368667000002</v>
      </c>
      <c r="G847" s="24">
        <v>17106.368667000002</v>
      </c>
      <c r="H847" s="77">
        <v>0</v>
      </c>
      <c r="I847" s="78">
        <v>146278.24133299998</v>
      </c>
      <c r="J847" s="24">
        <v>146278.24133299998</v>
      </c>
      <c r="K847" s="41">
        <v>0</v>
      </c>
      <c r="L847" s="23">
        <v>479482.35</v>
      </c>
      <c r="M847" s="41">
        <v>479482.35</v>
      </c>
      <c r="N847" s="77">
        <v>0</v>
      </c>
      <c r="O847" s="78">
        <v>50201.802045000004</v>
      </c>
      <c r="P847" s="24">
        <v>50201.802045000004</v>
      </c>
      <c r="Q847" s="41">
        <v>0</v>
      </c>
      <c r="R847" s="41">
        <v>429280.54795499996</v>
      </c>
      <c r="S847" s="42">
        <v>429280.54795499996</v>
      </c>
      <c r="T847" s="100" t="s">
        <v>57</v>
      </c>
    </row>
    <row r="848" spans="1:20" outlineLevel="3" x14ac:dyDescent="0.3">
      <c r="A848" s="37" t="s">
        <v>155</v>
      </c>
      <c r="B848" s="77">
        <v>0</v>
      </c>
      <c r="C848" s="78">
        <v>0</v>
      </c>
      <c r="D848" s="79">
        <v>0</v>
      </c>
      <c r="E848" s="77">
        <v>0</v>
      </c>
      <c r="F848" s="78">
        <v>0</v>
      </c>
      <c r="G848" s="24">
        <v>0</v>
      </c>
      <c r="H848" s="77">
        <v>0</v>
      </c>
      <c r="I848" s="78">
        <v>0</v>
      </c>
      <c r="J848" s="24">
        <v>0</v>
      </c>
      <c r="K848" s="41">
        <v>0</v>
      </c>
      <c r="L848" s="23">
        <v>743.6</v>
      </c>
      <c r="M848" s="41">
        <v>743.6</v>
      </c>
      <c r="N848" s="77">
        <v>0</v>
      </c>
      <c r="O848" s="78">
        <v>77.854920000000007</v>
      </c>
      <c r="P848" s="24">
        <v>77.854920000000007</v>
      </c>
      <c r="Q848" s="41">
        <v>0</v>
      </c>
      <c r="R848" s="41">
        <v>665.74508000000003</v>
      </c>
      <c r="S848" s="42">
        <v>665.74508000000003</v>
      </c>
      <c r="T848" s="100" t="s">
        <v>57</v>
      </c>
    </row>
    <row r="849" spans="1:20" outlineLevel="3" x14ac:dyDescent="0.3">
      <c r="A849" s="37" t="s">
        <v>155</v>
      </c>
      <c r="B849" s="77">
        <v>0</v>
      </c>
      <c r="C849" s="78">
        <v>12328.43</v>
      </c>
      <c r="D849" s="79">
        <v>12328.43</v>
      </c>
      <c r="E849" s="77">
        <v>0</v>
      </c>
      <c r="F849" s="78">
        <v>1290.7866210000002</v>
      </c>
      <c r="G849" s="24">
        <v>1290.7866210000002</v>
      </c>
      <c r="H849" s="77">
        <v>0</v>
      </c>
      <c r="I849" s="78">
        <v>11037.643379000001</v>
      </c>
      <c r="J849" s="24">
        <v>11037.643379000001</v>
      </c>
      <c r="K849" s="41">
        <v>0</v>
      </c>
      <c r="L849" s="23">
        <v>37667.839999999997</v>
      </c>
      <c r="M849" s="41">
        <v>37667.839999999997</v>
      </c>
      <c r="N849" s="77">
        <v>0</v>
      </c>
      <c r="O849" s="78">
        <v>3943.8228480000002</v>
      </c>
      <c r="P849" s="24">
        <v>3943.8228480000002</v>
      </c>
      <c r="Q849" s="41">
        <v>0</v>
      </c>
      <c r="R849" s="41">
        <v>33724.017151999993</v>
      </c>
      <c r="S849" s="42">
        <v>33724.017151999993</v>
      </c>
      <c r="T849" s="100" t="s">
        <v>57</v>
      </c>
    </row>
    <row r="850" spans="1:20" outlineLevel="3" x14ac:dyDescent="0.3">
      <c r="A850" s="37" t="s">
        <v>155</v>
      </c>
      <c r="B850" s="77">
        <v>0</v>
      </c>
      <c r="C850" s="78">
        <v>4314.28</v>
      </c>
      <c r="D850" s="79">
        <v>4314.28</v>
      </c>
      <c r="E850" s="77">
        <v>0</v>
      </c>
      <c r="F850" s="78">
        <v>451.70511600000003</v>
      </c>
      <c r="G850" s="24">
        <v>451.70511600000003</v>
      </c>
      <c r="H850" s="77">
        <v>0</v>
      </c>
      <c r="I850" s="78">
        <v>3862.5748839999997</v>
      </c>
      <c r="J850" s="24">
        <v>3862.5748839999997</v>
      </c>
      <c r="K850" s="41">
        <v>0</v>
      </c>
      <c r="L850" s="23">
        <v>18649.28</v>
      </c>
      <c r="M850" s="41">
        <v>18649.28</v>
      </c>
      <c r="N850" s="77">
        <v>0</v>
      </c>
      <c r="O850" s="78">
        <v>1952.5796160000002</v>
      </c>
      <c r="P850" s="24">
        <v>1952.5796160000002</v>
      </c>
      <c r="Q850" s="41">
        <v>0</v>
      </c>
      <c r="R850" s="41">
        <v>16696.700384</v>
      </c>
      <c r="S850" s="42">
        <v>16696.700384</v>
      </c>
      <c r="T850" s="100" t="s">
        <v>57</v>
      </c>
    </row>
    <row r="851" spans="1:20" outlineLevel="3" x14ac:dyDescent="0.3">
      <c r="A851" s="37" t="s">
        <v>155</v>
      </c>
      <c r="B851" s="77">
        <v>0</v>
      </c>
      <c r="C851" s="78">
        <v>33887.26</v>
      </c>
      <c r="D851" s="79">
        <v>33887.26</v>
      </c>
      <c r="E851" s="77">
        <v>0</v>
      </c>
      <c r="F851" s="78">
        <v>3547.9961220000009</v>
      </c>
      <c r="G851" s="24">
        <v>3547.9961220000009</v>
      </c>
      <c r="H851" s="77">
        <v>0</v>
      </c>
      <c r="I851" s="78">
        <v>30339.263878000002</v>
      </c>
      <c r="J851" s="24">
        <v>30339.263878000002</v>
      </c>
      <c r="K851" s="41">
        <v>0</v>
      </c>
      <c r="L851" s="23">
        <v>92480.63</v>
      </c>
      <c r="M851" s="41">
        <v>92480.63</v>
      </c>
      <c r="N851" s="77">
        <v>0</v>
      </c>
      <c r="O851" s="78">
        <v>9682.7219610000011</v>
      </c>
      <c r="P851" s="24">
        <v>9682.7219610000011</v>
      </c>
      <c r="Q851" s="41">
        <v>0</v>
      </c>
      <c r="R851" s="41">
        <v>82797.908039000002</v>
      </c>
      <c r="S851" s="42">
        <v>82797.908039000002</v>
      </c>
      <c r="T851" s="100" t="s">
        <v>57</v>
      </c>
    </row>
    <row r="852" spans="1:20" outlineLevel="3" x14ac:dyDescent="0.3">
      <c r="A852" s="37" t="s">
        <v>155</v>
      </c>
      <c r="B852" s="77">
        <v>0</v>
      </c>
      <c r="C852" s="78">
        <v>8350</v>
      </c>
      <c r="D852" s="79">
        <v>8350</v>
      </c>
      <c r="E852" s="77">
        <v>0</v>
      </c>
      <c r="F852" s="78">
        <v>874.24500000000012</v>
      </c>
      <c r="G852" s="24">
        <v>874.24500000000012</v>
      </c>
      <c r="H852" s="77">
        <v>0</v>
      </c>
      <c r="I852" s="78">
        <v>7475.7550000000001</v>
      </c>
      <c r="J852" s="24">
        <v>7475.7550000000001</v>
      </c>
      <c r="K852" s="41">
        <v>0</v>
      </c>
      <c r="L852" s="23">
        <v>8350</v>
      </c>
      <c r="M852" s="41">
        <v>8350</v>
      </c>
      <c r="N852" s="77">
        <v>0</v>
      </c>
      <c r="O852" s="78">
        <v>874.24500000000012</v>
      </c>
      <c r="P852" s="24">
        <v>874.24500000000012</v>
      </c>
      <c r="Q852" s="41">
        <v>0</v>
      </c>
      <c r="R852" s="41">
        <v>7475.7550000000001</v>
      </c>
      <c r="S852" s="42">
        <v>7475.7550000000001</v>
      </c>
      <c r="T852" s="100" t="s">
        <v>57</v>
      </c>
    </row>
    <row r="853" spans="1:20" outlineLevel="3" x14ac:dyDescent="0.3">
      <c r="A853" s="37" t="s">
        <v>155</v>
      </c>
      <c r="B853" s="77">
        <v>0</v>
      </c>
      <c r="C853" s="78">
        <v>534.42999999999995</v>
      </c>
      <c r="D853" s="79">
        <v>534.42999999999995</v>
      </c>
      <c r="E853" s="77">
        <v>0</v>
      </c>
      <c r="F853" s="78">
        <v>55.954821000000003</v>
      </c>
      <c r="G853" s="24">
        <v>55.954821000000003</v>
      </c>
      <c r="H853" s="77">
        <v>0</v>
      </c>
      <c r="I853" s="78">
        <v>478.47517899999997</v>
      </c>
      <c r="J853" s="24">
        <v>478.47517899999997</v>
      </c>
      <c r="K853" s="41">
        <v>0</v>
      </c>
      <c r="L853" s="23">
        <v>534.42999999999995</v>
      </c>
      <c r="M853" s="41">
        <v>534.42999999999995</v>
      </c>
      <c r="N853" s="77">
        <v>0</v>
      </c>
      <c r="O853" s="78">
        <v>55.954821000000003</v>
      </c>
      <c r="P853" s="24">
        <v>55.954821000000003</v>
      </c>
      <c r="Q853" s="41">
        <v>0</v>
      </c>
      <c r="R853" s="41">
        <v>478.47517899999997</v>
      </c>
      <c r="S853" s="42">
        <v>478.47517899999997</v>
      </c>
      <c r="T853" s="100" t="s">
        <v>57</v>
      </c>
    </row>
    <row r="854" spans="1:20" outlineLevel="3" x14ac:dyDescent="0.3">
      <c r="A854" s="37" t="s">
        <v>155</v>
      </c>
      <c r="B854" s="77">
        <v>0</v>
      </c>
      <c r="C854" s="78">
        <v>9858.2099999999991</v>
      </c>
      <c r="D854" s="79">
        <v>9858.2099999999991</v>
      </c>
      <c r="E854" s="77">
        <v>0</v>
      </c>
      <c r="F854" s="78">
        <v>1032.154587</v>
      </c>
      <c r="G854" s="24">
        <v>1032.154587</v>
      </c>
      <c r="H854" s="77">
        <v>0</v>
      </c>
      <c r="I854" s="78">
        <v>8826.0554129999982</v>
      </c>
      <c r="J854" s="24">
        <v>8826.0554129999982</v>
      </c>
      <c r="K854" s="41">
        <v>0</v>
      </c>
      <c r="L854" s="23">
        <v>27196.34</v>
      </c>
      <c r="M854" s="41">
        <v>27196.34</v>
      </c>
      <c r="N854" s="77">
        <v>0</v>
      </c>
      <c r="O854" s="78">
        <v>2847.4567980000006</v>
      </c>
      <c r="P854" s="24">
        <v>2847.4567980000006</v>
      </c>
      <c r="Q854" s="41">
        <v>0</v>
      </c>
      <c r="R854" s="41">
        <v>24348.883202000001</v>
      </c>
      <c r="S854" s="42">
        <v>24348.883202000001</v>
      </c>
      <c r="T854" s="100" t="s">
        <v>57</v>
      </c>
    </row>
    <row r="855" spans="1:20" outlineLevel="3" x14ac:dyDescent="0.3">
      <c r="A855" s="37" t="s">
        <v>155</v>
      </c>
      <c r="B855" s="77">
        <v>0</v>
      </c>
      <c r="C855" s="78">
        <v>86.57</v>
      </c>
      <c r="D855" s="79">
        <v>86.57</v>
      </c>
      <c r="E855" s="77">
        <v>0</v>
      </c>
      <c r="F855" s="78">
        <v>9.063879</v>
      </c>
      <c r="G855" s="24">
        <v>9.063879</v>
      </c>
      <c r="H855" s="77">
        <v>0</v>
      </c>
      <c r="I855" s="78">
        <v>77.506120999999993</v>
      </c>
      <c r="J855" s="24">
        <v>77.506120999999993</v>
      </c>
      <c r="K855" s="41">
        <v>0</v>
      </c>
      <c r="L855" s="23">
        <v>169.25</v>
      </c>
      <c r="M855" s="41">
        <v>169.25</v>
      </c>
      <c r="N855" s="77">
        <v>0</v>
      </c>
      <c r="O855" s="78">
        <v>17.720475000000004</v>
      </c>
      <c r="P855" s="24">
        <v>17.720475000000004</v>
      </c>
      <c r="Q855" s="41">
        <v>0</v>
      </c>
      <c r="R855" s="41">
        <v>151.52952500000001</v>
      </c>
      <c r="S855" s="42">
        <v>151.52952500000001</v>
      </c>
      <c r="T855" s="100" t="s">
        <v>57</v>
      </c>
    </row>
    <row r="856" spans="1:20" outlineLevel="3" x14ac:dyDescent="0.3">
      <c r="A856" s="37" t="s">
        <v>155</v>
      </c>
      <c r="B856" s="77">
        <v>0</v>
      </c>
      <c r="C856" s="78">
        <v>805.87</v>
      </c>
      <c r="D856" s="79">
        <v>805.87</v>
      </c>
      <c r="E856" s="77">
        <v>0</v>
      </c>
      <c r="F856" s="78">
        <v>84.374589000000014</v>
      </c>
      <c r="G856" s="24">
        <v>84.374589000000014</v>
      </c>
      <c r="H856" s="77">
        <v>0</v>
      </c>
      <c r="I856" s="78">
        <v>721.49541099999999</v>
      </c>
      <c r="J856" s="24">
        <v>721.49541099999999</v>
      </c>
      <c r="K856" s="41">
        <v>0</v>
      </c>
      <c r="L856" s="23">
        <v>2424.77</v>
      </c>
      <c r="M856" s="41">
        <v>2424.77</v>
      </c>
      <c r="N856" s="77">
        <v>0</v>
      </c>
      <c r="O856" s="78">
        <v>253.87341900000004</v>
      </c>
      <c r="P856" s="24">
        <v>253.87341900000004</v>
      </c>
      <c r="Q856" s="41">
        <v>0</v>
      </c>
      <c r="R856" s="41">
        <v>2170.896581</v>
      </c>
      <c r="S856" s="42">
        <v>2170.896581</v>
      </c>
      <c r="T856" s="100" t="s">
        <v>57</v>
      </c>
    </row>
    <row r="857" spans="1:20" outlineLevel="3" x14ac:dyDescent="0.3">
      <c r="A857" s="37" t="s">
        <v>155</v>
      </c>
      <c r="B857" s="77">
        <v>0</v>
      </c>
      <c r="C857" s="78">
        <v>0</v>
      </c>
      <c r="D857" s="79">
        <v>0</v>
      </c>
      <c r="E857" s="77">
        <v>0</v>
      </c>
      <c r="F857" s="78">
        <v>0</v>
      </c>
      <c r="G857" s="24">
        <v>0</v>
      </c>
      <c r="H857" s="77">
        <v>0</v>
      </c>
      <c r="I857" s="78">
        <v>0</v>
      </c>
      <c r="J857" s="24">
        <v>0</v>
      </c>
      <c r="K857" s="41">
        <v>0</v>
      </c>
      <c r="L857" s="23">
        <v>228.01</v>
      </c>
      <c r="M857" s="41">
        <v>228.01</v>
      </c>
      <c r="N857" s="77">
        <v>0</v>
      </c>
      <c r="O857" s="78">
        <v>23.872647000000004</v>
      </c>
      <c r="P857" s="24">
        <v>23.872647000000004</v>
      </c>
      <c r="Q857" s="41">
        <v>0</v>
      </c>
      <c r="R857" s="41">
        <v>204.13735299999999</v>
      </c>
      <c r="S857" s="42">
        <v>204.13735299999999</v>
      </c>
      <c r="T857" s="100" t="s">
        <v>57</v>
      </c>
    </row>
    <row r="858" spans="1:20" outlineLevel="3" x14ac:dyDescent="0.3">
      <c r="A858" s="37" t="s">
        <v>155</v>
      </c>
      <c r="B858" s="77">
        <v>0</v>
      </c>
      <c r="C858" s="78">
        <v>9537.07</v>
      </c>
      <c r="D858" s="79">
        <v>9537.07</v>
      </c>
      <c r="E858" s="77">
        <v>0</v>
      </c>
      <c r="F858" s="78">
        <v>998.53122900000017</v>
      </c>
      <c r="G858" s="24">
        <v>998.53122900000017</v>
      </c>
      <c r="H858" s="77">
        <v>0</v>
      </c>
      <c r="I858" s="78">
        <v>8538.5387709999995</v>
      </c>
      <c r="J858" s="24">
        <v>8538.5387709999995</v>
      </c>
      <c r="K858" s="41">
        <v>0</v>
      </c>
      <c r="L858" s="23">
        <v>27948.23</v>
      </c>
      <c r="M858" s="41">
        <v>27948.23</v>
      </c>
      <c r="N858" s="77">
        <v>0</v>
      </c>
      <c r="O858" s="78">
        <v>2926.1796810000005</v>
      </c>
      <c r="P858" s="24">
        <v>2926.1796810000005</v>
      </c>
      <c r="Q858" s="41">
        <v>0</v>
      </c>
      <c r="R858" s="41">
        <v>25022.050318999998</v>
      </c>
      <c r="S858" s="42">
        <v>25022.050318999998</v>
      </c>
      <c r="T858" s="100" t="s">
        <v>57</v>
      </c>
    </row>
    <row r="859" spans="1:20" outlineLevel="3" x14ac:dyDescent="0.3">
      <c r="A859" s="37" t="s">
        <v>155</v>
      </c>
      <c r="B859" s="77">
        <v>0</v>
      </c>
      <c r="C859" s="78">
        <v>-240251</v>
      </c>
      <c r="D859" s="79">
        <v>-240251</v>
      </c>
      <c r="E859" s="77">
        <v>0</v>
      </c>
      <c r="F859" s="78">
        <v>-25154.279700000003</v>
      </c>
      <c r="G859" s="24">
        <v>-25154.279700000003</v>
      </c>
      <c r="H859" s="77">
        <v>0</v>
      </c>
      <c r="I859" s="78">
        <v>-215096.72029999999</v>
      </c>
      <c r="J859" s="24">
        <v>-215096.72029999999</v>
      </c>
      <c r="K859" s="41">
        <v>0</v>
      </c>
      <c r="L859" s="23">
        <v>-720997</v>
      </c>
      <c r="M859" s="41">
        <v>-720997</v>
      </c>
      <c r="N859" s="77">
        <v>0</v>
      </c>
      <c r="O859" s="78">
        <v>-75488.385900000008</v>
      </c>
      <c r="P859" s="24">
        <v>-75488.385900000008</v>
      </c>
      <c r="Q859" s="41">
        <v>0</v>
      </c>
      <c r="R859" s="41">
        <v>-645508.61410000001</v>
      </c>
      <c r="S859" s="42">
        <v>-645508.61410000001</v>
      </c>
      <c r="T859" s="100" t="s">
        <v>57</v>
      </c>
    </row>
    <row r="860" spans="1:20" outlineLevel="3" x14ac:dyDescent="0.3">
      <c r="A860" s="37" t="s">
        <v>155</v>
      </c>
      <c r="B860" s="77">
        <v>0</v>
      </c>
      <c r="C860" s="78">
        <v>-678384</v>
      </c>
      <c r="D860" s="79">
        <v>-678384</v>
      </c>
      <c r="E860" s="77">
        <v>0</v>
      </c>
      <c r="F860" s="78">
        <v>-71026.804800000013</v>
      </c>
      <c r="G860" s="24">
        <v>-71026.804800000013</v>
      </c>
      <c r="H860" s="77">
        <v>0</v>
      </c>
      <c r="I860" s="78">
        <v>-607357.19519999996</v>
      </c>
      <c r="J860" s="24">
        <v>-607357.19519999996</v>
      </c>
      <c r="K860" s="41">
        <v>0</v>
      </c>
      <c r="L860" s="23">
        <v>-2035209</v>
      </c>
      <c r="M860" s="41">
        <v>-2035209</v>
      </c>
      <c r="N860" s="77">
        <v>0</v>
      </c>
      <c r="O860" s="78">
        <v>-213086.38230000003</v>
      </c>
      <c r="P860" s="24">
        <v>-213086.38230000003</v>
      </c>
      <c r="Q860" s="41">
        <v>0</v>
      </c>
      <c r="R860" s="41">
        <v>-1822122.6177000001</v>
      </c>
      <c r="S860" s="42">
        <v>-1822122.6177000001</v>
      </c>
      <c r="T860" s="100" t="s">
        <v>57</v>
      </c>
    </row>
    <row r="861" spans="1:20" outlineLevel="3" x14ac:dyDescent="0.3">
      <c r="A861" s="37" t="s">
        <v>155</v>
      </c>
      <c r="B861" s="77">
        <v>0</v>
      </c>
      <c r="C861" s="78">
        <v>1021379.83</v>
      </c>
      <c r="D861" s="79">
        <v>1021379.83</v>
      </c>
      <c r="E861" s="77">
        <v>0</v>
      </c>
      <c r="F861" s="78">
        <v>106938.46820100001</v>
      </c>
      <c r="G861" s="24">
        <v>106938.46820100001</v>
      </c>
      <c r="H861" s="77">
        <v>0</v>
      </c>
      <c r="I861" s="78">
        <v>914441.36179899995</v>
      </c>
      <c r="J861" s="24">
        <v>914441.36179899995</v>
      </c>
      <c r="K861" s="41">
        <v>0</v>
      </c>
      <c r="L861" s="23">
        <v>3064139.4899999998</v>
      </c>
      <c r="M861" s="41">
        <v>3064139.4899999998</v>
      </c>
      <c r="N861" s="77">
        <v>0</v>
      </c>
      <c r="O861" s="78">
        <v>320815.40460300003</v>
      </c>
      <c r="P861" s="24">
        <v>320815.40460300003</v>
      </c>
      <c r="Q861" s="41">
        <v>0</v>
      </c>
      <c r="R861" s="41">
        <v>2743324.0853969995</v>
      </c>
      <c r="S861" s="42">
        <v>2743324.0853969995</v>
      </c>
      <c r="T861" s="100" t="s">
        <v>57</v>
      </c>
    </row>
    <row r="862" spans="1:20" outlineLevel="3" x14ac:dyDescent="0.3">
      <c r="A862" s="37" t="s">
        <v>155</v>
      </c>
      <c r="B862" s="77">
        <v>0</v>
      </c>
      <c r="C862" s="78">
        <v>78211.75</v>
      </c>
      <c r="D862" s="79">
        <v>78211.75</v>
      </c>
      <c r="E862" s="77">
        <v>0</v>
      </c>
      <c r="F862" s="78">
        <v>8188.7702250000011</v>
      </c>
      <c r="G862" s="24">
        <v>8188.7702250000011</v>
      </c>
      <c r="H862" s="77">
        <v>0</v>
      </c>
      <c r="I862" s="78">
        <v>70022.979775</v>
      </c>
      <c r="J862" s="24">
        <v>70022.979775</v>
      </c>
      <c r="K862" s="41">
        <v>0</v>
      </c>
      <c r="L862" s="23">
        <v>234635.25</v>
      </c>
      <c r="M862" s="41">
        <v>234635.25</v>
      </c>
      <c r="N862" s="77">
        <v>0</v>
      </c>
      <c r="O862" s="78">
        <v>24566.310675000004</v>
      </c>
      <c r="P862" s="24">
        <v>24566.310675000004</v>
      </c>
      <c r="Q862" s="41">
        <v>0</v>
      </c>
      <c r="R862" s="41">
        <v>210068.93932499998</v>
      </c>
      <c r="S862" s="42">
        <v>210068.93932499998</v>
      </c>
      <c r="T862" s="100" t="s">
        <v>57</v>
      </c>
    </row>
    <row r="863" spans="1:20" outlineLevel="3" x14ac:dyDescent="0.3">
      <c r="A863" s="37" t="s">
        <v>155</v>
      </c>
      <c r="B863" s="77">
        <v>0</v>
      </c>
      <c r="C863" s="78">
        <v>636646.61</v>
      </c>
      <c r="D863" s="79">
        <v>636646.61</v>
      </c>
      <c r="E863" s="77">
        <v>0</v>
      </c>
      <c r="F863" s="78">
        <v>66656.90006700001</v>
      </c>
      <c r="G863" s="24">
        <v>66656.90006700001</v>
      </c>
      <c r="H863" s="77">
        <v>0</v>
      </c>
      <c r="I863" s="78">
        <v>569989.70993299992</v>
      </c>
      <c r="J863" s="24">
        <v>569989.70993299992</v>
      </c>
      <c r="K863" s="41">
        <v>0</v>
      </c>
      <c r="L863" s="23">
        <v>888626.61</v>
      </c>
      <c r="M863" s="41">
        <v>888626.61</v>
      </c>
      <c r="N863" s="77">
        <v>0</v>
      </c>
      <c r="O863" s="78">
        <v>93039.206067000006</v>
      </c>
      <c r="P863" s="24">
        <v>93039.206067000006</v>
      </c>
      <c r="Q863" s="41">
        <v>0</v>
      </c>
      <c r="R863" s="41">
        <v>795587.40393299994</v>
      </c>
      <c r="S863" s="42">
        <v>795587.40393299994</v>
      </c>
      <c r="T863" s="100" t="s">
        <v>57</v>
      </c>
    </row>
    <row r="864" spans="1:20" outlineLevel="3" x14ac:dyDescent="0.3">
      <c r="A864" s="37" t="s">
        <v>155</v>
      </c>
      <c r="B864" s="77">
        <v>0</v>
      </c>
      <c r="C864" s="78">
        <v>28876.66</v>
      </c>
      <c r="D864" s="79">
        <v>28876.66</v>
      </c>
      <c r="E864" s="77">
        <v>0</v>
      </c>
      <c r="F864" s="78">
        <v>3023.3863020000003</v>
      </c>
      <c r="G864" s="24">
        <v>3023.3863020000003</v>
      </c>
      <c r="H864" s="77">
        <v>0</v>
      </c>
      <c r="I864" s="78">
        <v>25853.273698000001</v>
      </c>
      <c r="J864" s="24">
        <v>25853.273698000001</v>
      </c>
      <c r="K864" s="41">
        <v>0</v>
      </c>
      <c r="L864" s="23">
        <v>86629.98</v>
      </c>
      <c r="M864" s="41">
        <v>86629.98</v>
      </c>
      <c r="N864" s="77">
        <v>0</v>
      </c>
      <c r="O864" s="78">
        <v>9070.1589060000006</v>
      </c>
      <c r="P864" s="24">
        <v>9070.1589060000006</v>
      </c>
      <c r="Q864" s="41">
        <v>0</v>
      </c>
      <c r="R864" s="41">
        <v>77559.821093999999</v>
      </c>
      <c r="S864" s="42">
        <v>77559.821093999999</v>
      </c>
      <c r="T864" s="100" t="s">
        <v>57</v>
      </c>
    </row>
    <row r="865" spans="1:20" outlineLevel="3" x14ac:dyDescent="0.3">
      <c r="A865" s="37" t="s">
        <v>155</v>
      </c>
      <c r="B865" s="77">
        <v>0</v>
      </c>
      <c r="C865" s="78">
        <v>167417.41</v>
      </c>
      <c r="D865" s="79">
        <v>167417.41</v>
      </c>
      <c r="E865" s="77">
        <v>0</v>
      </c>
      <c r="F865" s="78">
        <v>17528.602827000002</v>
      </c>
      <c r="G865" s="24">
        <v>17528.602827000002</v>
      </c>
      <c r="H865" s="77">
        <v>0</v>
      </c>
      <c r="I865" s="78">
        <v>149888.80717300001</v>
      </c>
      <c r="J865" s="24">
        <v>149888.80717300001</v>
      </c>
      <c r="K865" s="41">
        <v>0</v>
      </c>
      <c r="L865" s="23">
        <v>502252.23</v>
      </c>
      <c r="M865" s="41">
        <v>502252.23</v>
      </c>
      <c r="N865" s="77">
        <v>0</v>
      </c>
      <c r="O865" s="78">
        <v>52585.808481000007</v>
      </c>
      <c r="P865" s="24">
        <v>52585.808481000007</v>
      </c>
      <c r="Q865" s="41">
        <v>0</v>
      </c>
      <c r="R865" s="41">
        <v>449666.42151899997</v>
      </c>
      <c r="S865" s="42">
        <v>449666.42151899997</v>
      </c>
      <c r="T865" s="100" t="s">
        <v>57</v>
      </c>
    </row>
    <row r="866" spans="1:20" outlineLevel="2" x14ac:dyDescent="0.3">
      <c r="A866" s="37"/>
      <c r="B866" s="77">
        <v>0</v>
      </c>
      <c r="C866" s="78">
        <v>1305235.0399999998</v>
      </c>
      <c r="D866" s="79">
        <v>1305235.0399999998</v>
      </c>
      <c r="E866" s="77">
        <v>0</v>
      </c>
      <c r="F866" s="78">
        <v>136658.10868800001</v>
      </c>
      <c r="G866" s="24">
        <v>136658.10868800001</v>
      </c>
      <c r="H866" s="77">
        <v>0</v>
      </c>
      <c r="I866" s="78">
        <v>1168576.9313119999</v>
      </c>
      <c r="J866" s="24">
        <v>1168576.9313119999</v>
      </c>
      <c r="K866" s="41">
        <v>0</v>
      </c>
      <c r="L866" s="23">
        <v>2878922.9799999995</v>
      </c>
      <c r="M866" s="41">
        <v>2878922.9799999995</v>
      </c>
      <c r="N866" s="77">
        <v>0</v>
      </c>
      <c r="O866" s="78">
        <v>301423.23600599996</v>
      </c>
      <c r="P866" s="24">
        <v>301423.23600599996</v>
      </c>
      <c r="Q866" s="41">
        <v>0</v>
      </c>
      <c r="R866" s="41">
        <v>2577499.743993999</v>
      </c>
      <c r="S866" s="42">
        <v>2577499.743993999</v>
      </c>
      <c r="T866" s="107" t="s">
        <v>273</v>
      </c>
    </row>
    <row r="867" spans="1:20" outlineLevel="3" x14ac:dyDescent="0.3">
      <c r="A867" s="37" t="s">
        <v>155</v>
      </c>
      <c r="B867" s="77">
        <v>0</v>
      </c>
      <c r="C867" s="78">
        <v>754</v>
      </c>
      <c r="D867" s="79">
        <v>754</v>
      </c>
      <c r="E867" s="77">
        <v>0</v>
      </c>
      <c r="F867" s="78">
        <v>8.8217999999999996</v>
      </c>
      <c r="G867" s="24">
        <v>8.8217999999999996</v>
      </c>
      <c r="H867" s="77">
        <v>0</v>
      </c>
      <c r="I867" s="78">
        <v>745.17819999999995</v>
      </c>
      <c r="J867" s="24">
        <v>745.17819999999995</v>
      </c>
      <c r="K867" s="41">
        <v>0</v>
      </c>
      <c r="L867" s="23">
        <v>2262</v>
      </c>
      <c r="M867" s="41">
        <v>2262</v>
      </c>
      <c r="N867" s="77">
        <v>0</v>
      </c>
      <c r="O867" s="78">
        <v>26.465400000000002</v>
      </c>
      <c r="P867" s="24">
        <v>26.465400000000002</v>
      </c>
      <c r="Q867" s="41">
        <v>0</v>
      </c>
      <c r="R867" s="41">
        <v>2235.5346</v>
      </c>
      <c r="S867" s="42">
        <v>2235.5346</v>
      </c>
      <c r="T867" s="100" t="s">
        <v>244</v>
      </c>
    </row>
    <row r="868" spans="1:20" outlineLevel="2" x14ac:dyDescent="0.3">
      <c r="A868" s="37"/>
      <c r="B868" s="77">
        <v>0</v>
      </c>
      <c r="C868" s="78">
        <v>754</v>
      </c>
      <c r="D868" s="79">
        <v>754</v>
      </c>
      <c r="E868" s="77">
        <v>0</v>
      </c>
      <c r="F868" s="78">
        <v>8.8217999999999996</v>
      </c>
      <c r="G868" s="24">
        <v>8.8217999999999996</v>
      </c>
      <c r="H868" s="77">
        <v>0</v>
      </c>
      <c r="I868" s="78">
        <v>745.17819999999995</v>
      </c>
      <c r="J868" s="24">
        <v>745.17819999999995</v>
      </c>
      <c r="K868" s="41">
        <v>0</v>
      </c>
      <c r="L868" s="23">
        <v>2262</v>
      </c>
      <c r="M868" s="41">
        <v>2262</v>
      </c>
      <c r="N868" s="77">
        <v>0</v>
      </c>
      <c r="O868" s="78">
        <v>26.465400000000002</v>
      </c>
      <c r="P868" s="24">
        <v>26.465400000000002</v>
      </c>
      <c r="Q868" s="41">
        <v>0</v>
      </c>
      <c r="R868" s="41">
        <v>2235.5346</v>
      </c>
      <c r="S868" s="42">
        <v>2235.5346</v>
      </c>
      <c r="T868" s="107" t="s">
        <v>262</v>
      </c>
    </row>
    <row r="869" spans="1:20" outlineLevel="1" x14ac:dyDescent="0.3">
      <c r="A869" s="109" t="s">
        <v>154</v>
      </c>
      <c r="B869" s="111">
        <v>0</v>
      </c>
      <c r="C869" s="110">
        <v>1305989.0399999998</v>
      </c>
      <c r="D869" s="112">
        <v>1305989.0399999998</v>
      </c>
      <c r="E869" s="111">
        <v>0</v>
      </c>
      <c r="F869" s="110">
        <v>136666.93048800001</v>
      </c>
      <c r="G869" s="113">
        <v>136666.93048800001</v>
      </c>
      <c r="H869" s="111">
        <v>0</v>
      </c>
      <c r="I869" s="110">
        <v>1169322.1095119999</v>
      </c>
      <c r="J869" s="113">
        <v>1169322.1095119999</v>
      </c>
      <c r="K869" s="110">
        <v>0</v>
      </c>
      <c r="L869" s="114">
        <v>2881184.9799999995</v>
      </c>
      <c r="M869" s="110">
        <v>2881184.9799999995</v>
      </c>
      <c r="N869" s="111">
        <v>0</v>
      </c>
      <c r="O869" s="110">
        <v>301449.70140599995</v>
      </c>
      <c r="P869" s="113">
        <v>301449.70140599995</v>
      </c>
      <c r="Q869" s="110">
        <v>0</v>
      </c>
      <c r="R869" s="110">
        <v>2579735.2785939989</v>
      </c>
      <c r="S869" s="115">
        <v>2579735.2785939989</v>
      </c>
      <c r="T869" s="116"/>
    </row>
    <row r="870" spans="1:20" outlineLevel="3" x14ac:dyDescent="0.3">
      <c r="A870" s="37" t="s">
        <v>157</v>
      </c>
      <c r="B870" s="77">
        <v>0</v>
      </c>
      <c r="C870" s="78">
        <v>275000</v>
      </c>
      <c r="D870" s="79">
        <v>275000</v>
      </c>
      <c r="E870" s="77">
        <v>0</v>
      </c>
      <c r="F870" s="78">
        <v>30470.000000000004</v>
      </c>
      <c r="G870" s="24">
        <v>30470.000000000004</v>
      </c>
      <c r="H870" s="77">
        <v>0</v>
      </c>
      <c r="I870" s="78">
        <v>244530</v>
      </c>
      <c r="J870" s="24">
        <v>244530</v>
      </c>
      <c r="K870" s="41">
        <v>0</v>
      </c>
      <c r="L870" s="23">
        <v>610000</v>
      </c>
      <c r="M870" s="41">
        <v>610000</v>
      </c>
      <c r="N870" s="77">
        <v>0</v>
      </c>
      <c r="O870" s="78">
        <v>67588</v>
      </c>
      <c r="P870" s="24">
        <v>67588</v>
      </c>
      <c r="Q870" s="41">
        <v>0</v>
      </c>
      <c r="R870" s="41">
        <v>542412</v>
      </c>
      <c r="S870" s="42">
        <v>542412</v>
      </c>
      <c r="T870" s="100" t="s">
        <v>248</v>
      </c>
    </row>
    <row r="871" spans="1:20" outlineLevel="3" x14ac:dyDescent="0.3">
      <c r="A871" s="37" t="s">
        <v>157</v>
      </c>
      <c r="B871" s="77">
        <v>0</v>
      </c>
      <c r="C871" s="78">
        <v>20.93</v>
      </c>
      <c r="D871" s="79">
        <v>20.93</v>
      </c>
      <c r="E871" s="77">
        <v>0</v>
      </c>
      <c r="F871" s="78">
        <v>2.3190440000000003</v>
      </c>
      <c r="G871" s="24">
        <v>2.3190440000000003</v>
      </c>
      <c r="H871" s="77">
        <v>0</v>
      </c>
      <c r="I871" s="78">
        <v>18.610955999999998</v>
      </c>
      <c r="J871" s="24">
        <v>18.610955999999998</v>
      </c>
      <c r="K871" s="41">
        <v>0</v>
      </c>
      <c r="L871" s="23">
        <v>20.93</v>
      </c>
      <c r="M871" s="41">
        <v>20.93</v>
      </c>
      <c r="N871" s="77">
        <v>0</v>
      </c>
      <c r="O871" s="78">
        <v>2.3190440000000003</v>
      </c>
      <c r="P871" s="24">
        <v>2.3190440000000003</v>
      </c>
      <c r="Q871" s="41">
        <v>0</v>
      </c>
      <c r="R871" s="41">
        <v>18.610955999999998</v>
      </c>
      <c r="S871" s="42">
        <v>18.610955999999998</v>
      </c>
      <c r="T871" s="100" t="s">
        <v>248</v>
      </c>
    </row>
    <row r="872" spans="1:20" outlineLevel="3" x14ac:dyDescent="0.3">
      <c r="A872" s="37" t="s">
        <v>157</v>
      </c>
      <c r="B872" s="77">
        <v>0</v>
      </c>
      <c r="C872" s="78">
        <v>523.54</v>
      </c>
      <c r="D872" s="79">
        <v>523.54</v>
      </c>
      <c r="E872" s="77">
        <v>0</v>
      </c>
      <c r="F872" s="78">
        <v>58.008232</v>
      </c>
      <c r="G872" s="24">
        <v>58.008232</v>
      </c>
      <c r="H872" s="77">
        <v>0</v>
      </c>
      <c r="I872" s="78">
        <v>465.53176799999994</v>
      </c>
      <c r="J872" s="24">
        <v>465.53176799999994</v>
      </c>
      <c r="K872" s="41">
        <v>0</v>
      </c>
      <c r="L872" s="23">
        <v>523.54</v>
      </c>
      <c r="M872" s="41">
        <v>523.54</v>
      </c>
      <c r="N872" s="77">
        <v>0</v>
      </c>
      <c r="O872" s="78">
        <v>58.008232</v>
      </c>
      <c r="P872" s="24">
        <v>58.008232</v>
      </c>
      <c r="Q872" s="41">
        <v>0</v>
      </c>
      <c r="R872" s="41">
        <v>465.53176799999994</v>
      </c>
      <c r="S872" s="42">
        <v>465.53176799999994</v>
      </c>
      <c r="T872" s="100" t="s">
        <v>248</v>
      </c>
    </row>
    <row r="873" spans="1:20" outlineLevel="3" x14ac:dyDescent="0.3">
      <c r="A873" s="37" t="s">
        <v>157</v>
      </c>
      <c r="B873" s="77">
        <v>0</v>
      </c>
      <c r="C873" s="78">
        <v>48585.02</v>
      </c>
      <c r="D873" s="79">
        <v>48585.02</v>
      </c>
      <c r="E873" s="77">
        <v>0</v>
      </c>
      <c r="F873" s="78">
        <v>5383.2202159999997</v>
      </c>
      <c r="G873" s="24">
        <v>5383.2202159999997</v>
      </c>
      <c r="H873" s="77">
        <v>0</v>
      </c>
      <c r="I873" s="78">
        <v>43201.799783999995</v>
      </c>
      <c r="J873" s="24">
        <v>43201.799783999995</v>
      </c>
      <c r="K873" s="41">
        <v>0</v>
      </c>
      <c r="L873" s="23">
        <v>532269.75</v>
      </c>
      <c r="M873" s="41">
        <v>532269.75</v>
      </c>
      <c r="N873" s="77">
        <v>0</v>
      </c>
      <c r="O873" s="78">
        <v>58975.488300000005</v>
      </c>
      <c r="P873" s="24">
        <v>58975.488300000005</v>
      </c>
      <c r="Q873" s="41">
        <v>0</v>
      </c>
      <c r="R873" s="41">
        <v>473294.26169999997</v>
      </c>
      <c r="S873" s="42">
        <v>473294.26169999997</v>
      </c>
      <c r="T873" s="100" t="s">
        <v>248</v>
      </c>
    </row>
    <row r="874" spans="1:20" outlineLevel="3" x14ac:dyDescent="0.3">
      <c r="A874" s="37" t="s">
        <v>157</v>
      </c>
      <c r="B874" s="77">
        <v>0</v>
      </c>
      <c r="C874" s="78">
        <v>0</v>
      </c>
      <c r="D874" s="79">
        <v>0</v>
      </c>
      <c r="E874" s="77">
        <v>0</v>
      </c>
      <c r="F874" s="78">
        <v>0</v>
      </c>
      <c r="G874" s="24">
        <v>0</v>
      </c>
      <c r="H874" s="77">
        <v>0</v>
      </c>
      <c r="I874" s="78">
        <v>0</v>
      </c>
      <c r="J874" s="24">
        <v>0</v>
      </c>
      <c r="K874" s="41">
        <v>0</v>
      </c>
      <c r="L874" s="23">
        <v>17000</v>
      </c>
      <c r="M874" s="41">
        <v>17000</v>
      </c>
      <c r="N874" s="77">
        <v>0</v>
      </c>
      <c r="O874" s="78">
        <v>1883.6000000000001</v>
      </c>
      <c r="P874" s="24">
        <v>1883.6000000000001</v>
      </c>
      <c r="Q874" s="41">
        <v>0</v>
      </c>
      <c r="R874" s="41">
        <v>15116.4</v>
      </c>
      <c r="S874" s="42">
        <v>15116.4</v>
      </c>
      <c r="T874" s="100" t="s">
        <v>248</v>
      </c>
    </row>
    <row r="875" spans="1:20" outlineLevel="3" x14ac:dyDescent="0.3">
      <c r="A875" s="37" t="s">
        <v>157</v>
      </c>
      <c r="B875" s="77">
        <v>0</v>
      </c>
      <c r="C875" s="78">
        <v>31955.25</v>
      </c>
      <c r="D875" s="79">
        <v>31955.25</v>
      </c>
      <c r="E875" s="77">
        <v>0</v>
      </c>
      <c r="F875" s="78">
        <v>3540.6417000000001</v>
      </c>
      <c r="G875" s="24">
        <v>3540.6417000000001</v>
      </c>
      <c r="H875" s="77">
        <v>0</v>
      </c>
      <c r="I875" s="78">
        <v>28414.6083</v>
      </c>
      <c r="J875" s="24">
        <v>28414.6083</v>
      </c>
      <c r="K875" s="41">
        <v>0</v>
      </c>
      <c r="L875" s="23">
        <v>46720.5</v>
      </c>
      <c r="M875" s="41">
        <v>46720.5</v>
      </c>
      <c r="N875" s="77">
        <v>0</v>
      </c>
      <c r="O875" s="78">
        <v>5176.6314000000002</v>
      </c>
      <c r="P875" s="24">
        <v>5176.6314000000002</v>
      </c>
      <c r="Q875" s="41">
        <v>0</v>
      </c>
      <c r="R875" s="41">
        <v>41543.868600000002</v>
      </c>
      <c r="S875" s="42">
        <v>41543.868600000002</v>
      </c>
      <c r="T875" s="100" t="s">
        <v>248</v>
      </c>
    </row>
    <row r="876" spans="1:20" outlineLevel="3" x14ac:dyDescent="0.3">
      <c r="A876" s="37" t="s">
        <v>157</v>
      </c>
      <c r="B876" s="77">
        <v>0</v>
      </c>
      <c r="C876" s="78">
        <v>9722.5499999999993</v>
      </c>
      <c r="D876" s="79">
        <v>9722.5499999999993</v>
      </c>
      <c r="E876" s="77">
        <v>0</v>
      </c>
      <c r="F876" s="78">
        <v>1077.25854</v>
      </c>
      <c r="G876" s="24">
        <v>1077.25854</v>
      </c>
      <c r="H876" s="77">
        <v>0</v>
      </c>
      <c r="I876" s="78">
        <v>8645.2914599999986</v>
      </c>
      <c r="J876" s="24">
        <v>8645.2914599999986</v>
      </c>
      <c r="K876" s="41">
        <v>0</v>
      </c>
      <c r="L876" s="23">
        <v>97919.77</v>
      </c>
      <c r="M876" s="41">
        <v>97919.77</v>
      </c>
      <c r="N876" s="77">
        <v>0</v>
      </c>
      <c r="O876" s="78">
        <v>10849.510516000002</v>
      </c>
      <c r="P876" s="24">
        <v>10849.510516000002</v>
      </c>
      <c r="Q876" s="41">
        <v>0</v>
      </c>
      <c r="R876" s="41">
        <v>87070.259484000009</v>
      </c>
      <c r="S876" s="42">
        <v>87070.259484000009</v>
      </c>
      <c r="T876" s="100" t="s">
        <v>248</v>
      </c>
    </row>
    <row r="877" spans="1:20" outlineLevel="3" x14ac:dyDescent="0.3">
      <c r="A877" s="37" t="s">
        <v>157</v>
      </c>
      <c r="B877" s="77">
        <v>0</v>
      </c>
      <c r="C877" s="78">
        <v>152.94</v>
      </c>
      <c r="D877" s="79">
        <v>152.94</v>
      </c>
      <c r="E877" s="77">
        <v>0</v>
      </c>
      <c r="F877" s="78">
        <v>16.945752000000002</v>
      </c>
      <c r="G877" s="24">
        <v>16.945752000000002</v>
      </c>
      <c r="H877" s="77">
        <v>0</v>
      </c>
      <c r="I877" s="78">
        <v>135.994248</v>
      </c>
      <c r="J877" s="24">
        <v>135.994248</v>
      </c>
      <c r="K877" s="41">
        <v>0</v>
      </c>
      <c r="L877" s="23">
        <v>152.94</v>
      </c>
      <c r="M877" s="41">
        <v>152.94</v>
      </c>
      <c r="N877" s="77">
        <v>0</v>
      </c>
      <c r="O877" s="78">
        <v>16.945752000000002</v>
      </c>
      <c r="P877" s="24">
        <v>16.945752000000002</v>
      </c>
      <c r="Q877" s="41">
        <v>0</v>
      </c>
      <c r="R877" s="41">
        <v>135.994248</v>
      </c>
      <c r="S877" s="42">
        <v>135.994248</v>
      </c>
      <c r="T877" s="100" t="s">
        <v>248</v>
      </c>
    </row>
    <row r="878" spans="1:20" outlineLevel="2" x14ac:dyDescent="0.3">
      <c r="A878" s="37"/>
      <c r="B878" s="77">
        <v>0</v>
      </c>
      <c r="C878" s="78">
        <v>365960.23</v>
      </c>
      <c r="D878" s="79">
        <v>365960.23</v>
      </c>
      <c r="E878" s="77">
        <v>0</v>
      </c>
      <c r="F878" s="78">
        <v>40548.393484000007</v>
      </c>
      <c r="G878" s="24">
        <v>40548.393484000007</v>
      </c>
      <c r="H878" s="77">
        <v>0</v>
      </c>
      <c r="I878" s="78">
        <v>325411.83651599992</v>
      </c>
      <c r="J878" s="24">
        <v>325411.83651599992</v>
      </c>
      <c r="K878" s="41">
        <v>0</v>
      </c>
      <c r="L878" s="23">
        <v>1304607.4300000002</v>
      </c>
      <c r="M878" s="41">
        <v>1304607.4300000002</v>
      </c>
      <c r="N878" s="77">
        <v>0</v>
      </c>
      <c r="O878" s="78">
        <v>144550.50324400002</v>
      </c>
      <c r="P878" s="24">
        <v>144550.50324400002</v>
      </c>
      <c r="Q878" s="41">
        <v>0</v>
      </c>
      <c r="R878" s="41">
        <v>1160056.9267560001</v>
      </c>
      <c r="S878" s="42">
        <v>1160056.9267560001</v>
      </c>
      <c r="T878" s="107" t="s">
        <v>260</v>
      </c>
    </row>
    <row r="879" spans="1:20" outlineLevel="1" x14ac:dyDescent="0.3">
      <c r="A879" s="109" t="s">
        <v>156</v>
      </c>
      <c r="B879" s="111">
        <v>0</v>
      </c>
      <c r="C879" s="110">
        <v>365960.23</v>
      </c>
      <c r="D879" s="112">
        <v>365960.23</v>
      </c>
      <c r="E879" s="111">
        <v>0</v>
      </c>
      <c r="F879" s="110">
        <v>40548.393484000007</v>
      </c>
      <c r="G879" s="113">
        <v>40548.393484000007</v>
      </c>
      <c r="H879" s="111">
        <v>0</v>
      </c>
      <c r="I879" s="110">
        <v>325411.83651599992</v>
      </c>
      <c r="J879" s="113">
        <v>325411.83651599992</v>
      </c>
      <c r="K879" s="110">
        <v>0</v>
      </c>
      <c r="L879" s="114">
        <v>1304607.4300000002</v>
      </c>
      <c r="M879" s="110">
        <v>1304607.4300000002</v>
      </c>
      <c r="N879" s="111">
        <v>0</v>
      </c>
      <c r="O879" s="110">
        <v>144550.50324400002</v>
      </c>
      <c r="P879" s="113">
        <v>144550.50324400002</v>
      </c>
      <c r="Q879" s="110">
        <v>0</v>
      </c>
      <c r="R879" s="110">
        <v>1160056.9267560001</v>
      </c>
      <c r="S879" s="115">
        <v>1160056.9267560001</v>
      </c>
      <c r="T879" s="116"/>
    </row>
    <row r="880" spans="1:20" outlineLevel="3" x14ac:dyDescent="0.3">
      <c r="A880" s="37" t="s">
        <v>159</v>
      </c>
      <c r="B880" s="77">
        <v>0</v>
      </c>
      <c r="C880" s="78">
        <v>1195.42</v>
      </c>
      <c r="D880" s="79">
        <v>1195.42</v>
      </c>
      <c r="E880" s="77">
        <v>0</v>
      </c>
      <c r="F880" s="78">
        <v>132.45253600000001</v>
      </c>
      <c r="G880" s="24">
        <v>132.45253600000001</v>
      </c>
      <c r="H880" s="77">
        <v>0</v>
      </c>
      <c r="I880" s="78">
        <v>1062.9674640000001</v>
      </c>
      <c r="J880" s="24">
        <v>1062.9674640000001</v>
      </c>
      <c r="K880" s="41">
        <v>0</v>
      </c>
      <c r="L880" s="23">
        <v>3586.26</v>
      </c>
      <c r="M880" s="41">
        <v>3586.26</v>
      </c>
      <c r="N880" s="77">
        <v>0</v>
      </c>
      <c r="O880" s="78">
        <v>397.35760800000008</v>
      </c>
      <c r="P880" s="24">
        <v>397.35760800000008</v>
      </c>
      <c r="Q880" s="41">
        <v>0</v>
      </c>
      <c r="R880" s="41">
        <v>3188.902392</v>
      </c>
      <c r="S880" s="42">
        <v>3188.902392</v>
      </c>
      <c r="T880" s="100" t="s">
        <v>248</v>
      </c>
    </row>
    <row r="881" spans="1:20" outlineLevel="3" x14ac:dyDescent="0.3">
      <c r="A881" s="37" t="s">
        <v>159</v>
      </c>
      <c r="B881" s="77">
        <v>0</v>
      </c>
      <c r="C881" s="78">
        <v>385368.88</v>
      </c>
      <c r="D881" s="79">
        <v>385368.88</v>
      </c>
      <c r="E881" s="77">
        <v>0</v>
      </c>
      <c r="F881" s="78">
        <v>42698.871904000007</v>
      </c>
      <c r="G881" s="24">
        <v>42698.871904000007</v>
      </c>
      <c r="H881" s="77">
        <v>0</v>
      </c>
      <c r="I881" s="78">
        <v>342670.00809600001</v>
      </c>
      <c r="J881" s="24">
        <v>342670.00809600001</v>
      </c>
      <c r="K881" s="41">
        <v>0</v>
      </c>
      <c r="L881" s="23">
        <v>1156106.6400000001</v>
      </c>
      <c r="M881" s="41">
        <v>1156106.6400000001</v>
      </c>
      <c r="N881" s="77">
        <v>0</v>
      </c>
      <c r="O881" s="78">
        <v>128096.61571200003</v>
      </c>
      <c r="P881" s="24">
        <v>128096.61571200003</v>
      </c>
      <c r="Q881" s="41">
        <v>0</v>
      </c>
      <c r="R881" s="41">
        <v>1028010.0242880001</v>
      </c>
      <c r="S881" s="42">
        <v>1028010.0242880001</v>
      </c>
      <c r="T881" s="100" t="s">
        <v>248</v>
      </c>
    </row>
    <row r="882" spans="1:20" outlineLevel="2" x14ac:dyDescent="0.3">
      <c r="A882" s="37"/>
      <c r="B882" s="77">
        <v>0</v>
      </c>
      <c r="C882" s="78">
        <v>386564.3</v>
      </c>
      <c r="D882" s="79">
        <v>386564.3</v>
      </c>
      <c r="E882" s="77">
        <v>0</v>
      </c>
      <c r="F882" s="78">
        <v>42831.324440000004</v>
      </c>
      <c r="G882" s="24">
        <v>42831.324440000004</v>
      </c>
      <c r="H882" s="77">
        <v>0</v>
      </c>
      <c r="I882" s="78">
        <v>343732.97555999999</v>
      </c>
      <c r="J882" s="24">
        <v>343732.97555999999</v>
      </c>
      <c r="K882" s="41">
        <v>0</v>
      </c>
      <c r="L882" s="23">
        <v>1159692.9000000001</v>
      </c>
      <c r="M882" s="41">
        <v>1159692.9000000001</v>
      </c>
      <c r="N882" s="77">
        <v>0</v>
      </c>
      <c r="O882" s="78">
        <v>128493.97332000003</v>
      </c>
      <c r="P882" s="24">
        <v>128493.97332000003</v>
      </c>
      <c r="Q882" s="41">
        <v>0</v>
      </c>
      <c r="R882" s="41">
        <v>1031198.92668</v>
      </c>
      <c r="S882" s="42">
        <v>1031198.92668</v>
      </c>
      <c r="T882" s="107" t="s">
        <v>260</v>
      </c>
    </row>
    <row r="883" spans="1:20" outlineLevel="3" x14ac:dyDescent="0.3">
      <c r="A883" s="37" t="s">
        <v>159</v>
      </c>
      <c r="B883" s="77">
        <v>0</v>
      </c>
      <c r="C883" s="78">
        <v>2565</v>
      </c>
      <c r="D883" s="79">
        <v>2565</v>
      </c>
      <c r="E883" s="77">
        <v>0</v>
      </c>
      <c r="F883" s="78">
        <v>282.40649999999994</v>
      </c>
      <c r="G883" s="24">
        <v>282.40649999999994</v>
      </c>
      <c r="H883" s="77">
        <v>0</v>
      </c>
      <c r="I883" s="78">
        <v>2282.5934999999999</v>
      </c>
      <c r="J883" s="24">
        <v>2282.5934999999999</v>
      </c>
      <c r="K883" s="41">
        <v>0</v>
      </c>
      <c r="L883" s="23">
        <v>7695</v>
      </c>
      <c r="M883" s="41">
        <v>7695</v>
      </c>
      <c r="N883" s="77">
        <v>0</v>
      </c>
      <c r="O883" s="78">
        <v>847.21949999999981</v>
      </c>
      <c r="P883" s="24">
        <v>847.21949999999981</v>
      </c>
      <c r="Q883" s="41">
        <v>0</v>
      </c>
      <c r="R883" s="41">
        <v>6847.7804999999998</v>
      </c>
      <c r="S883" s="42">
        <v>6847.7804999999998</v>
      </c>
      <c r="T883" s="100" t="s">
        <v>62</v>
      </c>
    </row>
    <row r="884" spans="1:20" outlineLevel="2" x14ac:dyDescent="0.3">
      <c r="A884" s="37"/>
      <c r="B884" s="77">
        <v>0</v>
      </c>
      <c r="C884" s="78">
        <v>2565</v>
      </c>
      <c r="D884" s="79">
        <v>2565</v>
      </c>
      <c r="E884" s="77">
        <v>0</v>
      </c>
      <c r="F884" s="78">
        <v>282.40649999999994</v>
      </c>
      <c r="G884" s="24">
        <v>282.40649999999994</v>
      </c>
      <c r="H884" s="77">
        <v>0</v>
      </c>
      <c r="I884" s="78">
        <v>2282.5934999999999</v>
      </c>
      <c r="J884" s="24">
        <v>2282.5934999999999</v>
      </c>
      <c r="K884" s="41">
        <v>0</v>
      </c>
      <c r="L884" s="23">
        <v>7695</v>
      </c>
      <c r="M884" s="41">
        <v>7695</v>
      </c>
      <c r="N884" s="77">
        <v>0</v>
      </c>
      <c r="O884" s="78">
        <v>847.21949999999981</v>
      </c>
      <c r="P884" s="24">
        <v>847.21949999999981</v>
      </c>
      <c r="Q884" s="41">
        <v>0</v>
      </c>
      <c r="R884" s="41">
        <v>6847.7804999999998</v>
      </c>
      <c r="S884" s="42">
        <v>6847.7804999999998</v>
      </c>
      <c r="T884" s="107" t="s">
        <v>265</v>
      </c>
    </row>
    <row r="885" spans="1:20" outlineLevel="3" x14ac:dyDescent="0.3">
      <c r="A885" s="37" t="s">
        <v>159</v>
      </c>
      <c r="B885" s="77">
        <v>3989.18</v>
      </c>
      <c r="C885" s="78">
        <v>0</v>
      </c>
      <c r="D885" s="79">
        <v>3989.18</v>
      </c>
      <c r="E885" s="77">
        <v>0</v>
      </c>
      <c r="F885" s="78">
        <v>0</v>
      </c>
      <c r="G885" s="24">
        <v>0</v>
      </c>
      <c r="H885" s="77">
        <v>3989.18</v>
      </c>
      <c r="I885" s="78">
        <v>0</v>
      </c>
      <c r="J885" s="24">
        <v>3989.18</v>
      </c>
      <c r="K885" s="41">
        <v>11967.539999999999</v>
      </c>
      <c r="L885" s="23">
        <v>0</v>
      </c>
      <c r="M885" s="41">
        <v>11967.539999999999</v>
      </c>
      <c r="N885" s="77">
        <v>0</v>
      </c>
      <c r="O885" s="78">
        <v>0</v>
      </c>
      <c r="P885" s="24">
        <v>0</v>
      </c>
      <c r="Q885" s="41">
        <v>11967.539999999999</v>
      </c>
      <c r="R885" s="41">
        <v>0</v>
      </c>
      <c r="S885" s="42">
        <v>11967.539999999999</v>
      </c>
      <c r="T885" s="100" t="s">
        <v>63</v>
      </c>
    </row>
    <row r="886" spans="1:20" outlineLevel="2" x14ac:dyDescent="0.3">
      <c r="A886" s="37"/>
      <c r="B886" s="77">
        <v>3989.18</v>
      </c>
      <c r="C886" s="78">
        <v>0</v>
      </c>
      <c r="D886" s="79">
        <v>3989.18</v>
      </c>
      <c r="E886" s="77">
        <v>0</v>
      </c>
      <c r="F886" s="78">
        <v>0</v>
      </c>
      <c r="G886" s="24">
        <v>0</v>
      </c>
      <c r="H886" s="77">
        <v>3989.18</v>
      </c>
      <c r="I886" s="78">
        <v>0</v>
      </c>
      <c r="J886" s="24">
        <v>3989.18</v>
      </c>
      <c r="K886" s="41">
        <v>11967.539999999999</v>
      </c>
      <c r="L886" s="23">
        <v>0</v>
      </c>
      <c r="M886" s="41">
        <v>11967.539999999999</v>
      </c>
      <c r="N886" s="77">
        <v>0</v>
      </c>
      <c r="O886" s="78">
        <v>0</v>
      </c>
      <c r="P886" s="24">
        <v>0</v>
      </c>
      <c r="Q886" s="41">
        <v>11967.539999999999</v>
      </c>
      <c r="R886" s="41">
        <v>0</v>
      </c>
      <c r="S886" s="42">
        <v>11967.539999999999</v>
      </c>
      <c r="T886" s="107" t="s">
        <v>259</v>
      </c>
    </row>
    <row r="887" spans="1:20" outlineLevel="1" x14ac:dyDescent="0.3">
      <c r="A887" s="109" t="s">
        <v>158</v>
      </c>
      <c r="B887" s="111">
        <v>3989.18</v>
      </c>
      <c r="C887" s="110">
        <v>389129.3</v>
      </c>
      <c r="D887" s="112">
        <v>393118.48</v>
      </c>
      <c r="E887" s="111">
        <v>0</v>
      </c>
      <c r="F887" s="110">
        <v>43113.730940000001</v>
      </c>
      <c r="G887" s="113">
        <v>43113.730940000001</v>
      </c>
      <c r="H887" s="111">
        <v>3989.18</v>
      </c>
      <c r="I887" s="110">
        <v>346015.56906000001</v>
      </c>
      <c r="J887" s="113">
        <v>350004.74906</v>
      </c>
      <c r="K887" s="110">
        <v>11967.539999999999</v>
      </c>
      <c r="L887" s="114">
        <v>1167387.9000000001</v>
      </c>
      <c r="M887" s="110">
        <v>1179355.4400000002</v>
      </c>
      <c r="N887" s="111">
        <v>0</v>
      </c>
      <c r="O887" s="110">
        <v>129341.19282000004</v>
      </c>
      <c r="P887" s="113">
        <v>129341.19282000004</v>
      </c>
      <c r="Q887" s="110">
        <v>11967.539999999999</v>
      </c>
      <c r="R887" s="110">
        <v>1038046.70718</v>
      </c>
      <c r="S887" s="115">
        <v>1050014.2471799999</v>
      </c>
      <c r="T887" s="116"/>
    </row>
    <row r="888" spans="1:20" outlineLevel="3" x14ac:dyDescent="0.3">
      <c r="A888" s="37" t="s">
        <v>161</v>
      </c>
      <c r="B888" s="77">
        <v>0</v>
      </c>
      <c r="C888" s="78">
        <v>15137.6</v>
      </c>
      <c r="D888" s="79">
        <v>15137.6</v>
      </c>
      <c r="E888" s="77">
        <v>0</v>
      </c>
      <c r="F888" s="78">
        <v>1677.2460800000001</v>
      </c>
      <c r="G888" s="24">
        <v>1677.2460800000001</v>
      </c>
      <c r="H888" s="77">
        <v>0</v>
      </c>
      <c r="I888" s="78">
        <v>13460.35392</v>
      </c>
      <c r="J888" s="24">
        <v>13460.35392</v>
      </c>
      <c r="K888" s="41">
        <v>0</v>
      </c>
      <c r="L888" s="23">
        <v>-11000.790000000003</v>
      </c>
      <c r="M888" s="41">
        <v>-11000.790000000003</v>
      </c>
      <c r="N888" s="77">
        <v>0</v>
      </c>
      <c r="O888" s="78">
        <v>-1218.8875320000004</v>
      </c>
      <c r="P888" s="24">
        <v>-1218.8875320000004</v>
      </c>
      <c r="Q888" s="41">
        <v>0</v>
      </c>
      <c r="R888" s="41">
        <v>-9781.902468000002</v>
      </c>
      <c r="S888" s="42">
        <v>-9781.902468000002</v>
      </c>
      <c r="T888" s="100" t="s">
        <v>248</v>
      </c>
    </row>
    <row r="889" spans="1:20" outlineLevel="3" x14ac:dyDescent="0.3">
      <c r="A889" s="37" t="s">
        <v>161</v>
      </c>
      <c r="B889" s="77">
        <v>0</v>
      </c>
      <c r="C889" s="78">
        <v>486.62</v>
      </c>
      <c r="D889" s="79">
        <v>486.62</v>
      </c>
      <c r="E889" s="77">
        <v>0</v>
      </c>
      <c r="F889" s="78">
        <v>53.917496000000007</v>
      </c>
      <c r="G889" s="24">
        <v>53.917496000000007</v>
      </c>
      <c r="H889" s="77">
        <v>0</v>
      </c>
      <c r="I889" s="78">
        <v>432.70250399999998</v>
      </c>
      <c r="J889" s="24">
        <v>432.70250399999998</v>
      </c>
      <c r="K889" s="41">
        <v>0</v>
      </c>
      <c r="L889" s="23">
        <v>647.27</v>
      </c>
      <c r="M889" s="41">
        <v>647.27</v>
      </c>
      <c r="N889" s="77">
        <v>0</v>
      </c>
      <c r="O889" s="78">
        <v>71.717516000000003</v>
      </c>
      <c r="P889" s="24">
        <v>71.717516000000003</v>
      </c>
      <c r="Q889" s="41">
        <v>0</v>
      </c>
      <c r="R889" s="41">
        <v>575.55248399999994</v>
      </c>
      <c r="S889" s="42">
        <v>575.55248399999994</v>
      </c>
      <c r="T889" s="100" t="s">
        <v>248</v>
      </c>
    </row>
    <row r="890" spans="1:20" outlineLevel="3" x14ac:dyDescent="0.3">
      <c r="A890" s="37" t="s">
        <v>161</v>
      </c>
      <c r="B890" s="77">
        <v>0</v>
      </c>
      <c r="C890" s="78">
        <v>0</v>
      </c>
      <c r="D890" s="79">
        <v>0</v>
      </c>
      <c r="E890" s="77">
        <v>0</v>
      </c>
      <c r="F890" s="78">
        <v>0</v>
      </c>
      <c r="G890" s="24">
        <v>0</v>
      </c>
      <c r="H890" s="77">
        <v>0</v>
      </c>
      <c r="I890" s="78">
        <v>0</v>
      </c>
      <c r="J890" s="24">
        <v>0</v>
      </c>
      <c r="K890" s="41">
        <v>0</v>
      </c>
      <c r="L890" s="23">
        <v>929.73</v>
      </c>
      <c r="M890" s="41">
        <v>929.73</v>
      </c>
      <c r="N890" s="77">
        <v>0</v>
      </c>
      <c r="O890" s="78">
        <v>103.01408400000001</v>
      </c>
      <c r="P890" s="24">
        <v>103.01408400000001</v>
      </c>
      <c r="Q890" s="41">
        <v>0</v>
      </c>
      <c r="R890" s="41">
        <v>826.71591599999999</v>
      </c>
      <c r="S890" s="42">
        <v>826.71591599999999</v>
      </c>
      <c r="T890" s="100" t="s">
        <v>248</v>
      </c>
    </row>
    <row r="891" spans="1:20" outlineLevel="3" x14ac:dyDescent="0.3">
      <c r="A891" s="37" t="s">
        <v>161</v>
      </c>
      <c r="B891" s="77">
        <v>0</v>
      </c>
      <c r="C891" s="78">
        <v>7834.67</v>
      </c>
      <c r="D891" s="79">
        <v>7834.67</v>
      </c>
      <c r="E891" s="77">
        <v>0</v>
      </c>
      <c r="F891" s="78">
        <v>868.08143600000005</v>
      </c>
      <c r="G891" s="24">
        <v>868.08143600000005</v>
      </c>
      <c r="H891" s="77">
        <v>0</v>
      </c>
      <c r="I891" s="78">
        <v>6966.5885639999997</v>
      </c>
      <c r="J891" s="24">
        <v>6966.5885639999997</v>
      </c>
      <c r="K891" s="41">
        <v>0</v>
      </c>
      <c r="L891" s="23">
        <v>24286.629999999997</v>
      </c>
      <c r="M891" s="41">
        <v>24286.629999999997</v>
      </c>
      <c r="N891" s="77">
        <v>0</v>
      </c>
      <c r="O891" s="78">
        <v>2690.9586039999999</v>
      </c>
      <c r="P891" s="24">
        <v>2690.9586039999999</v>
      </c>
      <c r="Q891" s="41">
        <v>0</v>
      </c>
      <c r="R891" s="41">
        <v>21595.671395999998</v>
      </c>
      <c r="S891" s="42">
        <v>21595.671395999998</v>
      </c>
      <c r="T891" s="100" t="s">
        <v>248</v>
      </c>
    </row>
    <row r="892" spans="1:20" outlineLevel="3" x14ac:dyDescent="0.3">
      <c r="A892" s="37" t="s">
        <v>161</v>
      </c>
      <c r="B892" s="77">
        <v>0</v>
      </c>
      <c r="C892" s="78">
        <v>7004.65</v>
      </c>
      <c r="D892" s="79">
        <v>7004.65</v>
      </c>
      <c r="E892" s="77">
        <v>0</v>
      </c>
      <c r="F892" s="78">
        <v>776.11522000000002</v>
      </c>
      <c r="G892" s="24">
        <v>776.11522000000002</v>
      </c>
      <c r="H892" s="77">
        <v>0</v>
      </c>
      <c r="I892" s="78">
        <v>6228.53478</v>
      </c>
      <c r="J892" s="24">
        <v>6228.53478</v>
      </c>
      <c r="K892" s="41">
        <v>0</v>
      </c>
      <c r="L892" s="23">
        <v>21851.86</v>
      </c>
      <c r="M892" s="41">
        <v>21851.86</v>
      </c>
      <c r="N892" s="77">
        <v>0</v>
      </c>
      <c r="O892" s="78">
        <v>2421.1860880000004</v>
      </c>
      <c r="P892" s="24">
        <v>2421.1860880000004</v>
      </c>
      <c r="Q892" s="41">
        <v>0</v>
      </c>
      <c r="R892" s="41">
        <v>19430.673911999998</v>
      </c>
      <c r="S892" s="42">
        <v>19430.673911999998</v>
      </c>
      <c r="T892" s="100" t="s">
        <v>248</v>
      </c>
    </row>
    <row r="893" spans="1:20" outlineLevel="3" x14ac:dyDescent="0.3">
      <c r="A893" s="37" t="s">
        <v>161</v>
      </c>
      <c r="B893" s="77">
        <v>0</v>
      </c>
      <c r="C893" s="78">
        <v>32691.68</v>
      </c>
      <c r="D893" s="79">
        <v>32691.68</v>
      </c>
      <c r="E893" s="77">
        <v>0</v>
      </c>
      <c r="F893" s="78">
        <v>3622.2381440000004</v>
      </c>
      <c r="G893" s="24">
        <v>3622.2381440000004</v>
      </c>
      <c r="H893" s="77">
        <v>0</v>
      </c>
      <c r="I893" s="78">
        <v>29069.441856000001</v>
      </c>
      <c r="J893" s="24">
        <v>29069.441856000001</v>
      </c>
      <c r="K893" s="41">
        <v>0</v>
      </c>
      <c r="L893" s="23">
        <v>100790.78</v>
      </c>
      <c r="M893" s="41">
        <v>100790.78</v>
      </c>
      <c r="N893" s="77">
        <v>0</v>
      </c>
      <c r="O893" s="78">
        <v>11167.618424</v>
      </c>
      <c r="P893" s="24">
        <v>11167.618424</v>
      </c>
      <c r="Q893" s="41">
        <v>0</v>
      </c>
      <c r="R893" s="41">
        <v>89623.161575999999</v>
      </c>
      <c r="S893" s="42">
        <v>89623.161575999999</v>
      </c>
      <c r="T893" s="100" t="s">
        <v>248</v>
      </c>
    </row>
    <row r="894" spans="1:20" outlineLevel="3" x14ac:dyDescent="0.3">
      <c r="A894" s="37" t="s">
        <v>161</v>
      </c>
      <c r="B894" s="77">
        <v>0</v>
      </c>
      <c r="C894" s="78">
        <v>2005.79</v>
      </c>
      <c r="D894" s="79">
        <v>2005.79</v>
      </c>
      <c r="E894" s="77">
        <v>0</v>
      </c>
      <c r="F894" s="78">
        <v>222.24153200000001</v>
      </c>
      <c r="G894" s="24">
        <v>222.24153200000001</v>
      </c>
      <c r="H894" s="77">
        <v>0</v>
      </c>
      <c r="I894" s="78">
        <v>1783.548468</v>
      </c>
      <c r="J894" s="24">
        <v>1783.548468</v>
      </c>
      <c r="K894" s="41">
        <v>0</v>
      </c>
      <c r="L894" s="23">
        <v>6196.61</v>
      </c>
      <c r="M894" s="41">
        <v>6196.61</v>
      </c>
      <c r="N894" s="77">
        <v>0</v>
      </c>
      <c r="O894" s="78">
        <v>686.58438799999999</v>
      </c>
      <c r="P894" s="24">
        <v>686.58438799999999</v>
      </c>
      <c r="Q894" s="41">
        <v>0</v>
      </c>
      <c r="R894" s="41">
        <v>5510.0256119999995</v>
      </c>
      <c r="S894" s="42">
        <v>5510.0256119999995</v>
      </c>
      <c r="T894" s="100" t="s">
        <v>248</v>
      </c>
    </row>
    <row r="895" spans="1:20" outlineLevel="3" x14ac:dyDescent="0.3">
      <c r="A895" s="37" t="s">
        <v>161</v>
      </c>
      <c r="B895" s="77">
        <v>0</v>
      </c>
      <c r="C895" s="78">
        <v>57.82</v>
      </c>
      <c r="D895" s="79">
        <v>57.82</v>
      </c>
      <c r="E895" s="77">
        <v>0</v>
      </c>
      <c r="F895" s="78">
        <v>6.4064560000000004</v>
      </c>
      <c r="G895" s="24">
        <v>6.4064560000000004</v>
      </c>
      <c r="H895" s="77">
        <v>0</v>
      </c>
      <c r="I895" s="78">
        <v>51.413544000000002</v>
      </c>
      <c r="J895" s="24">
        <v>51.413544000000002</v>
      </c>
      <c r="K895" s="41">
        <v>0</v>
      </c>
      <c r="L895" s="23">
        <v>57.82</v>
      </c>
      <c r="M895" s="41">
        <v>57.82</v>
      </c>
      <c r="N895" s="77">
        <v>0</v>
      </c>
      <c r="O895" s="78">
        <v>6.4064560000000004</v>
      </c>
      <c r="P895" s="24">
        <v>6.4064560000000004</v>
      </c>
      <c r="Q895" s="41">
        <v>0</v>
      </c>
      <c r="R895" s="41">
        <v>51.413544000000002</v>
      </c>
      <c r="S895" s="42">
        <v>51.413544000000002</v>
      </c>
      <c r="T895" s="100" t="s">
        <v>248</v>
      </c>
    </row>
    <row r="896" spans="1:20" outlineLevel="3" x14ac:dyDescent="0.3">
      <c r="A896" s="37" t="s">
        <v>161</v>
      </c>
      <c r="B896" s="77">
        <v>0</v>
      </c>
      <c r="C896" s="78">
        <v>0</v>
      </c>
      <c r="D896" s="79">
        <v>0</v>
      </c>
      <c r="E896" s="77">
        <v>0</v>
      </c>
      <c r="F896" s="78">
        <v>0</v>
      </c>
      <c r="G896" s="24">
        <v>0</v>
      </c>
      <c r="H896" s="77">
        <v>0</v>
      </c>
      <c r="I896" s="78">
        <v>0</v>
      </c>
      <c r="J896" s="24">
        <v>0</v>
      </c>
      <c r="K896" s="41">
        <v>0</v>
      </c>
      <c r="L896" s="23">
        <v>24.95</v>
      </c>
      <c r="M896" s="41">
        <v>24.95</v>
      </c>
      <c r="N896" s="77">
        <v>0</v>
      </c>
      <c r="O896" s="78">
        <v>2.7644600000000001</v>
      </c>
      <c r="P896" s="24">
        <v>2.7644600000000001</v>
      </c>
      <c r="Q896" s="41">
        <v>0</v>
      </c>
      <c r="R896" s="41">
        <v>22.18554</v>
      </c>
      <c r="S896" s="42">
        <v>22.18554</v>
      </c>
      <c r="T896" s="100" t="s">
        <v>248</v>
      </c>
    </row>
    <row r="897" spans="1:20" outlineLevel="3" x14ac:dyDescent="0.3">
      <c r="A897" s="37" t="s">
        <v>161</v>
      </c>
      <c r="B897" s="77">
        <v>0</v>
      </c>
      <c r="C897" s="78">
        <v>35700.49</v>
      </c>
      <c r="D897" s="79">
        <v>35700.49</v>
      </c>
      <c r="E897" s="77">
        <v>0</v>
      </c>
      <c r="F897" s="78">
        <v>3955.6142920000002</v>
      </c>
      <c r="G897" s="24">
        <v>3955.6142920000002</v>
      </c>
      <c r="H897" s="77">
        <v>0</v>
      </c>
      <c r="I897" s="78">
        <v>31744.875708</v>
      </c>
      <c r="J897" s="24">
        <v>31744.875708</v>
      </c>
      <c r="K897" s="41">
        <v>0</v>
      </c>
      <c r="L897" s="23">
        <v>103705.60000000001</v>
      </c>
      <c r="M897" s="41">
        <v>103705.60000000001</v>
      </c>
      <c r="N897" s="77">
        <v>0</v>
      </c>
      <c r="O897" s="78">
        <v>11490.580480000002</v>
      </c>
      <c r="P897" s="24">
        <v>11490.580480000002</v>
      </c>
      <c r="Q897" s="41">
        <v>0</v>
      </c>
      <c r="R897" s="41">
        <v>92215.019520000002</v>
      </c>
      <c r="S897" s="42">
        <v>92215.019520000002</v>
      </c>
      <c r="T897" s="100" t="s">
        <v>248</v>
      </c>
    </row>
    <row r="898" spans="1:20" outlineLevel="3" x14ac:dyDescent="0.3">
      <c r="A898" s="37" t="s">
        <v>161</v>
      </c>
      <c r="B898" s="77">
        <v>0</v>
      </c>
      <c r="C898" s="78">
        <v>52969.68</v>
      </c>
      <c r="D898" s="79">
        <v>52969.68</v>
      </c>
      <c r="E898" s="77">
        <v>0</v>
      </c>
      <c r="F898" s="78">
        <v>5869.0405440000004</v>
      </c>
      <c r="G898" s="24">
        <v>5869.0405440000004</v>
      </c>
      <c r="H898" s="77">
        <v>0</v>
      </c>
      <c r="I898" s="78">
        <v>47100.639455999997</v>
      </c>
      <c r="J898" s="24">
        <v>47100.639455999997</v>
      </c>
      <c r="K898" s="41">
        <v>0</v>
      </c>
      <c r="L898" s="23">
        <v>115655.05</v>
      </c>
      <c r="M898" s="41">
        <v>115655.05</v>
      </c>
      <c r="N898" s="77">
        <v>0</v>
      </c>
      <c r="O898" s="78">
        <v>12814.579540000001</v>
      </c>
      <c r="P898" s="24">
        <v>12814.579540000001</v>
      </c>
      <c r="Q898" s="41">
        <v>0</v>
      </c>
      <c r="R898" s="41">
        <v>102840.47046</v>
      </c>
      <c r="S898" s="42">
        <v>102840.47046</v>
      </c>
      <c r="T898" s="100" t="s">
        <v>248</v>
      </c>
    </row>
    <row r="899" spans="1:20" outlineLevel="3" x14ac:dyDescent="0.3">
      <c r="A899" s="37" t="s">
        <v>161</v>
      </c>
      <c r="B899" s="77">
        <v>0</v>
      </c>
      <c r="C899" s="78">
        <v>5162.1899999999996</v>
      </c>
      <c r="D899" s="79">
        <v>5162.1899999999996</v>
      </c>
      <c r="E899" s="77">
        <v>0</v>
      </c>
      <c r="F899" s="78">
        <v>571.97065199999997</v>
      </c>
      <c r="G899" s="24">
        <v>571.97065199999997</v>
      </c>
      <c r="H899" s="77">
        <v>0</v>
      </c>
      <c r="I899" s="78">
        <v>4590.2193479999996</v>
      </c>
      <c r="J899" s="24">
        <v>4590.2193479999996</v>
      </c>
      <c r="K899" s="41">
        <v>0</v>
      </c>
      <c r="L899" s="23">
        <v>20313.789999999997</v>
      </c>
      <c r="M899" s="41">
        <v>20313.789999999997</v>
      </c>
      <c r="N899" s="77">
        <v>0</v>
      </c>
      <c r="O899" s="78">
        <v>2250.7679319999997</v>
      </c>
      <c r="P899" s="24">
        <v>2250.7679319999997</v>
      </c>
      <c r="Q899" s="41">
        <v>0</v>
      </c>
      <c r="R899" s="41">
        <v>18063.022067999998</v>
      </c>
      <c r="S899" s="42">
        <v>18063.022067999998</v>
      </c>
      <c r="T899" s="100" t="s">
        <v>248</v>
      </c>
    </row>
    <row r="900" spans="1:20" outlineLevel="3" x14ac:dyDescent="0.3">
      <c r="A900" s="37" t="s">
        <v>161</v>
      </c>
      <c r="B900" s="77">
        <v>0</v>
      </c>
      <c r="C900" s="78">
        <v>70.849999999999994</v>
      </c>
      <c r="D900" s="79">
        <v>70.849999999999994</v>
      </c>
      <c r="E900" s="77">
        <v>0</v>
      </c>
      <c r="F900" s="78">
        <v>7.8501799999999999</v>
      </c>
      <c r="G900" s="24">
        <v>7.8501799999999999</v>
      </c>
      <c r="H900" s="77">
        <v>0</v>
      </c>
      <c r="I900" s="78">
        <v>62.999819999999993</v>
      </c>
      <c r="J900" s="24">
        <v>62.999819999999993</v>
      </c>
      <c r="K900" s="41">
        <v>0</v>
      </c>
      <c r="L900" s="23">
        <v>104</v>
      </c>
      <c r="M900" s="41">
        <v>104</v>
      </c>
      <c r="N900" s="77">
        <v>0</v>
      </c>
      <c r="O900" s="78">
        <v>11.523200000000001</v>
      </c>
      <c r="P900" s="24">
        <v>11.523200000000001</v>
      </c>
      <c r="Q900" s="41">
        <v>0</v>
      </c>
      <c r="R900" s="41">
        <v>92.476799999999997</v>
      </c>
      <c r="S900" s="42">
        <v>92.476799999999997</v>
      </c>
      <c r="T900" s="100" t="s">
        <v>248</v>
      </c>
    </row>
    <row r="901" spans="1:20" outlineLevel="3" x14ac:dyDescent="0.3">
      <c r="A901" s="37" t="s">
        <v>161</v>
      </c>
      <c r="B901" s="77">
        <v>0</v>
      </c>
      <c r="C901" s="78">
        <v>1428.67</v>
      </c>
      <c r="D901" s="79">
        <v>1428.67</v>
      </c>
      <c r="E901" s="77">
        <v>0</v>
      </c>
      <c r="F901" s="78">
        <v>158.29663600000003</v>
      </c>
      <c r="G901" s="24">
        <v>158.29663600000003</v>
      </c>
      <c r="H901" s="77">
        <v>0</v>
      </c>
      <c r="I901" s="78">
        <v>1270.373364</v>
      </c>
      <c r="J901" s="24">
        <v>1270.373364</v>
      </c>
      <c r="K901" s="41">
        <v>0</v>
      </c>
      <c r="L901" s="23">
        <v>2725.14</v>
      </c>
      <c r="M901" s="41">
        <v>2725.14</v>
      </c>
      <c r="N901" s="77">
        <v>0</v>
      </c>
      <c r="O901" s="78">
        <v>301.94551200000001</v>
      </c>
      <c r="P901" s="24">
        <v>301.94551200000001</v>
      </c>
      <c r="Q901" s="41">
        <v>0</v>
      </c>
      <c r="R901" s="41">
        <v>2423.1944880000001</v>
      </c>
      <c r="S901" s="42">
        <v>2423.1944880000001</v>
      </c>
      <c r="T901" s="100" t="s">
        <v>248</v>
      </c>
    </row>
    <row r="902" spans="1:20" outlineLevel="3" x14ac:dyDescent="0.3">
      <c r="A902" s="37" t="s">
        <v>161</v>
      </c>
      <c r="B902" s="77">
        <v>0</v>
      </c>
      <c r="C902" s="78">
        <v>16702.63</v>
      </c>
      <c r="D902" s="79">
        <v>16702.63</v>
      </c>
      <c r="E902" s="77">
        <v>0</v>
      </c>
      <c r="F902" s="78">
        <v>1850.6514040000002</v>
      </c>
      <c r="G902" s="24">
        <v>1850.6514040000002</v>
      </c>
      <c r="H902" s="77">
        <v>0</v>
      </c>
      <c r="I902" s="78">
        <v>14851.978596000001</v>
      </c>
      <c r="J902" s="24">
        <v>14851.978596000001</v>
      </c>
      <c r="K902" s="41">
        <v>0</v>
      </c>
      <c r="L902" s="23">
        <v>42455.91</v>
      </c>
      <c r="M902" s="41">
        <v>42455.91</v>
      </c>
      <c r="N902" s="77">
        <v>0</v>
      </c>
      <c r="O902" s="78">
        <v>4704.1148280000007</v>
      </c>
      <c r="P902" s="24">
        <v>4704.1148280000007</v>
      </c>
      <c r="Q902" s="41">
        <v>0</v>
      </c>
      <c r="R902" s="41">
        <v>37751.795172000006</v>
      </c>
      <c r="S902" s="42">
        <v>37751.795172000006</v>
      </c>
      <c r="T902" s="100" t="s">
        <v>248</v>
      </c>
    </row>
    <row r="903" spans="1:20" outlineLevel="3" x14ac:dyDescent="0.3">
      <c r="A903" s="37" t="s">
        <v>161</v>
      </c>
      <c r="B903" s="77">
        <v>0</v>
      </c>
      <c r="C903" s="78">
        <v>0</v>
      </c>
      <c r="D903" s="79">
        <v>0</v>
      </c>
      <c r="E903" s="77">
        <v>0</v>
      </c>
      <c r="F903" s="78">
        <v>0</v>
      </c>
      <c r="G903" s="24">
        <v>0</v>
      </c>
      <c r="H903" s="77">
        <v>0</v>
      </c>
      <c r="I903" s="78">
        <v>0</v>
      </c>
      <c r="J903" s="24">
        <v>0</v>
      </c>
      <c r="K903" s="41">
        <v>0</v>
      </c>
      <c r="L903" s="23">
        <v>2120.6999999999998</v>
      </c>
      <c r="M903" s="41">
        <v>2120.6999999999998</v>
      </c>
      <c r="N903" s="77">
        <v>0</v>
      </c>
      <c r="O903" s="78">
        <v>234.97355999999999</v>
      </c>
      <c r="P903" s="24">
        <v>234.97355999999999</v>
      </c>
      <c r="Q903" s="41">
        <v>0</v>
      </c>
      <c r="R903" s="41">
        <v>1885.7264399999999</v>
      </c>
      <c r="S903" s="42">
        <v>1885.7264399999999</v>
      </c>
      <c r="T903" s="100" t="s">
        <v>248</v>
      </c>
    </row>
    <row r="904" spans="1:20" outlineLevel="3" x14ac:dyDescent="0.3">
      <c r="A904" s="37" t="s">
        <v>161</v>
      </c>
      <c r="B904" s="77">
        <v>0</v>
      </c>
      <c r="C904" s="78">
        <v>425.45</v>
      </c>
      <c r="D904" s="79">
        <v>425.45</v>
      </c>
      <c r="E904" s="77">
        <v>0</v>
      </c>
      <c r="F904" s="78">
        <v>47.139860000000006</v>
      </c>
      <c r="G904" s="24">
        <v>47.139860000000006</v>
      </c>
      <c r="H904" s="77">
        <v>0</v>
      </c>
      <c r="I904" s="78">
        <v>378.31013999999999</v>
      </c>
      <c r="J904" s="24">
        <v>378.31013999999999</v>
      </c>
      <c r="K904" s="41">
        <v>0</v>
      </c>
      <c r="L904" s="23">
        <v>1540.76</v>
      </c>
      <c r="M904" s="41">
        <v>1540.76</v>
      </c>
      <c r="N904" s="77">
        <v>0</v>
      </c>
      <c r="O904" s="78">
        <v>170.71620800000002</v>
      </c>
      <c r="P904" s="24">
        <v>170.71620800000002</v>
      </c>
      <c r="Q904" s="41">
        <v>0</v>
      </c>
      <c r="R904" s="41">
        <v>1370.0437919999999</v>
      </c>
      <c r="S904" s="42">
        <v>1370.0437919999999</v>
      </c>
      <c r="T904" s="100" t="s">
        <v>248</v>
      </c>
    </row>
    <row r="905" spans="1:20" outlineLevel="3" x14ac:dyDescent="0.3">
      <c r="A905" s="37" t="s">
        <v>161</v>
      </c>
      <c r="B905" s="77">
        <v>0</v>
      </c>
      <c r="C905" s="78">
        <v>124.98</v>
      </c>
      <c r="D905" s="79">
        <v>124.98</v>
      </c>
      <c r="E905" s="77">
        <v>0</v>
      </c>
      <c r="F905" s="78">
        <v>13.847784000000001</v>
      </c>
      <c r="G905" s="24">
        <v>13.847784000000001</v>
      </c>
      <c r="H905" s="77">
        <v>0</v>
      </c>
      <c r="I905" s="78">
        <v>111.132216</v>
      </c>
      <c r="J905" s="24">
        <v>111.132216</v>
      </c>
      <c r="K905" s="41">
        <v>0</v>
      </c>
      <c r="L905" s="23">
        <v>124.98</v>
      </c>
      <c r="M905" s="41">
        <v>124.98</v>
      </c>
      <c r="N905" s="77">
        <v>0</v>
      </c>
      <c r="O905" s="78">
        <v>13.847784000000001</v>
      </c>
      <c r="P905" s="24">
        <v>13.847784000000001</v>
      </c>
      <c r="Q905" s="41">
        <v>0</v>
      </c>
      <c r="R905" s="41">
        <v>111.132216</v>
      </c>
      <c r="S905" s="42">
        <v>111.132216</v>
      </c>
      <c r="T905" s="100" t="s">
        <v>248</v>
      </c>
    </row>
    <row r="906" spans="1:20" outlineLevel="3" x14ac:dyDescent="0.3">
      <c r="A906" s="37" t="s">
        <v>161</v>
      </c>
      <c r="B906" s="77">
        <v>0</v>
      </c>
      <c r="C906" s="78">
        <v>34049.21</v>
      </c>
      <c r="D906" s="79">
        <v>34049.21</v>
      </c>
      <c r="E906" s="77">
        <v>0</v>
      </c>
      <c r="F906" s="78">
        <v>3772.6524680000002</v>
      </c>
      <c r="G906" s="24">
        <v>3772.6524680000002</v>
      </c>
      <c r="H906" s="77">
        <v>0</v>
      </c>
      <c r="I906" s="78">
        <v>30276.557531999999</v>
      </c>
      <c r="J906" s="24">
        <v>30276.557531999999</v>
      </c>
      <c r="K906" s="41">
        <v>0</v>
      </c>
      <c r="L906" s="23">
        <v>117608.13999999998</v>
      </c>
      <c r="M906" s="41">
        <v>117608.13999999998</v>
      </c>
      <c r="N906" s="77">
        <v>0</v>
      </c>
      <c r="O906" s="78">
        <v>13030.981911999999</v>
      </c>
      <c r="P906" s="24">
        <v>13030.981911999999</v>
      </c>
      <c r="Q906" s="41">
        <v>0</v>
      </c>
      <c r="R906" s="41">
        <v>104577.15808799998</v>
      </c>
      <c r="S906" s="42">
        <v>104577.15808799998</v>
      </c>
      <c r="T906" s="100" t="s">
        <v>248</v>
      </c>
    </row>
    <row r="907" spans="1:20" outlineLevel="3" x14ac:dyDescent="0.3">
      <c r="A907" s="37" t="s">
        <v>161</v>
      </c>
      <c r="B907" s="77">
        <v>0</v>
      </c>
      <c r="C907" s="78">
        <v>2096.2199999999998</v>
      </c>
      <c r="D907" s="79">
        <v>2096.2199999999998</v>
      </c>
      <c r="E907" s="77">
        <v>0</v>
      </c>
      <c r="F907" s="78">
        <v>232.26117600000001</v>
      </c>
      <c r="G907" s="24">
        <v>232.26117600000001</v>
      </c>
      <c r="H907" s="77">
        <v>0</v>
      </c>
      <c r="I907" s="78">
        <v>1863.9588239999998</v>
      </c>
      <c r="J907" s="24">
        <v>1863.9588239999998</v>
      </c>
      <c r="K907" s="41">
        <v>0</v>
      </c>
      <c r="L907" s="23">
        <v>5233.87</v>
      </c>
      <c r="M907" s="41">
        <v>5233.87</v>
      </c>
      <c r="N907" s="77">
        <v>0</v>
      </c>
      <c r="O907" s="78">
        <v>579.91279600000007</v>
      </c>
      <c r="P907" s="24">
        <v>579.91279600000007</v>
      </c>
      <c r="Q907" s="41">
        <v>0</v>
      </c>
      <c r="R907" s="41">
        <v>4653.9572040000003</v>
      </c>
      <c r="S907" s="42">
        <v>4653.9572040000003</v>
      </c>
      <c r="T907" s="100" t="s">
        <v>248</v>
      </c>
    </row>
    <row r="908" spans="1:20" outlineLevel="3" x14ac:dyDescent="0.3">
      <c r="A908" s="37" t="s">
        <v>161</v>
      </c>
      <c r="B908" s="77">
        <v>0</v>
      </c>
      <c r="C908" s="78">
        <v>393.5</v>
      </c>
      <c r="D908" s="79">
        <v>393.5</v>
      </c>
      <c r="E908" s="77">
        <v>0</v>
      </c>
      <c r="F908" s="78">
        <v>43.599800000000002</v>
      </c>
      <c r="G908" s="24">
        <v>43.599800000000002</v>
      </c>
      <c r="H908" s="77">
        <v>0</v>
      </c>
      <c r="I908" s="78">
        <v>349.90019999999998</v>
      </c>
      <c r="J908" s="24">
        <v>349.90019999999998</v>
      </c>
      <c r="K908" s="41">
        <v>0</v>
      </c>
      <c r="L908" s="23">
        <v>-1789.5</v>
      </c>
      <c r="M908" s="41">
        <v>-1789.5</v>
      </c>
      <c r="N908" s="77">
        <v>0</v>
      </c>
      <c r="O908" s="78">
        <v>-198.27660000000003</v>
      </c>
      <c r="P908" s="24">
        <v>-198.27660000000003</v>
      </c>
      <c r="Q908" s="41">
        <v>0</v>
      </c>
      <c r="R908" s="41">
        <v>-1591.2233999999999</v>
      </c>
      <c r="S908" s="42">
        <v>-1591.2233999999999</v>
      </c>
      <c r="T908" s="100" t="s">
        <v>248</v>
      </c>
    </row>
    <row r="909" spans="1:20" outlineLevel="3" x14ac:dyDescent="0.3">
      <c r="A909" s="37" t="s">
        <v>161</v>
      </c>
      <c r="B909" s="77">
        <v>0</v>
      </c>
      <c r="C909" s="78">
        <v>58116.800000000003</v>
      </c>
      <c r="D909" s="79">
        <v>58116.800000000003</v>
      </c>
      <c r="E909" s="77">
        <v>0</v>
      </c>
      <c r="F909" s="78">
        <v>6439.3414400000011</v>
      </c>
      <c r="G909" s="24">
        <v>6439.3414400000011</v>
      </c>
      <c r="H909" s="77">
        <v>0</v>
      </c>
      <c r="I909" s="78">
        <v>51677.458559999999</v>
      </c>
      <c r="J909" s="24">
        <v>51677.458559999999</v>
      </c>
      <c r="K909" s="41">
        <v>0</v>
      </c>
      <c r="L909" s="23">
        <v>175633.36</v>
      </c>
      <c r="M909" s="41">
        <v>175633.36</v>
      </c>
      <c r="N909" s="77">
        <v>0</v>
      </c>
      <c r="O909" s="78">
        <v>19460.176287999999</v>
      </c>
      <c r="P909" s="24">
        <v>19460.176287999999</v>
      </c>
      <c r="Q909" s="41">
        <v>0</v>
      </c>
      <c r="R909" s="41">
        <v>156173.183712</v>
      </c>
      <c r="S909" s="42">
        <v>156173.183712</v>
      </c>
      <c r="T909" s="100" t="s">
        <v>248</v>
      </c>
    </row>
    <row r="910" spans="1:20" outlineLevel="2" x14ac:dyDescent="0.3">
      <c r="A910" s="37"/>
      <c r="B910" s="77">
        <v>0</v>
      </c>
      <c r="C910" s="78">
        <v>272459.50000000006</v>
      </c>
      <c r="D910" s="79">
        <v>272459.50000000006</v>
      </c>
      <c r="E910" s="77">
        <v>0</v>
      </c>
      <c r="F910" s="78">
        <v>30188.512600000002</v>
      </c>
      <c r="G910" s="24">
        <v>30188.512600000002</v>
      </c>
      <c r="H910" s="77">
        <v>0</v>
      </c>
      <c r="I910" s="78">
        <v>242270.98740000001</v>
      </c>
      <c r="J910" s="24">
        <v>242270.98740000001</v>
      </c>
      <c r="K910" s="41">
        <v>0</v>
      </c>
      <c r="L910" s="23">
        <v>729216.65999999992</v>
      </c>
      <c r="M910" s="41">
        <v>729216.65999999992</v>
      </c>
      <c r="N910" s="77">
        <v>0</v>
      </c>
      <c r="O910" s="78">
        <v>80797.205927999996</v>
      </c>
      <c r="P910" s="24">
        <v>80797.205927999996</v>
      </c>
      <c r="Q910" s="41">
        <v>0</v>
      </c>
      <c r="R910" s="41">
        <v>648419.45407199988</v>
      </c>
      <c r="S910" s="42">
        <v>648419.45407199988</v>
      </c>
      <c r="T910" s="107" t="s">
        <v>260</v>
      </c>
    </row>
    <row r="911" spans="1:20" outlineLevel="3" x14ac:dyDescent="0.3">
      <c r="A911" s="37" t="s">
        <v>161</v>
      </c>
      <c r="B911" s="77">
        <v>0</v>
      </c>
      <c r="C911" s="78">
        <v>4406.6400000000003</v>
      </c>
      <c r="D911" s="79">
        <v>4406.6400000000003</v>
      </c>
      <c r="E911" s="77">
        <v>0</v>
      </c>
      <c r="F911" s="78">
        <v>664.96197600000016</v>
      </c>
      <c r="G911" s="24">
        <v>664.96197600000016</v>
      </c>
      <c r="H911" s="77">
        <v>0</v>
      </c>
      <c r="I911" s="78">
        <v>3741.6780240000003</v>
      </c>
      <c r="J911" s="24">
        <v>3741.6780240000003</v>
      </c>
      <c r="K911" s="41">
        <v>0</v>
      </c>
      <c r="L911" s="23">
        <v>7151.49</v>
      </c>
      <c r="M911" s="41">
        <v>7151.49</v>
      </c>
      <c r="N911" s="77">
        <v>0</v>
      </c>
      <c r="O911" s="78">
        <v>1079.1598410000001</v>
      </c>
      <c r="P911" s="24">
        <v>1079.1598410000001</v>
      </c>
      <c r="Q911" s="41">
        <v>0</v>
      </c>
      <c r="R911" s="41">
        <v>6072.3301589999992</v>
      </c>
      <c r="S911" s="42">
        <v>6072.3301589999992</v>
      </c>
      <c r="T911" s="100" t="s">
        <v>52</v>
      </c>
    </row>
    <row r="912" spans="1:20" outlineLevel="3" x14ac:dyDescent="0.3">
      <c r="A912" s="37" t="s">
        <v>161</v>
      </c>
      <c r="B912" s="77">
        <v>0</v>
      </c>
      <c r="C912" s="78">
        <v>3190.74</v>
      </c>
      <c r="D912" s="79">
        <v>3190.74</v>
      </c>
      <c r="E912" s="77">
        <v>0</v>
      </c>
      <c r="F912" s="78">
        <v>481.48266600000005</v>
      </c>
      <c r="G912" s="24">
        <v>481.48266600000005</v>
      </c>
      <c r="H912" s="77">
        <v>0</v>
      </c>
      <c r="I912" s="78">
        <v>2709.2573339999999</v>
      </c>
      <c r="J912" s="24">
        <v>2709.2573339999999</v>
      </c>
      <c r="K912" s="41">
        <v>0</v>
      </c>
      <c r="L912" s="23">
        <v>7209.95</v>
      </c>
      <c r="M912" s="41">
        <v>7209.95</v>
      </c>
      <c r="N912" s="77">
        <v>0</v>
      </c>
      <c r="O912" s="78">
        <v>1087.9814550000003</v>
      </c>
      <c r="P912" s="24">
        <v>1087.9814550000003</v>
      </c>
      <c r="Q912" s="41">
        <v>0</v>
      </c>
      <c r="R912" s="41">
        <v>6121.9685449999997</v>
      </c>
      <c r="S912" s="42">
        <v>6121.9685449999997</v>
      </c>
      <c r="T912" s="100" t="s">
        <v>52</v>
      </c>
    </row>
    <row r="913" spans="1:20" outlineLevel="2" x14ac:dyDescent="0.3">
      <c r="A913" s="37"/>
      <c r="B913" s="77">
        <v>0</v>
      </c>
      <c r="C913" s="78">
        <v>7597.38</v>
      </c>
      <c r="D913" s="79">
        <v>7597.38</v>
      </c>
      <c r="E913" s="77">
        <v>0</v>
      </c>
      <c r="F913" s="78">
        <v>1146.4446420000002</v>
      </c>
      <c r="G913" s="24">
        <v>1146.4446420000002</v>
      </c>
      <c r="H913" s="77">
        <v>0</v>
      </c>
      <c r="I913" s="78">
        <v>6450.9353580000006</v>
      </c>
      <c r="J913" s="24">
        <v>6450.9353580000006</v>
      </c>
      <c r="K913" s="41">
        <v>0</v>
      </c>
      <c r="L913" s="23">
        <v>14361.439999999999</v>
      </c>
      <c r="M913" s="41">
        <v>14361.439999999999</v>
      </c>
      <c r="N913" s="77">
        <v>0</v>
      </c>
      <c r="O913" s="78">
        <v>2167.1412960000007</v>
      </c>
      <c r="P913" s="24">
        <v>2167.1412960000007</v>
      </c>
      <c r="Q913" s="41">
        <v>0</v>
      </c>
      <c r="R913" s="41">
        <v>12194.298703999999</v>
      </c>
      <c r="S913" s="42">
        <v>12194.298703999999</v>
      </c>
      <c r="T913" s="107" t="s">
        <v>264</v>
      </c>
    </row>
    <row r="914" spans="1:20" outlineLevel="3" x14ac:dyDescent="0.3">
      <c r="A914" s="37" t="s">
        <v>161</v>
      </c>
      <c r="B914" s="77">
        <v>0</v>
      </c>
      <c r="C914" s="78">
        <v>10742.08</v>
      </c>
      <c r="D914" s="79">
        <v>10742.08</v>
      </c>
      <c r="E914" s="77">
        <v>0</v>
      </c>
      <c r="F914" s="78">
        <v>1182.7030079999997</v>
      </c>
      <c r="G914" s="24">
        <v>1182.7030079999997</v>
      </c>
      <c r="H914" s="77">
        <v>0</v>
      </c>
      <c r="I914" s="78">
        <v>9559.3769919999995</v>
      </c>
      <c r="J914" s="24">
        <v>9559.3769919999995</v>
      </c>
      <c r="K914" s="41">
        <v>0</v>
      </c>
      <c r="L914" s="23">
        <v>28324.480000000003</v>
      </c>
      <c r="M914" s="41">
        <v>28324.480000000003</v>
      </c>
      <c r="N914" s="77">
        <v>0</v>
      </c>
      <c r="O914" s="78">
        <v>3118.5252479999995</v>
      </c>
      <c r="P914" s="24">
        <v>3118.5252479999995</v>
      </c>
      <c r="Q914" s="41">
        <v>0</v>
      </c>
      <c r="R914" s="41">
        <v>25205.954752000005</v>
      </c>
      <c r="S914" s="42">
        <v>25205.954752000005</v>
      </c>
      <c r="T914" s="100" t="s">
        <v>62</v>
      </c>
    </row>
    <row r="915" spans="1:20" outlineLevel="3" x14ac:dyDescent="0.3">
      <c r="A915" s="37" t="s">
        <v>161</v>
      </c>
      <c r="B915" s="77">
        <v>0</v>
      </c>
      <c r="C915" s="78">
        <v>0</v>
      </c>
      <c r="D915" s="79">
        <v>0</v>
      </c>
      <c r="E915" s="77">
        <v>0</v>
      </c>
      <c r="F915" s="78">
        <v>0</v>
      </c>
      <c r="G915" s="24">
        <v>0</v>
      </c>
      <c r="H915" s="77">
        <v>0</v>
      </c>
      <c r="I915" s="78">
        <v>0</v>
      </c>
      <c r="J915" s="24">
        <v>0</v>
      </c>
      <c r="K915" s="41">
        <v>0</v>
      </c>
      <c r="L915" s="23">
        <v>837.62</v>
      </c>
      <c r="M915" s="41">
        <v>837.62</v>
      </c>
      <c r="N915" s="77">
        <v>0</v>
      </c>
      <c r="O915" s="78">
        <v>92.221961999999976</v>
      </c>
      <c r="P915" s="24">
        <v>92.221961999999976</v>
      </c>
      <c r="Q915" s="41">
        <v>0</v>
      </c>
      <c r="R915" s="41">
        <v>745.39803800000004</v>
      </c>
      <c r="S915" s="42">
        <v>745.39803800000004</v>
      </c>
      <c r="T915" s="100" t="s">
        <v>62</v>
      </c>
    </row>
    <row r="916" spans="1:20" outlineLevel="3" x14ac:dyDescent="0.3">
      <c r="A916" s="37" t="s">
        <v>161</v>
      </c>
      <c r="B916" s="77">
        <v>0</v>
      </c>
      <c r="C916" s="78">
        <v>2809.56</v>
      </c>
      <c r="D916" s="79">
        <v>2809.56</v>
      </c>
      <c r="E916" s="77">
        <v>0</v>
      </c>
      <c r="F916" s="78">
        <v>309.3325559999999</v>
      </c>
      <c r="G916" s="24">
        <v>309.3325559999999</v>
      </c>
      <c r="H916" s="77">
        <v>0</v>
      </c>
      <c r="I916" s="78">
        <v>2500.2274440000001</v>
      </c>
      <c r="J916" s="24">
        <v>2500.2274440000001</v>
      </c>
      <c r="K916" s="41">
        <v>0</v>
      </c>
      <c r="L916" s="23">
        <v>10957.15</v>
      </c>
      <c r="M916" s="41">
        <v>10957.15</v>
      </c>
      <c r="N916" s="77">
        <v>0</v>
      </c>
      <c r="O916" s="78">
        <v>1206.3822149999996</v>
      </c>
      <c r="P916" s="24">
        <v>1206.3822149999996</v>
      </c>
      <c r="Q916" s="41">
        <v>0</v>
      </c>
      <c r="R916" s="41">
        <v>9750.767785</v>
      </c>
      <c r="S916" s="42">
        <v>9750.767785</v>
      </c>
      <c r="T916" s="100" t="s">
        <v>62</v>
      </c>
    </row>
    <row r="917" spans="1:20" outlineLevel="3" x14ac:dyDescent="0.3">
      <c r="A917" s="37" t="s">
        <v>161</v>
      </c>
      <c r="B917" s="77">
        <v>0</v>
      </c>
      <c r="C917" s="78">
        <v>0</v>
      </c>
      <c r="D917" s="79">
        <v>0</v>
      </c>
      <c r="E917" s="77">
        <v>0</v>
      </c>
      <c r="F917" s="78">
        <v>0</v>
      </c>
      <c r="G917" s="24">
        <v>0</v>
      </c>
      <c r="H917" s="77">
        <v>0</v>
      </c>
      <c r="I917" s="78">
        <v>0</v>
      </c>
      <c r="J917" s="24">
        <v>0</v>
      </c>
      <c r="K917" s="41">
        <v>0</v>
      </c>
      <c r="L917" s="23">
        <v>57.76</v>
      </c>
      <c r="M917" s="41">
        <v>57.76</v>
      </c>
      <c r="N917" s="77">
        <v>0</v>
      </c>
      <c r="O917" s="78">
        <v>6.3593759999999984</v>
      </c>
      <c r="P917" s="24">
        <v>6.3593759999999984</v>
      </c>
      <c r="Q917" s="41">
        <v>0</v>
      </c>
      <c r="R917" s="41">
        <v>51.400624000000001</v>
      </c>
      <c r="S917" s="42">
        <v>51.400624000000001</v>
      </c>
      <c r="T917" s="100" t="s">
        <v>62</v>
      </c>
    </row>
    <row r="918" spans="1:20" outlineLevel="3" x14ac:dyDescent="0.3">
      <c r="A918" s="37" t="s">
        <v>161</v>
      </c>
      <c r="B918" s="77">
        <v>0</v>
      </c>
      <c r="C918" s="78">
        <v>39</v>
      </c>
      <c r="D918" s="79">
        <v>39</v>
      </c>
      <c r="E918" s="77">
        <v>0</v>
      </c>
      <c r="F918" s="78">
        <v>4.2938999999999989</v>
      </c>
      <c r="G918" s="24">
        <v>4.2938999999999989</v>
      </c>
      <c r="H918" s="77">
        <v>0</v>
      </c>
      <c r="I918" s="78">
        <v>34.706099999999999</v>
      </c>
      <c r="J918" s="24">
        <v>34.706099999999999</v>
      </c>
      <c r="K918" s="41">
        <v>0</v>
      </c>
      <c r="L918" s="23">
        <v>143.80000000000001</v>
      </c>
      <c r="M918" s="41">
        <v>143.80000000000001</v>
      </c>
      <c r="N918" s="77">
        <v>0</v>
      </c>
      <c r="O918" s="78">
        <v>15.832379999999997</v>
      </c>
      <c r="P918" s="24">
        <v>15.832379999999997</v>
      </c>
      <c r="Q918" s="41">
        <v>0</v>
      </c>
      <c r="R918" s="41">
        <v>127.96762000000001</v>
      </c>
      <c r="S918" s="42">
        <v>127.96762000000001</v>
      </c>
      <c r="T918" s="100" t="s">
        <v>62</v>
      </c>
    </row>
    <row r="919" spans="1:20" outlineLevel="3" x14ac:dyDescent="0.3">
      <c r="A919" s="37" t="s">
        <v>161</v>
      </c>
      <c r="B919" s="77">
        <v>0</v>
      </c>
      <c r="C919" s="78">
        <v>0</v>
      </c>
      <c r="D919" s="79">
        <v>0</v>
      </c>
      <c r="E919" s="77">
        <v>0</v>
      </c>
      <c r="F919" s="78">
        <v>0</v>
      </c>
      <c r="G919" s="24">
        <v>0</v>
      </c>
      <c r="H919" s="77">
        <v>0</v>
      </c>
      <c r="I919" s="78">
        <v>0</v>
      </c>
      <c r="J919" s="24">
        <v>0</v>
      </c>
      <c r="K919" s="41">
        <v>0</v>
      </c>
      <c r="L919" s="23">
        <v>-55129.61</v>
      </c>
      <c r="M919" s="41">
        <v>-55129.61</v>
      </c>
      <c r="N919" s="77">
        <v>0</v>
      </c>
      <c r="O919" s="78">
        <v>-6069.7700609999983</v>
      </c>
      <c r="P919" s="24">
        <v>-6069.7700609999983</v>
      </c>
      <c r="Q919" s="41">
        <v>0</v>
      </c>
      <c r="R919" s="41">
        <v>-49059.839939000005</v>
      </c>
      <c r="S919" s="42">
        <v>-49059.839939000005</v>
      </c>
      <c r="T919" s="100" t="s">
        <v>62</v>
      </c>
    </row>
    <row r="920" spans="1:20" outlineLevel="3" x14ac:dyDescent="0.3">
      <c r="A920" s="37" t="s">
        <v>161</v>
      </c>
      <c r="B920" s="77">
        <v>0</v>
      </c>
      <c r="C920" s="78">
        <v>377.99</v>
      </c>
      <c r="D920" s="79">
        <v>377.99</v>
      </c>
      <c r="E920" s="77">
        <v>0</v>
      </c>
      <c r="F920" s="78">
        <v>41.61669899999999</v>
      </c>
      <c r="G920" s="24">
        <v>41.61669899999999</v>
      </c>
      <c r="H920" s="77">
        <v>0</v>
      </c>
      <c r="I920" s="78">
        <v>336.37330100000003</v>
      </c>
      <c r="J920" s="24">
        <v>336.37330100000003</v>
      </c>
      <c r="K920" s="41">
        <v>0</v>
      </c>
      <c r="L920" s="23">
        <v>2158.0700000000002</v>
      </c>
      <c r="M920" s="41">
        <v>2158.0700000000002</v>
      </c>
      <c r="N920" s="77">
        <v>0</v>
      </c>
      <c r="O920" s="78">
        <v>237.60350699999998</v>
      </c>
      <c r="P920" s="24">
        <v>237.60350699999998</v>
      </c>
      <c r="Q920" s="41">
        <v>0</v>
      </c>
      <c r="R920" s="41">
        <v>1920.4664930000001</v>
      </c>
      <c r="S920" s="42">
        <v>1920.4664930000001</v>
      </c>
      <c r="T920" s="100" t="s">
        <v>62</v>
      </c>
    </row>
    <row r="921" spans="1:20" outlineLevel="2" x14ac:dyDescent="0.3">
      <c r="A921" s="37"/>
      <c r="B921" s="77">
        <v>0</v>
      </c>
      <c r="C921" s="78">
        <v>13968.63</v>
      </c>
      <c r="D921" s="79">
        <v>13968.63</v>
      </c>
      <c r="E921" s="77">
        <v>0</v>
      </c>
      <c r="F921" s="78">
        <v>1537.9461629999994</v>
      </c>
      <c r="G921" s="24">
        <v>1537.9461629999994</v>
      </c>
      <c r="H921" s="77">
        <v>0</v>
      </c>
      <c r="I921" s="78">
        <v>12430.683836999999</v>
      </c>
      <c r="J921" s="24">
        <v>12430.683836999999</v>
      </c>
      <c r="K921" s="41">
        <v>0</v>
      </c>
      <c r="L921" s="23">
        <v>-12650.729999999996</v>
      </c>
      <c r="M921" s="41">
        <v>-12650.729999999996</v>
      </c>
      <c r="N921" s="77">
        <v>0</v>
      </c>
      <c r="O921" s="78">
        <v>-1392.845372999999</v>
      </c>
      <c r="P921" s="24">
        <v>-1392.845372999999</v>
      </c>
      <c r="Q921" s="41">
        <v>0</v>
      </c>
      <c r="R921" s="41">
        <v>-11257.884626999992</v>
      </c>
      <c r="S921" s="42">
        <v>-11257.884626999992</v>
      </c>
      <c r="T921" s="107" t="s">
        <v>265</v>
      </c>
    </row>
    <row r="922" spans="1:20" outlineLevel="3" x14ac:dyDescent="0.3">
      <c r="A922" s="37" t="s">
        <v>161</v>
      </c>
      <c r="B922" s="77">
        <v>0</v>
      </c>
      <c r="C922" s="78">
        <v>1632.22</v>
      </c>
      <c r="D922" s="79">
        <v>1632.22</v>
      </c>
      <c r="E922" s="77">
        <v>0</v>
      </c>
      <c r="F922" s="78">
        <v>410.82977400000004</v>
      </c>
      <c r="G922" s="24">
        <v>410.82977400000004</v>
      </c>
      <c r="H922" s="77">
        <v>0</v>
      </c>
      <c r="I922" s="78">
        <v>1221.390226</v>
      </c>
      <c r="J922" s="24">
        <v>1221.390226</v>
      </c>
      <c r="K922" s="41">
        <v>0</v>
      </c>
      <c r="L922" s="23">
        <v>4524.18</v>
      </c>
      <c r="M922" s="41">
        <v>4524.18</v>
      </c>
      <c r="N922" s="77">
        <v>0</v>
      </c>
      <c r="O922" s="78">
        <v>1138.7361060000003</v>
      </c>
      <c r="P922" s="24">
        <v>1138.7361060000003</v>
      </c>
      <c r="Q922" s="41">
        <v>0</v>
      </c>
      <c r="R922" s="41">
        <v>3385.443894</v>
      </c>
      <c r="S922" s="42">
        <v>3385.443894</v>
      </c>
      <c r="T922" s="100" t="s">
        <v>51</v>
      </c>
    </row>
    <row r="923" spans="1:20" outlineLevel="2" x14ac:dyDescent="0.3">
      <c r="A923" s="37"/>
      <c r="B923" s="77">
        <v>0</v>
      </c>
      <c r="C923" s="78">
        <v>1632.22</v>
      </c>
      <c r="D923" s="79">
        <v>1632.22</v>
      </c>
      <c r="E923" s="77">
        <v>0</v>
      </c>
      <c r="F923" s="78">
        <v>410.82977400000004</v>
      </c>
      <c r="G923" s="24">
        <v>410.82977400000004</v>
      </c>
      <c r="H923" s="77">
        <v>0</v>
      </c>
      <c r="I923" s="78">
        <v>1221.390226</v>
      </c>
      <c r="J923" s="24">
        <v>1221.390226</v>
      </c>
      <c r="K923" s="41">
        <v>0</v>
      </c>
      <c r="L923" s="23">
        <v>4524.18</v>
      </c>
      <c r="M923" s="41">
        <v>4524.18</v>
      </c>
      <c r="N923" s="77">
        <v>0</v>
      </c>
      <c r="O923" s="78">
        <v>1138.7361060000003</v>
      </c>
      <c r="P923" s="24">
        <v>1138.7361060000003</v>
      </c>
      <c r="Q923" s="41">
        <v>0</v>
      </c>
      <c r="R923" s="41">
        <v>3385.443894</v>
      </c>
      <c r="S923" s="42">
        <v>3385.443894</v>
      </c>
      <c r="T923" s="107" t="s">
        <v>269</v>
      </c>
    </row>
    <row r="924" spans="1:20" outlineLevel="3" x14ac:dyDescent="0.3">
      <c r="A924" s="37" t="s">
        <v>161</v>
      </c>
      <c r="B924" s="77">
        <v>512.14</v>
      </c>
      <c r="C924" s="78">
        <v>0</v>
      </c>
      <c r="D924" s="79">
        <v>512.14</v>
      </c>
      <c r="E924" s="77">
        <v>0</v>
      </c>
      <c r="F924" s="78">
        <v>0</v>
      </c>
      <c r="G924" s="24">
        <v>0</v>
      </c>
      <c r="H924" s="77">
        <v>512.14</v>
      </c>
      <c r="I924" s="78">
        <v>0</v>
      </c>
      <c r="J924" s="24">
        <v>512.14</v>
      </c>
      <c r="K924" s="41">
        <v>728.61</v>
      </c>
      <c r="L924" s="23">
        <v>0</v>
      </c>
      <c r="M924" s="41">
        <v>728.61</v>
      </c>
      <c r="N924" s="77">
        <v>0</v>
      </c>
      <c r="O924" s="78">
        <v>0</v>
      </c>
      <c r="P924" s="24">
        <v>0</v>
      </c>
      <c r="Q924" s="41">
        <v>728.61</v>
      </c>
      <c r="R924" s="41">
        <v>0</v>
      </c>
      <c r="S924" s="42">
        <v>728.61</v>
      </c>
      <c r="T924" s="100" t="s">
        <v>63</v>
      </c>
    </row>
    <row r="925" spans="1:20" outlineLevel="3" x14ac:dyDescent="0.3">
      <c r="A925" s="37" t="s">
        <v>161</v>
      </c>
      <c r="B925" s="77">
        <v>750</v>
      </c>
      <c r="C925" s="78">
        <v>0</v>
      </c>
      <c r="D925" s="79">
        <v>750</v>
      </c>
      <c r="E925" s="77">
        <v>0</v>
      </c>
      <c r="F925" s="78">
        <v>0</v>
      </c>
      <c r="G925" s="24">
        <v>0</v>
      </c>
      <c r="H925" s="77">
        <v>750</v>
      </c>
      <c r="I925" s="78">
        <v>0</v>
      </c>
      <c r="J925" s="24">
        <v>750</v>
      </c>
      <c r="K925" s="41">
        <v>2040.77</v>
      </c>
      <c r="L925" s="23">
        <v>0</v>
      </c>
      <c r="M925" s="41">
        <v>2040.77</v>
      </c>
      <c r="N925" s="77">
        <v>0</v>
      </c>
      <c r="O925" s="78">
        <v>0</v>
      </c>
      <c r="P925" s="24">
        <v>0</v>
      </c>
      <c r="Q925" s="41">
        <v>2040.77</v>
      </c>
      <c r="R925" s="41">
        <v>0</v>
      </c>
      <c r="S925" s="42">
        <v>2040.77</v>
      </c>
      <c r="T925" s="100" t="s">
        <v>63</v>
      </c>
    </row>
    <row r="926" spans="1:20" outlineLevel="3" x14ac:dyDescent="0.3">
      <c r="A926" s="37" t="s">
        <v>161</v>
      </c>
      <c r="B926" s="77">
        <v>1607.56</v>
      </c>
      <c r="C926" s="78">
        <v>0</v>
      </c>
      <c r="D926" s="79">
        <v>1607.56</v>
      </c>
      <c r="E926" s="77">
        <v>0</v>
      </c>
      <c r="F926" s="78">
        <v>0</v>
      </c>
      <c r="G926" s="24">
        <v>0</v>
      </c>
      <c r="H926" s="77">
        <v>1607.56</v>
      </c>
      <c r="I926" s="78">
        <v>0</v>
      </c>
      <c r="J926" s="24">
        <v>1607.56</v>
      </c>
      <c r="K926" s="41">
        <v>4661.1000000000004</v>
      </c>
      <c r="L926" s="23">
        <v>0</v>
      </c>
      <c r="M926" s="41">
        <v>4661.1000000000004</v>
      </c>
      <c r="N926" s="77">
        <v>0</v>
      </c>
      <c r="O926" s="78">
        <v>0</v>
      </c>
      <c r="P926" s="24">
        <v>0</v>
      </c>
      <c r="Q926" s="41">
        <v>4661.1000000000004</v>
      </c>
      <c r="R926" s="41">
        <v>0</v>
      </c>
      <c r="S926" s="42">
        <v>4661.1000000000004</v>
      </c>
      <c r="T926" s="100" t="s">
        <v>63</v>
      </c>
    </row>
    <row r="927" spans="1:20" outlineLevel="3" x14ac:dyDescent="0.3">
      <c r="A927" s="37" t="s">
        <v>161</v>
      </c>
      <c r="B927" s="77">
        <v>3136.43</v>
      </c>
      <c r="C927" s="78">
        <v>0</v>
      </c>
      <c r="D927" s="79">
        <v>3136.43</v>
      </c>
      <c r="E927" s="77">
        <v>0</v>
      </c>
      <c r="F927" s="78">
        <v>0</v>
      </c>
      <c r="G927" s="24">
        <v>0</v>
      </c>
      <c r="H927" s="77">
        <v>3136.43</v>
      </c>
      <c r="I927" s="78">
        <v>0</v>
      </c>
      <c r="J927" s="24">
        <v>3136.43</v>
      </c>
      <c r="K927" s="41">
        <v>6471.18</v>
      </c>
      <c r="L927" s="23">
        <v>0</v>
      </c>
      <c r="M927" s="41">
        <v>6471.18</v>
      </c>
      <c r="N927" s="77">
        <v>0</v>
      </c>
      <c r="O927" s="78">
        <v>0</v>
      </c>
      <c r="P927" s="24">
        <v>0</v>
      </c>
      <c r="Q927" s="41">
        <v>6471.18</v>
      </c>
      <c r="R927" s="41">
        <v>0</v>
      </c>
      <c r="S927" s="42">
        <v>6471.18</v>
      </c>
      <c r="T927" s="100" t="s">
        <v>63</v>
      </c>
    </row>
    <row r="928" spans="1:20" outlineLevel="3" x14ac:dyDescent="0.3">
      <c r="A928" s="37" t="s">
        <v>161</v>
      </c>
      <c r="B928" s="77">
        <v>0</v>
      </c>
      <c r="C928" s="78">
        <v>0</v>
      </c>
      <c r="D928" s="79">
        <v>0</v>
      </c>
      <c r="E928" s="77">
        <v>0</v>
      </c>
      <c r="F928" s="78">
        <v>0</v>
      </c>
      <c r="G928" s="24">
        <v>0</v>
      </c>
      <c r="H928" s="77">
        <v>0</v>
      </c>
      <c r="I928" s="78">
        <v>0</v>
      </c>
      <c r="J928" s="24">
        <v>0</v>
      </c>
      <c r="K928" s="41">
        <v>5.1899999999999995</v>
      </c>
      <c r="L928" s="23">
        <v>0</v>
      </c>
      <c r="M928" s="41">
        <v>5.1899999999999995</v>
      </c>
      <c r="N928" s="77">
        <v>0</v>
      </c>
      <c r="O928" s="78">
        <v>0</v>
      </c>
      <c r="P928" s="24">
        <v>0</v>
      </c>
      <c r="Q928" s="41">
        <v>5.1899999999999995</v>
      </c>
      <c r="R928" s="41">
        <v>0</v>
      </c>
      <c r="S928" s="42">
        <v>5.1899999999999995</v>
      </c>
      <c r="T928" s="100" t="s">
        <v>63</v>
      </c>
    </row>
    <row r="929" spans="1:20" outlineLevel="3" x14ac:dyDescent="0.3">
      <c r="A929" s="37" t="s">
        <v>161</v>
      </c>
      <c r="B929" s="77">
        <v>5135.97</v>
      </c>
      <c r="C929" s="78">
        <v>0</v>
      </c>
      <c r="D929" s="79">
        <v>5135.97</v>
      </c>
      <c r="E929" s="77">
        <v>0</v>
      </c>
      <c r="F929" s="78">
        <v>0</v>
      </c>
      <c r="G929" s="24">
        <v>0</v>
      </c>
      <c r="H929" s="77">
        <v>5135.97</v>
      </c>
      <c r="I929" s="78">
        <v>0</v>
      </c>
      <c r="J929" s="24">
        <v>5135.97</v>
      </c>
      <c r="K929" s="41">
        <v>16076.010000000002</v>
      </c>
      <c r="L929" s="23">
        <v>0</v>
      </c>
      <c r="M929" s="41">
        <v>16076.010000000002</v>
      </c>
      <c r="N929" s="77">
        <v>0</v>
      </c>
      <c r="O929" s="78">
        <v>0</v>
      </c>
      <c r="P929" s="24">
        <v>0</v>
      </c>
      <c r="Q929" s="41">
        <v>16076.010000000002</v>
      </c>
      <c r="R929" s="41">
        <v>0</v>
      </c>
      <c r="S929" s="42">
        <v>16076.010000000002</v>
      </c>
      <c r="T929" s="100" t="s">
        <v>63</v>
      </c>
    </row>
    <row r="930" spans="1:20" outlineLevel="3" x14ac:dyDescent="0.3">
      <c r="A930" s="37" t="s">
        <v>161</v>
      </c>
      <c r="B930" s="77">
        <v>2859.13</v>
      </c>
      <c r="C930" s="78">
        <v>0</v>
      </c>
      <c r="D930" s="79">
        <v>2859.13</v>
      </c>
      <c r="E930" s="77">
        <v>0</v>
      </c>
      <c r="F930" s="78">
        <v>0</v>
      </c>
      <c r="G930" s="24">
        <v>0</v>
      </c>
      <c r="H930" s="77">
        <v>2859.13</v>
      </c>
      <c r="I930" s="78">
        <v>0</v>
      </c>
      <c r="J930" s="24">
        <v>2859.13</v>
      </c>
      <c r="K930" s="41">
        <v>16947.080000000002</v>
      </c>
      <c r="L930" s="23">
        <v>0</v>
      </c>
      <c r="M930" s="41">
        <v>16947.080000000002</v>
      </c>
      <c r="N930" s="77">
        <v>0</v>
      </c>
      <c r="O930" s="78">
        <v>0</v>
      </c>
      <c r="P930" s="24">
        <v>0</v>
      </c>
      <c r="Q930" s="41">
        <v>16947.080000000002</v>
      </c>
      <c r="R930" s="41">
        <v>0</v>
      </c>
      <c r="S930" s="42">
        <v>16947.080000000002</v>
      </c>
      <c r="T930" s="100" t="s">
        <v>63</v>
      </c>
    </row>
    <row r="931" spans="1:20" outlineLevel="3" x14ac:dyDescent="0.3">
      <c r="A931" s="37" t="s">
        <v>161</v>
      </c>
      <c r="B931" s="77">
        <v>0</v>
      </c>
      <c r="C931" s="78">
        <v>0</v>
      </c>
      <c r="D931" s="79">
        <v>0</v>
      </c>
      <c r="E931" s="77">
        <v>0</v>
      </c>
      <c r="F931" s="78">
        <v>0</v>
      </c>
      <c r="G931" s="24">
        <v>0</v>
      </c>
      <c r="H931" s="77">
        <v>0</v>
      </c>
      <c r="I931" s="78">
        <v>0</v>
      </c>
      <c r="J931" s="24">
        <v>0</v>
      </c>
      <c r="K931" s="41">
        <v>165</v>
      </c>
      <c r="L931" s="23">
        <v>0</v>
      </c>
      <c r="M931" s="41">
        <v>165</v>
      </c>
      <c r="N931" s="77">
        <v>0</v>
      </c>
      <c r="O931" s="78">
        <v>0</v>
      </c>
      <c r="P931" s="24">
        <v>0</v>
      </c>
      <c r="Q931" s="41">
        <v>165</v>
      </c>
      <c r="R931" s="41">
        <v>0</v>
      </c>
      <c r="S931" s="42">
        <v>165</v>
      </c>
      <c r="T931" s="100" t="s">
        <v>63</v>
      </c>
    </row>
    <row r="932" spans="1:20" outlineLevel="3" x14ac:dyDescent="0.3">
      <c r="A932" s="37" t="s">
        <v>161</v>
      </c>
      <c r="B932" s="77">
        <v>3697.45</v>
      </c>
      <c r="C932" s="78">
        <v>0</v>
      </c>
      <c r="D932" s="79">
        <v>3697.45</v>
      </c>
      <c r="E932" s="77">
        <v>0</v>
      </c>
      <c r="F932" s="78">
        <v>0</v>
      </c>
      <c r="G932" s="24">
        <v>0</v>
      </c>
      <c r="H932" s="77">
        <v>3697.45</v>
      </c>
      <c r="I932" s="78">
        <v>0</v>
      </c>
      <c r="J932" s="24">
        <v>3697.45</v>
      </c>
      <c r="K932" s="41">
        <v>6572.44</v>
      </c>
      <c r="L932" s="23">
        <v>0</v>
      </c>
      <c r="M932" s="41">
        <v>6572.44</v>
      </c>
      <c r="N932" s="77">
        <v>0</v>
      </c>
      <c r="O932" s="78">
        <v>0</v>
      </c>
      <c r="P932" s="24">
        <v>0</v>
      </c>
      <c r="Q932" s="41">
        <v>6572.44</v>
      </c>
      <c r="R932" s="41">
        <v>0</v>
      </c>
      <c r="S932" s="42">
        <v>6572.44</v>
      </c>
      <c r="T932" s="100" t="s">
        <v>63</v>
      </c>
    </row>
    <row r="933" spans="1:20" outlineLevel="3" x14ac:dyDescent="0.3">
      <c r="A933" s="37" t="s">
        <v>161</v>
      </c>
      <c r="B933" s="77">
        <v>2275.2399999999998</v>
      </c>
      <c r="C933" s="78">
        <v>0</v>
      </c>
      <c r="D933" s="79">
        <v>2275.2399999999998</v>
      </c>
      <c r="E933" s="77">
        <v>0</v>
      </c>
      <c r="F933" s="78">
        <v>0</v>
      </c>
      <c r="G933" s="24">
        <v>0</v>
      </c>
      <c r="H933" s="77">
        <v>2275.2399999999998</v>
      </c>
      <c r="I933" s="78">
        <v>0</v>
      </c>
      <c r="J933" s="24">
        <v>2275.2399999999998</v>
      </c>
      <c r="K933" s="41">
        <v>8694.9500000000007</v>
      </c>
      <c r="L933" s="23">
        <v>0</v>
      </c>
      <c r="M933" s="41">
        <v>8694.9500000000007</v>
      </c>
      <c r="N933" s="77">
        <v>0</v>
      </c>
      <c r="O933" s="78">
        <v>0</v>
      </c>
      <c r="P933" s="24">
        <v>0</v>
      </c>
      <c r="Q933" s="41">
        <v>8694.9500000000007</v>
      </c>
      <c r="R933" s="41">
        <v>0</v>
      </c>
      <c r="S933" s="42">
        <v>8694.9500000000007</v>
      </c>
      <c r="T933" s="100" t="s">
        <v>63</v>
      </c>
    </row>
    <row r="934" spans="1:20" outlineLevel="3" x14ac:dyDescent="0.3">
      <c r="A934" s="37" t="s">
        <v>161</v>
      </c>
      <c r="B934" s="77">
        <v>6891.47</v>
      </c>
      <c r="C934" s="78">
        <v>0</v>
      </c>
      <c r="D934" s="79">
        <v>6891.47</v>
      </c>
      <c r="E934" s="77">
        <v>0</v>
      </c>
      <c r="F934" s="78">
        <v>0</v>
      </c>
      <c r="G934" s="24">
        <v>0</v>
      </c>
      <c r="H934" s="77">
        <v>6891.47</v>
      </c>
      <c r="I934" s="78">
        <v>0</v>
      </c>
      <c r="J934" s="24">
        <v>6891.47</v>
      </c>
      <c r="K934" s="41">
        <v>31311</v>
      </c>
      <c r="L934" s="23">
        <v>0</v>
      </c>
      <c r="M934" s="41">
        <v>31311</v>
      </c>
      <c r="N934" s="77">
        <v>0</v>
      </c>
      <c r="O934" s="78">
        <v>0</v>
      </c>
      <c r="P934" s="24">
        <v>0</v>
      </c>
      <c r="Q934" s="41">
        <v>31311</v>
      </c>
      <c r="R934" s="41">
        <v>0</v>
      </c>
      <c r="S934" s="42">
        <v>31311</v>
      </c>
      <c r="T934" s="100" t="s">
        <v>63</v>
      </c>
    </row>
    <row r="935" spans="1:20" outlineLevel="3" x14ac:dyDescent="0.3">
      <c r="A935" s="37" t="s">
        <v>161</v>
      </c>
      <c r="B935" s="77">
        <v>2403.21</v>
      </c>
      <c r="C935" s="78">
        <v>0</v>
      </c>
      <c r="D935" s="79">
        <v>2403.21</v>
      </c>
      <c r="E935" s="77">
        <v>0</v>
      </c>
      <c r="F935" s="78">
        <v>0</v>
      </c>
      <c r="G935" s="24">
        <v>0</v>
      </c>
      <c r="H935" s="77">
        <v>2403.21</v>
      </c>
      <c r="I935" s="78">
        <v>0</v>
      </c>
      <c r="J935" s="24">
        <v>2403.21</v>
      </c>
      <c r="K935" s="41">
        <v>10742.720000000001</v>
      </c>
      <c r="L935" s="23">
        <v>0</v>
      </c>
      <c r="M935" s="41">
        <v>10742.720000000001</v>
      </c>
      <c r="N935" s="77">
        <v>0</v>
      </c>
      <c r="O935" s="78">
        <v>0</v>
      </c>
      <c r="P935" s="24">
        <v>0</v>
      </c>
      <c r="Q935" s="41">
        <v>10742.720000000001</v>
      </c>
      <c r="R935" s="41">
        <v>0</v>
      </c>
      <c r="S935" s="42">
        <v>10742.720000000001</v>
      </c>
      <c r="T935" s="100" t="s">
        <v>63</v>
      </c>
    </row>
    <row r="936" spans="1:20" outlineLevel="3" x14ac:dyDescent="0.3">
      <c r="A936" s="37" t="s">
        <v>161</v>
      </c>
      <c r="B936" s="77">
        <v>2639.39</v>
      </c>
      <c r="C936" s="78">
        <v>0</v>
      </c>
      <c r="D936" s="79">
        <v>2639.39</v>
      </c>
      <c r="E936" s="77">
        <v>0</v>
      </c>
      <c r="F936" s="78">
        <v>0</v>
      </c>
      <c r="G936" s="24">
        <v>0</v>
      </c>
      <c r="H936" s="77">
        <v>2639.39</v>
      </c>
      <c r="I936" s="78">
        <v>0</v>
      </c>
      <c r="J936" s="24">
        <v>2639.39</v>
      </c>
      <c r="K936" s="41">
        <v>11556.399999999998</v>
      </c>
      <c r="L936" s="23">
        <v>0</v>
      </c>
      <c r="M936" s="41">
        <v>11556.399999999998</v>
      </c>
      <c r="N936" s="77">
        <v>0</v>
      </c>
      <c r="O936" s="78">
        <v>0</v>
      </c>
      <c r="P936" s="24">
        <v>0</v>
      </c>
      <c r="Q936" s="41">
        <v>11556.399999999998</v>
      </c>
      <c r="R936" s="41">
        <v>0</v>
      </c>
      <c r="S936" s="42">
        <v>11556.399999999998</v>
      </c>
      <c r="T936" s="100" t="s">
        <v>63</v>
      </c>
    </row>
    <row r="937" spans="1:20" outlineLevel="3" x14ac:dyDescent="0.3">
      <c r="A937" s="37" t="s">
        <v>161</v>
      </c>
      <c r="B937" s="77">
        <v>856.66</v>
      </c>
      <c r="C937" s="78">
        <v>0</v>
      </c>
      <c r="D937" s="79">
        <v>856.66</v>
      </c>
      <c r="E937" s="77">
        <v>0</v>
      </c>
      <c r="F937" s="78">
        <v>0</v>
      </c>
      <c r="G937" s="24">
        <v>0</v>
      </c>
      <c r="H937" s="77">
        <v>856.66</v>
      </c>
      <c r="I937" s="78">
        <v>0</v>
      </c>
      <c r="J937" s="24">
        <v>856.66</v>
      </c>
      <c r="K937" s="41">
        <v>4085.6900000000005</v>
      </c>
      <c r="L937" s="23">
        <v>0</v>
      </c>
      <c r="M937" s="41">
        <v>4085.6900000000005</v>
      </c>
      <c r="N937" s="77">
        <v>0</v>
      </c>
      <c r="O937" s="78">
        <v>0</v>
      </c>
      <c r="P937" s="24">
        <v>0</v>
      </c>
      <c r="Q937" s="41">
        <v>4085.6900000000005</v>
      </c>
      <c r="R937" s="41">
        <v>0</v>
      </c>
      <c r="S937" s="42">
        <v>4085.6900000000005</v>
      </c>
      <c r="T937" s="100" t="s">
        <v>63</v>
      </c>
    </row>
    <row r="938" spans="1:20" outlineLevel="3" x14ac:dyDescent="0.3">
      <c r="A938" s="37" t="s">
        <v>161</v>
      </c>
      <c r="B938" s="77">
        <v>4315.5</v>
      </c>
      <c r="C938" s="78">
        <v>0</v>
      </c>
      <c r="D938" s="79">
        <v>4315.5</v>
      </c>
      <c r="E938" s="77">
        <v>0</v>
      </c>
      <c r="F938" s="78">
        <v>0</v>
      </c>
      <c r="G938" s="24">
        <v>0</v>
      </c>
      <c r="H938" s="77">
        <v>4315.5</v>
      </c>
      <c r="I938" s="78">
        <v>0</v>
      </c>
      <c r="J938" s="24">
        <v>4315.5</v>
      </c>
      <c r="K938" s="41">
        <v>13432.3</v>
      </c>
      <c r="L938" s="23">
        <v>0</v>
      </c>
      <c r="M938" s="41">
        <v>13432.3</v>
      </c>
      <c r="N938" s="77">
        <v>0</v>
      </c>
      <c r="O938" s="78">
        <v>0</v>
      </c>
      <c r="P938" s="24">
        <v>0</v>
      </c>
      <c r="Q938" s="41">
        <v>13432.3</v>
      </c>
      <c r="R938" s="41">
        <v>0</v>
      </c>
      <c r="S938" s="42">
        <v>13432.3</v>
      </c>
      <c r="T938" s="100" t="s">
        <v>63</v>
      </c>
    </row>
    <row r="939" spans="1:20" outlineLevel="3" x14ac:dyDescent="0.3">
      <c r="A939" s="37" t="s">
        <v>161</v>
      </c>
      <c r="B939" s="77">
        <v>0</v>
      </c>
      <c r="C939" s="78">
        <v>0</v>
      </c>
      <c r="D939" s="79">
        <v>0</v>
      </c>
      <c r="E939" s="77">
        <v>0</v>
      </c>
      <c r="F939" s="78">
        <v>0</v>
      </c>
      <c r="G939" s="24">
        <v>0</v>
      </c>
      <c r="H939" s="77">
        <v>0</v>
      </c>
      <c r="I939" s="78">
        <v>0</v>
      </c>
      <c r="J939" s="24">
        <v>0</v>
      </c>
      <c r="K939" s="41">
        <v>291.27999999999997</v>
      </c>
      <c r="L939" s="23">
        <v>0</v>
      </c>
      <c r="M939" s="41">
        <v>291.27999999999997</v>
      </c>
      <c r="N939" s="77">
        <v>0</v>
      </c>
      <c r="O939" s="78">
        <v>0</v>
      </c>
      <c r="P939" s="24">
        <v>0</v>
      </c>
      <c r="Q939" s="41">
        <v>291.27999999999997</v>
      </c>
      <c r="R939" s="41">
        <v>0</v>
      </c>
      <c r="S939" s="42">
        <v>291.27999999999997</v>
      </c>
      <c r="T939" s="100" t="s">
        <v>63</v>
      </c>
    </row>
    <row r="940" spans="1:20" outlineLevel="3" x14ac:dyDescent="0.3">
      <c r="A940" s="37" t="s">
        <v>161</v>
      </c>
      <c r="B940" s="77">
        <v>1673.39</v>
      </c>
      <c r="C940" s="78">
        <v>0</v>
      </c>
      <c r="D940" s="79">
        <v>1673.39</v>
      </c>
      <c r="E940" s="77">
        <v>0</v>
      </c>
      <c r="F940" s="78">
        <v>0</v>
      </c>
      <c r="G940" s="24">
        <v>0</v>
      </c>
      <c r="H940" s="77">
        <v>1673.39</v>
      </c>
      <c r="I940" s="78">
        <v>0</v>
      </c>
      <c r="J940" s="24">
        <v>1673.39</v>
      </c>
      <c r="K940" s="41">
        <v>3928.8500000000004</v>
      </c>
      <c r="L940" s="23">
        <v>0</v>
      </c>
      <c r="M940" s="41">
        <v>3928.8500000000004</v>
      </c>
      <c r="N940" s="77">
        <v>0</v>
      </c>
      <c r="O940" s="78">
        <v>0</v>
      </c>
      <c r="P940" s="24">
        <v>0</v>
      </c>
      <c r="Q940" s="41">
        <v>3928.8500000000004</v>
      </c>
      <c r="R940" s="41">
        <v>0</v>
      </c>
      <c r="S940" s="42">
        <v>3928.8500000000004</v>
      </c>
      <c r="T940" s="100" t="s">
        <v>63</v>
      </c>
    </row>
    <row r="941" spans="1:20" outlineLevel="2" x14ac:dyDescent="0.3">
      <c r="A941" s="37"/>
      <c r="B941" s="77">
        <v>38753.539999999994</v>
      </c>
      <c r="C941" s="78">
        <v>0</v>
      </c>
      <c r="D941" s="79">
        <v>38753.539999999994</v>
      </c>
      <c r="E941" s="77">
        <v>0</v>
      </c>
      <c r="F941" s="78">
        <v>0</v>
      </c>
      <c r="G941" s="24">
        <v>0</v>
      </c>
      <c r="H941" s="77">
        <v>38753.539999999994</v>
      </c>
      <c r="I941" s="78">
        <v>0</v>
      </c>
      <c r="J941" s="24">
        <v>38753.539999999994</v>
      </c>
      <c r="K941" s="41">
        <v>137710.57</v>
      </c>
      <c r="L941" s="23">
        <v>0</v>
      </c>
      <c r="M941" s="41">
        <v>137710.57</v>
      </c>
      <c r="N941" s="77">
        <v>0</v>
      </c>
      <c r="O941" s="78">
        <v>0</v>
      </c>
      <c r="P941" s="24">
        <v>0</v>
      </c>
      <c r="Q941" s="41">
        <v>137710.57</v>
      </c>
      <c r="R941" s="41">
        <v>0</v>
      </c>
      <c r="S941" s="42">
        <v>137710.57</v>
      </c>
      <c r="T941" s="107" t="s">
        <v>259</v>
      </c>
    </row>
    <row r="942" spans="1:20" outlineLevel="3" x14ac:dyDescent="0.3">
      <c r="A942" s="37" t="s">
        <v>161</v>
      </c>
      <c r="B942" s="77">
        <v>5602.03</v>
      </c>
      <c r="C942" s="78">
        <v>0</v>
      </c>
      <c r="D942" s="79">
        <v>5602.03</v>
      </c>
      <c r="E942" s="77">
        <v>5602.03</v>
      </c>
      <c r="F942" s="78">
        <v>0</v>
      </c>
      <c r="G942" s="24">
        <v>5602.03</v>
      </c>
      <c r="H942" s="77">
        <v>0</v>
      </c>
      <c r="I942" s="78">
        <v>0</v>
      </c>
      <c r="J942" s="24">
        <v>0</v>
      </c>
      <c r="K942" s="41">
        <v>15189.469999999998</v>
      </c>
      <c r="L942" s="23">
        <v>0</v>
      </c>
      <c r="M942" s="41">
        <v>15189.469999999998</v>
      </c>
      <c r="N942" s="77">
        <v>15189.469999999998</v>
      </c>
      <c r="O942" s="78">
        <v>0</v>
      </c>
      <c r="P942" s="24">
        <v>15189.469999999998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5602.03</v>
      </c>
      <c r="C943" s="78">
        <v>0</v>
      </c>
      <c r="D943" s="79">
        <v>5602.03</v>
      </c>
      <c r="E943" s="77">
        <v>5602.03</v>
      </c>
      <c r="F943" s="78">
        <v>0</v>
      </c>
      <c r="G943" s="24">
        <v>5602.03</v>
      </c>
      <c r="H943" s="77">
        <v>0</v>
      </c>
      <c r="I943" s="78">
        <v>0</v>
      </c>
      <c r="J943" s="24">
        <v>0</v>
      </c>
      <c r="K943" s="41">
        <v>15189.469999999998</v>
      </c>
      <c r="L943" s="23">
        <v>0</v>
      </c>
      <c r="M943" s="41">
        <v>15189.469999999998</v>
      </c>
      <c r="N943" s="77">
        <v>15189.469999999998</v>
      </c>
      <c r="O943" s="78">
        <v>0</v>
      </c>
      <c r="P943" s="24">
        <v>15189.469999999998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3" x14ac:dyDescent="0.3">
      <c r="A944" s="37" t="s">
        <v>161</v>
      </c>
      <c r="B944" s="77">
        <v>0</v>
      </c>
      <c r="C944" s="78">
        <v>400.04</v>
      </c>
      <c r="D944" s="79">
        <v>400.04</v>
      </c>
      <c r="E944" s="77">
        <v>0</v>
      </c>
      <c r="F944" s="78">
        <v>38.443843999999984</v>
      </c>
      <c r="G944" s="24">
        <v>38.443843999999984</v>
      </c>
      <c r="H944" s="77">
        <v>0</v>
      </c>
      <c r="I944" s="78">
        <v>361.59615600000006</v>
      </c>
      <c r="J944" s="24">
        <v>361.59615600000006</v>
      </c>
      <c r="K944" s="41">
        <v>0</v>
      </c>
      <c r="L944" s="23">
        <v>797.67000000000007</v>
      </c>
      <c r="M944" s="41">
        <v>797.67000000000007</v>
      </c>
      <c r="N944" s="77">
        <v>0</v>
      </c>
      <c r="O944" s="78">
        <v>76.656086999999971</v>
      </c>
      <c r="P944" s="24">
        <v>76.656086999999971</v>
      </c>
      <c r="Q944" s="41">
        <v>0</v>
      </c>
      <c r="R944" s="41">
        <v>721.01391300000012</v>
      </c>
      <c r="S944" s="42">
        <v>721.01391300000012</v>
      </c>
      <c r="T944" s="100" t="s">
        <v>64</v>
      </c>
    </row>
    <row r="945" spans="1:20" outlineLevel="3" x14ac:dyDescent="0.3">
      <c r="A945" s="37" t="s">
        <v>161</v>
      </c>
      <c r="B945" s="77">
        <v>0</v>
      </c>
      <c r="C945" s="78">
        <v>0</v>
      </c>
      <c r="D945" s="79">
        <v>0</v>
      </c>
      <c r="E945" s="77">
        <v>0</v>
      </c>
      <c r="F945" s="78">
        <v>0</v>
      </c>
      <c r="G945" s="24">
        <v>0</v>
      </c>
      <c r="H945" s="77">
        <v>0</v>
      </c>
      <c r="I945" s="78">
        <v>0</v>
      </c>
      <c r="J945" s="24">
        <v>0</v>
      </c>
      <c r="K945" s="41">
        <v>0</v>
      </c>
      <c r="L945" s="23">
        <v>374.32</v>
      </c>
      <c r="M945" s="41">
        <v>374.32</v>
      </c>
      <c r="N945" s="77">
        <v>0</v>
      </c>
      <c r="O945" s="78">
        <v>35.972151999999987</v>
      </c>
      <c r="P945" s="24">
        <v>35.972151999999987</v>
      </c>
      <c r="Q945" s="41">
        <v>0</v>
      </c>
      <c r="R945" s="41">
        <v>338.347848</v>
      </c>
      <c r="S945" s="42">
        <v>338.347848</v>
      </c>
      <c r="T945" s="100" t="s">
        <v>64</v>
      </c>
    </row>
    <row r="946" spans="1:20" outlineLevel="3" x14ac:dyDescent="0.3">
      <c r="A946" s="37" t="s">
        <v>161</v>
      </c>
      <c r="B946" s="77">
        <v>0</v>
      </c>
      <c r="C946" s="78">
        <v>0</v>
      </c>
      <c r="D946" s="79">
        <v>0</v>
      </c>
      <c r="E946" s="77">
        <v>0</v>
      </c>
      <c r="F946" s="78">
        <v>0</v>
      </c>
      <c r="G946" s="24">
        <v>0</v>
      </c>
      <c r="H946" s="77">
        <v>0</v>
      </c>
      <c r="I946" s="78">
        <v>0</v>
      </c>
      <c r="J946" s="24">
        <v>0</v>
      </c>
      <c r="K946" s="41">
        <v>0</v>
      </c>
      <c r="L946" s="23">
        <v>1324.38</v>
      </c>
      <c r="M946" s="41">
        <v>1324.38</v>
      </c>
      <c r="N946" s="77">
        <v>0</v>
      </c>
      <c r="O946" s="78">
        <v>127.27291799999996</v>
      </c>
      <c r="P946" s="24">
        <v>127.27291799999996</v>
      </c>
      <c r="Q946" s="41">
        <v>0</v>
      </c>
      <c r="R946" s="41">
        <v>1197.1070820000002</v>
      </c>
      <c r="S946" s="42">
        <v>1197.1070820000002</v>
      </c>
      <c r="T946" s="100" t="s">
        <v>64</v>
      </c>
    </row>
    <row r="947" spans="1:20" outlineLevel="3" x14ac:dyDescent="0.3">
      <c r="A947" s="37" t="s">
        <v>161</v>
      </c>
      <c r="B947" s="77">
        <v>0</v>
      </c>
      <c r="C947" s="78">
        <v>2512</v>
      </c>
      <c r="D947" s="79">
        <v>2512</v>
      </c>
      <c r="E947" s="77">
        <v>0</v>
      </c>
      <c r="F947" s="78">
        <v>241.40319999999991</v>
      </c>
      <c r="G947" s="24">
        <v>241.40319999999991</v>
      </c>
      <c r="H947" s="77">
        <v>0</v>
      </c>
      <c r="I947" s="78">
        <v>2270.5968000000003</v>
      </c>
      <c r="J947" s="24">
        <v>2270.5968000000003</v>
      </c>
      <c r="K947" s="41">
        <v>0</v>
      </c>
      <c r="L947" s="23">
        <v>6547</v>
      </c>
      <c r="M947" s="41">
        <v>6547</v>
      </c>
      <c r="N947" s="77">
        <v>0</v>
      </c>
      <c r="O947" s="78">
        <v>629.16669999999976</v>
      </c>
      <c r="P947" s="24">
        <v>629.16669999999976</v>
      </c>
      <c r="Q947" s="41">
        <v>0</v>
      </c>
      <c r="R947" s="41">
        <v>5917.8333000000002</v>
      </c>
      <c r="S947" s="42">
        <v>5917.8333000000002</v>
      </c>
      <c r="T947" s="100" t="s">
        <v>64</v>
      </c>
    </row>
    <row r="948" spans="1:20" outlineLevel="3" x14ac:dyDescent="0.3">
      <c r="A948" s="37" t="s">
        <v>161</v>
      </c>
      <c r="B948" s="77">
        <v>0</v>
      </c>
      <c r="C948" s="78">
        <v>105.56</v>
      </c>
      <c r="D948" s="79">
        <v>105.56</v>
      </c>
      <c r="E948" s="77">
        <v>0</v>
      </c>
      <c r="F948" s="78">
        <v>10.144315999999996</v>
      </c>
      <c r="G948" s="24">
        <v>10.144315999999996</v>
      </c>
      <c r="H948" s="77">
        <v>0</v>
      </c>
      <c r="I948" s="78">
        <v>95.415683999999999</v>
      </c>
      <c r="J948" s="24">
        <v>95.415683999999999</v>
      </c>
      <c r="K948" s="41">
        <v>0</v>
      </c>
      <c r="L948" s="23">
        <v>6740.1800000000012</v>
      </c>
      <c r="M948" s="41">
        <v>6740.1800000000012</v>
      </c>
      <c r="N948" s="77">
        <v>0</v>
      </c>
      <c r="O948" s="78">
        <v>647.73129799999992</v>
      </c>
      <c r="P948" s="24">
        <v>647.73129799999992</v>
      </c>
      <c r="Q948" s="41">
        <v>0</v>
      </c>
      <c r="R948" s="41">
        <v>6092.4487020000015</v>
      </c>
      <c r="S948" s="42">
        <v>6092.4487020000015</v>
      </c>
      <c r="T948" s="100" t="s">
        <v>64</v>
      </c>
    </row>
    <row r="949" spans="1:20" outlineLevel="2" x14ac:dyDescent="0.3">
      <c r="A949" s="37"/>
      <c r="B949" s="77">
        <v>0</v>
      </c>
      <c r="C949" s="78">
        <v>3017.6</v>
      </c>
      <c r="D949" s="79">
        <v>3017.6</v>
      </c>
      <c r="E949" s="77">
        <v>0</v>
      </c>
      <c r="F949" s="78">
        <v>289.99135999999987</v>
      </c>
      <c r="G949" s="24">
        <v>289.99135999999987</v>
      </c>
      <c r="H949" s="77">
        <v>0</v>
      </c>
      <c r="I949" s="78">
        <v>2727.6086400000004</v>
      </c>
      <c r="J949" s="24">
        <v>2727.6086400000004</v>
      </c>
      <c r="K949" s="41">
        <v>0</v>
      </c>
      <c r="L949" s="23">
        <v>15783.55</v>
      </c>
      <c r="M949" s="41">
        <v>15783.55</v>
      </c>
      <c r="N949" s="77">
        <v>0</v>
      </c>
      <c r="O949" s="78">
        <v>1516.7991549999997</v>
      </c>
      <c r="P949" s="24">
        <v>1516.7991549999997</v>
      </c>
      <c r="Q949" s="41">
        <v>0</v>
      </c>
      <c r="R949" s="41">
        <v>14266.750845000002</v>
      </c>
      <c r="S949" s="42">
        <v>14266.750845000002</v>
      </c>
      <c r="T949" s="107" t="s">
        <v>258</v>
      </c>
    </row>
    <row r="950" spans="1:20" outlineLevel="3" x14ac:dyDescent="0.3">
      <c r="A950" s="37" t="s">
        <v>161</v>
      </c>
      <c r="B950" s="77">
        <v>0</v>
      </c>
      <c r="C950" s="78">
        <v>578.13</v>
      </c>
      <c r="D950" s="79">
        <v>578.13</v>
      </c>
      <c r="E950" s="77">
        <v>0</v>
      </c>
      <c r="F950" s="78">
        <v>47.926976999999987</v>
      </c>
      <c r="G950" s="24">
        <v>47.926976999999987</v>
      </c>
      <c r="H950" s="77">
        <v>0</v>
      </c>
      <c r="I950" s="78">
        <v>530.20302300000003</v>
      </c>
      <c r="J950" s="24">
        <v>530.20302300000003</v>
      </c>
      <c r="K950" s="41">
        <v>0</v>
      </c>
      <c r="L950" s="23">
        <v>915.2</v>
      </c>
      <c r="M950" s="41">
        <v>915.2</v>
      </c>
      <c r="N950" s="77">
        <v>0</v>
      </c>
      <c r="O950" s="78">
        <v>75.870079999999973</v>
      </c>
      <c r="P950" s="24">
        <v>75.870079999999973</v>
      </c>
      <c r="Q950" s="41">
        <v>0</v>
      </c>
      <c r="R950" s="41">
        <v>839.32992000000013</v>
      </c>
      <c r="S950" s="42">
        <v>839.32992000000013</v>
      </c>
      <c r="T950" s="100" t="s">
        <v>49</v>
      </c>
    </row>
    <row r="951" spans="1:20" outlineLevel="3" x14ac:dyDescent="0.3">
      <c r="A951" s="37" t="s">
        <v>161</v>
      </c>
      <c r="B951" s="77">
        <v>0</v>
      </c>
      <c r="C951" s="78">
        <v>1014.65</v>
      </c>
      <c r="D951" s="79">
        <v>1014.65</v>
      </c>
      <c r="E951" s="77">
        <v>0</v>
      </c>
      <c r="F951" s="78">
        <v>84.114484999999974</v>
      </c>
      <c r="G951" s="24">
        <v>84.114484999999974</v>
      </c>
      <c r="H951" s="77">
        <v>0</v>
      </c>
      <c r="I951" s="78">
        <v>930.53551500000003</v>
      </c>
      <c r="J951" s="24">
        <v>930.53551500000003</v>
      </c>
      <c r="K951" s="41">
        <v>0</v>
      </c>
      <c r="L951" s="23">
        <v>2238.46</v>
      </c>
      <c r="M951" s="41">
        <v>2238.46</v>
      </c>
      <c r="N951" s="77">
        <v>0</v>
      </c>
      <c r="O951" s="78">
        <v>185.56833399999994</v>
      </c>
      <c r="P951" s="24">
        <v>185.56833399999994</v>
      </c>
      <c r="Q951" s="41">
        <v>0</v>
      </c>
      <c r="R951" s="41">
        <v>2052.891666</v>
      </c>
      <c r="S951" s="42">
        <v>2052.891666</v>
      </c>
      <c r="T951" s="100" t="s">
        <v>49</v>
      </c>
    </row>
    <row r="952" spans="1:20" outlineLevel="3" x14ac:dyDescent="0.3">
      <c r="A952" s="37" t="s">
        <v>161</v>
      </c>
      <c r="B952" s="77">
        <v>0</v>
      </c>
      <c r="C952" s="78">
        <v>2106.0100000000002</v>
      </c>
      <c r="D952" s="79">
        <v>2106.0100000000002</v>
      </c>
      <c r="E952" s="77">
        <v>0</v>
      </c>
      <c r="F952" s="78">
        <v>174.58822899999996</v>
      </c>
      <c r="G952" s="24">
        <v>174.58822899999996</v>
      </c>
      <c r="H952" s="77">
        <v>0</v>
      </c>
      <c r="I952" s="78">
        <v>1931.4217710000003</v>
      </c>
      <c r="J952" s="24">
        <v>1931.4217710000003</v>
      </c>
      <c r="K952" s="41">
        <v>0</v>
      </c>
      <c r="L952" s="23">
        <v>6604.84</v>
      </c>
      <c r="M952" s="41">
        <v>6604.84</v>
      </c>
      <c r="N952" s="77">
        <v>0</v>
      </c>
      <c r="O952" s="78">
        <v>547.5412359999998</v>
      </c>
      <c r="P952" s="24">
        <v>547.5412359999998</v>
      </c>
      <c r="Q952" s="41">
        <v>0</v>
      </c>
      <c r="R952" s="41">
        <v>6057.2987640000001</v>
      </c>
      <c r="S952" s="42">
        <v>6057.2987640000001</v>
      </c>
      <c r="T952" s="100" t="s">
        <v>49</v>
      </c>
    </row>
    <row r="953" spans="1:20" outlineLevel="3" x14ac:dyDescent="0.3">
      <c r="A953" s="37" t="s">
        <v>161</v>
      </c>
      <c r="B953" s="77">
        <v>0</v>
      </c>
      <c r="C953" s="78">
        <v>0</v>
      </c>
      <c r="D953" s="79">
        <v>0</v>
      </c>
      <c r="E953" s="77">
        <v>0</v>
      </c>
      <c r="F953" s="78">
        <v>0</v>
      </c>
      <c r="G953" s="24">
        <v>0</v>
      </c>
      <c r="H953" s="77">
        <v>0</v>
      </c>
      <c r="I953" s="78">
        <v>0</v>
      </c>
      <c r="J953" s="24">
        <v>0</v>
      </c>
      <c r="K953" s="41">
        <v>0</v>
      </c>
      <c r="L953" s="23">
        <v>118.75</v>
      </c>
      <c r="M953" s="41">
        <v>118.75</v>
      </c>
      <c r="N953" s="77">
        <v>0</v>
      </c>
      <c r="O953" s="78">
        <v>9.8443749999999977</v>
      </c>
      <c r="P953" s="24">
        <v>9.8443749999999977</v>
      </c>
      <c r="Q953" s="41">
        <v>0</v>
      </c>
      <c r="R953" s="41">
        <v>108.905625</v>
      </c>
      <c r="S953" s="42">
        <v>108.905625</v>
      </c>
      <c r="T953" s="100" t="s">
        <v>49</v>
      </c>
    </row>
    <row r="954" spans="1:20" outlineLevel="2" x14ac:dyDescent="0.3">
      <c r="A954" s="37"/>
      <c r="B954" s="77">
        <v>0</v>
      </c>
      <c r="C954" s="78">
        <v>3698.79</v>
      </c>
      <c r="D954" s="79">
        <v>3698.79</v>
      </c>
      <c r="E954" s="77">
        <v>0</v>
      </c>
      <c r="F954" s="78">
        <v>306.62969099999992</v>
      </c>
      <c r="G954" s="24">
        <v>306.62969099999992</v>
      </c>
      <c r="H954" s="77">
        <v>0</v>
      </c>
      <c r="I954" s="78">
        <v>3392.1603090000003</v>
      </c>
      <c r="J954" s="24">
        <v>3392.1603090000003</v>
      </c>
      <c r="K954" s="41">
        <v>0</v>
      </c>
      <c r="L954" s="23">
        <v>9877.25</v>
      </c>
      <c r="M954" s="41">
        <v>9877.25</v>
      </c>
      <c r="N954" s="77">
        <v>0</v>
      </c>
      <c r="O954" s="78">
        <v>818.82402499999978</v>
      </c>
      <c r="P954" s="24">
        <v>818.82402499999978</v>
      </c>
      <c r="Q954" s="41">
        <v>0</v>
      </c>
      <c r="R954" s="41">
        <v>9058.4259750000001</v>
      </c>
      <c r="S954" s="42">
        <v>9058.4259750000001</v>
      </c>
      <c r="T954" s="107" t="s">
        <v>261</v>
      </c>
    </row>
    <row r="955" spans="1:20" outlineLevel="3" x14ac:dyDescent="0.3">
      <c r="A955" s="37" t="s">
        <v>161</v>
      </c>
      <c r="B955" s="77">
        <v>0</v>
      </c>
      <c r="C955" s="78">
        <v>0</v>
      </c>
      <c r="D955" s="79">
        <v>0</v>
      </c>
      <c r="E955" s="77">
        <v>0</v>
      </c>
      <c r="F955" s="78">
        <v>0</v>
      </c>
      <c r="G955" s="24">
        <v>0</v>
      </c>
      <c r="H955" s="77">
        <v>0</v>
      </c>
      <c r="I955" s="78">
        <v>0</v>
      </c>
      <c r="J955" s="24">
        <v>0</v>
      </c>
      <c r="K955" s="41">
        <v>0</v>
      </c>
      <c r="L955" s="23">
        <v>1089.21</v>
      </c>
      <c r="M955" s="41">
        <v>1089.21</v>
      </c>
      <c r="N955" s="77">
        <v>0</v>
      </c>
      <c r="O955" s="78">
        <v>12.743757</v>
      </c>
      <c r="P955" s="24">
        <v>12.743757</v>
      </c>
      <c r="Q955" s="41">
        <v>0</v>
      </c>
      <c r="R955" s="41">
        <v>1076.4662430000001</v>
      </c>
      <c r="S955" s="42">
        <v>1076.4662430000001</v>
      </c>
      <c r="T955" s="100" t="s">
        <v>244</v>
      </c>
    </row>
    <row r="956" spans="1:20" outlineLevel="3" x14ac:dyDescent="0.3">
      <c r="A956" s="37" t="s">
        <v>161</v>
      </c>
      <c r="B956" s="77">
        <v>0</v>
      </c>
      <c r="C956" s="78">
        <v>188.23</v>
      </c>
      <c r="D956" s="79">
        <v>188.23</v>
      </c>
      <c r="E956" s="77">
        <v>0</v>
      </c>
      <c r="F956" s="78">
        <v>2.2022909999999998</v>
      </c>
      <c r="G956" s="24">
        <v>2.2022909999999998</v>
      </c>
      <c r="H956" s="77">
        <v>0</v>
      </c>
      <c r="I956" s="78">
        <v>186.02770899999999</v>
      </c>
      <c r="J956" s="24">
        <v>186.02770899999999</v>
      </c>
      <c r="K956" s="41">
        <v>0</v>
      </c>
      <c r="L956" s="23">
        <v>258.2</v>
      </c>
      <c r="M956" s="41">
        <v>258.2</v>
      </c>
      <c r="N956" s="77">
        <v>0</v>
      </c>
      <c r="O956" s="78">
        <v>3.02094</v>
      </c>
      <c r="P956" s="24">
        <v>3.02094</v>
      </c>
      <c r="Q956" s="41">
        <v>0</v>
      </c>
      <c r="R956" s="41">
        <v>255.17905999999999</v>
      </c>
      <c r="S956" s="42">
        <v>255.17905999999999</v>
      </c>
      <c r="T956" s="100" t="s">
        <v>244</v>
      </c>
    </row>
    <row r="957" spans="1:20" outlineLevel="2" x14ac:dyDescent="0.3">
      <c r="A957" s="37"/>
      <c r="B957" s="77">
        <v>0</v>
      </c>
      <c r="C957" s="78">
        <v>188.23</v>
      </c>
      <c r="D957" s="79">
        <v>188.23</v>
      </c>
      <c r="E957" s="77">
        <v>0</v>
      </c>
      <c r="F957" s="78">
        <v>2.2022909999999998</v>
      </c>
      <c r="G957" s="24">
        <v>2.2022909999999998</v>
      </c>
      <c r="H957" s="77">
        <v>0</v>
      </c>
      <c r="I957" s="78">
        <v>186.02770899999999</v>
      </c>
      <c r="J957" s="24">
        <v>186.02770899999999</v>
      </c>
      <c r="K957" s="77">
        <v>0</v>
      </c>
      <c r="L957" s="108">
        <v>1347.41</v>
      </c>
      <c r="M957" s="79">
        <v>1347.41</v>
      </c>
      <c r="N957" s="77">
        <v>0</v>
      </c>
      <c r="O957" s="78">
        <v>15.764697</v>
      </c>
      <c r="P957" s="24">
        <v>15.764697</v>
      </c>
      <c r="Q957" s="77">
        <v>0</v>
      </c>
      <c r="R957" s="78">
        <v>1331.645303</v>
      </c>
      <c r="S957" s="24">
        <v>1331.645303</v>
      </c>
      <c r="T957" s="117" t="s">
        <v>262</v>
      </c>
    </row>
    <row r="958" spans="1:20" outlineLevel="1" x14ac:dyDescent="0.3">
      <c r="A958" s="109" t="s">
        <v>160</v>
      </c>
      <c r="B958" s="111">
        <v>44355.569999999992</v>
      </c>
      <c r="C958" s="110">
        <v>302562.35000000003</v>
      </c>
      <c r="D958" s="112">
        <v>346917.92000000004</v>
      </c>
      <c r="E958" s="111">
        <v>5602.03</v>
      </c>
      <c r="F958" s="110">
        <v>33882.556520999999</v>
      </c>
      <c r="G958" s="113">
        <v>39484.586520999997</v>
      </c>
      <c r="H958" s="111">
        <v>38753.539999999994</v>
      </c>
      <c r="I958" s="110">
        <v>268679.79347899999</v>
      </c>
      <c r="J958" s="113">
        <v>307433.33347899996</v>
      </c>
      <c r="K958" s="111">
        <v>152900.04</v>
      </c>
      <c r="L958" s="114">
        <v>762459.75999999978</v>
      </c>
      <c r="M958" s="112">
        <v>915359.79999999958</v>
      </c>
      <c r="N958" s="111">
        <v>15189.469999999998</v>
      </c>
      <c r="O958" s="110">
        <v>85061.625834000006</v>
      </c>
      <c r="P958" s="113">
        <v>100251.09583400001</v>
      </c>
      <c r="Q958" s="111">
        <v>137710.57</v>
      </c>
      <c r="R958" s="110">
        <v>677398.13416600006</v>
      </c>
      <c r="S958" s="113">
        <v>815108.70416599989</v>
      </c>
      <c r="T958" s="113"/>
    </row>
    <row r="959" spans="1:20" x14ac:dyDescent="0.3">
      <c r="A959" s="109" t="s">
        <v>257</v>
      </c>
      <c r="B959" s="111">
        <v>888764.11</v>
      </c>
      <c r="C959" s="110">
        <v>13640558.800000001</v>
      </c>
      <c r="D959" s="112">
        <v>14529322.910000009</v>
      </c>
      <c r="E959" s="111">
        <v>105336.14999999998</v>
      </c>
      <c r="F959" s="110">
        <v>1474950.7049824011</v>
      </c>
      <c r="G959" s="113">
        <v>1580286.8549824003</v>
      </c>
      <c r="H959" s="111">
        <v>783427.96000000008</v>
      </c>
      <c r="I959" s="110">
        <v>12165608.095017595</v>
      </c>
      <c r="J959" s="113">
        <v>12949036.0550176</v>
      </c>
      <c r="K959" s="111">
        <v>2627270.8400000003</v>
      </c>
      <c r="L959" s="114">
        <v>37949778.519999996</v>
      </c>
      <c r="M959" s="112">
        <v>40577049.360000014</v>
      </c>
      <c r="N959" s="111">
        <v>277812.13999999984</v>
      </c>
      <c r="O959" s="110">
        <v>4128458.8476994974</v>
      </c>
      <c r="P959" s="113">
        <v>4406270.9876994966</v>
      </c>
      <c r="Q959" s="111">
        <v>2349458.6999999993</v>
      </c>
      <c r="R959" s="110">
        <v>33821319.67230051</v>
      </c>
      <c r="S959" s="113">
        <v>36170778.372300491</v>
      </c>
      <c r="T959" s="113"/>
    </row>
  </sheetData>
  <sortState ref="A9:AJ769">
    <sortCondition ref="A9:A769"/>
    <sortCondition ref="T9:T769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3" workbookViewId="0">
      <selection activeCell="H102" sqref="H102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'MAR Detail Report'!A5</f>
        <v>For the period ended March 31, 2018</v>
      </c>
      <c r="D4" s="52"/>
      <c r="E4" s="52"/>
      <c r="F4" s="52"/>
      <c r="G4" s="105" t="s">
        <v>255</v>
      </c>
      <c r="H4" s="51"/>
      <c r="I4" s="105" t="s">
        <v>255</v>
      </c>
      <c r="J4" s="51"/>
      <c r="K4" s="105" t="s">
        <v>255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18567.48</v>
      </c>
      <c r="H10" s="81"/>
      <c r="I10" s="62">
        <v>1784.3348279999989</v>
      </c>
      <c r="J10" s="81"/>
      <c r="K10" s="62">
        <v>16783.145171999997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44228.159999999996</v>
      </c>
      <c r="H11" s="81"/>
      <c r="I11" s="62">
        <v>4250.3261759999978</v>
      </c>
      <c r="J11" s="81"/>
      <c r="K11" s="62">
        <v>39977.833824000001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0.01</v>
      </c>
      <c r="H12" s="81"/>
      <c r="I12" s="62">
        <v>9.6099999999999961E-4</v>
      </c>
      <c r="J12" s="81"/>
      <c r="K12" s="62">
        <v>9.0390000000000002E-3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229447.67</v>
      </c>
      <c r="H13" s="81"/>
      <c r="I13" s="62">
        <v>21993.984159999993</v>
      </c>
      <c r="J13" s="81"/>
      <c r="K13" s="62">
        <v>207453.68583999999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0</v>
      </c>
      <c r="H14" s="81"/>
      <c r="I14" s="62">
        <v>0</v>
      </c>
      <c r="J14" s="81"/>
      <c r="K14" s="62">
        <v>0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2"/>
      <c r="H15" s="81"/>
      <c r="I15" s="62"/>
      <c r="J15" s="81"/>
      <c r="K15" s="62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2"/>
      <c r="H16" s="81"/>
      <c r="I16" s="62"/>
      <c r="J16" s="81"/>
      <c r="K16" s="62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17667.939999999999</v>
      </c>
      <c r="H17" s="81"/>
      <c r="I17" s="62">
        <v>1697.8890339999994</v>
      </c>
      <c r="J17" s="81"/>
      <c r="K17" s="62">
        <v>15970.050966000001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21064.67</v>
      </c>
      <c r="H18" s="81"/>
      <c r="I18" s="46">
        <v>2024.3147869999991</v>
      </c>
      <c r="J18" s="81"/>
      <c r="K18" s="46">
        <v>19040.355212999999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330975.93</v>
      </c>
      <c r="H19" s="71"/>
      <c r="I19" s="60">
        <v>31750.849945999988</v>
      </c>
      <c r="J19" s="71"/>
      <c r="K19" s="60">
        <v>299225.08005399996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11293.32</v>
      </c>
      <c r="H23" s="81"/>
      <c r="I23" s="46">
        <v>1085.2880519999994</v>
      </c>
      <c r="J23" s="81"/>
      <c r="K23" s="46">
        <v>10208.031948000002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11293.32</v>
      </c>
      <c r="H24" s="71"/>
      <c r="I24" s="60">
        <v>1085.2880519999994</v>
      </c>
      <c r="J24" s="71"/>
      <c r="K24" s="60">
        <v>10208.031948000002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62">
        <v>118761.42000000003</v>
      </c>
      <c r="H28" s="81"/>
      <c r="I28" s="62">
        <v>11412.972461999998</v>
      </c>
      <c r="J28" s="81"/>
      <c r="K28" s="62">
        <v>107348.44753800004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62">
        <v>0</v>
      </c>
      <c r="H29" s="81"/>
      <c r="I29" s="62">
        <v>0</v>
      </c>
      <c r="J29" s="81"/>
      <c r="K29" s="62">
        <v>0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98794.94</v>
      </c>
      <c r="H32" s="81"/>
      <c r="I32" s="46">
        <v>9494.1937339999968</v>
      </c>
      <c r="J32" s="81"/>
      <c r="K32" s="46">
        <v>89300.746266000002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217556.36000000004</v>
      </c>
      <c r="H33" s="71"/>
      <c r="I33" s="60">
        <v>20907.166195999995</v>
      </c>
      <c r="J33" s="71"/>
      <c r="K33" s="60">
        <v>196649.19380400004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559825.6100000001</v>
      </c>
      <c r="H35" s="71"/>
      <c r="I35" s="60">
        <v>53743.304193999982</v>
      </c>
      <c r="J35" s="71"/>
      <c r="K35" s="60">
        <v>506082.30580600002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62">
        <v>94868.27</v>
      </c>
      <c r="H39" s="81"/>
      <c r="I39" s="62">
        <v>2398.2748260000003</v>
      </c>
      <c r="J39" s="81"/>
      <c r="K39" s="62">
        <v>92469.995173999996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252.57</v>
      </c>
      <c r="H42" s="81"/>
      <c r="I42" s="46">
        <v>27.984756000000001</v>
      </c>
      <c r="J42" s="81"/>
      <c r="K42" s="46">
        <v>224.58524399999999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95120.840000000011</v>
      </c>
      <c r="H43" s="71"/>
      <c r="I43" s="60">
        <v>2426.2595820000001</v>
      </c>
      <c r="J43" s="71"/>
      <c r="K43" s="60">
        <v>92694.580417999998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62">
        <v>295604.38999999996</v>
      </c>
      <c r="H47" s="81"/>
      <c r="I47" s="62">
        <v>24505.708474999992</v>
      </c>
      <c r="J47" s="81"/>
      <c r="K47" s="62">
        <v>271098.68152500002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62">
        <v>1295485.2499999998</v>
      </c>
      <c r="H48" s="81"/>
      <c r="I48" s="62">
        <v>155861.31495100001</v>
      </c>
      <c r="J48" s="81"/>
      <c r="K48" s="62">
        <v>1139623.9350489997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62">
        <v>14816.06</v>
      </c>
      <c r="H49" s="81"/>
      <c r="I49" s="62">
        <v>1309.3491019999997</v>
      </c>
      <c r="J49" s="81"/>
      <c r="K49" s="62">
        <v>13506.710897999999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62">
        <v>57384.369999999995</v>
      </c>
      <c r="H50" s="81"/>
      <c r="I50" s="62">
        <v>4934.121213999998</v>
      </c>
      <c r="J50" s="81"/>
      <c r="K50" s="62">
        <v>52450.248786000004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62">
        <v>515227.85999999993</v>
      </c>
      <c r="H51" s="81"/>
      <c r="I51" s="62">
        <v>56489.148610999982</v>
      </c>
      <c r="J51" s="81"/>
      <c r="K51" s="62">
        <v>458738.71138900006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62">
        <v>923386.7899999998</v>
      </c>
      <c r="H52" s="81"/>
      <c r="I52" s="62">
        <v>100523.39016499998</v>
      </c>
      <c r="J52" s="81"/>
      <c r="K52" s="62">
        <v>822863.39983500005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62">
        <v>97583.140000000014</v>
      </c>
      <c r="H53" s="81"/>
      <c r="I53" s="62">
        <v>11278.253941999999</v>
      </c>
      <c r="J53" s="81"/>
      <c r="K53" s="62">
        <v>86304.886057999989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62">
        <v>6199.04</v>
      </c>
      <c r="H54" s="81"/>
      <c r="I54" s="62">
        <v>1032.1981230000001</v>
      </c>
      <c r="J54" s="81"/>
      <c r="K54" s="62">
        <v>5166.8418769999998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62"/>
      <c r="H55" s="81"/>
      <c r="I55" s="62"/>
      <c r="J55" s="81"/>
      <c r="K55" s="62"/>
      <c r="L55" s="51"/>
    </row>
    <row r="56" spans="1:12" x14ac:dyDescent="0.3">
      <c r="A56" s="51"/>
      <c r="B56" s="51"/>
      <c r="C56" s="53"/>
      <c r="D56" s="53"/>
      <c r="E56" s="54"/>
      <c r="F56" s="49"/>
      <c r="G56" s="62"/>
      <c r="H56" s="81"/>
      <c r="I56" s="62"/>
      <c r="J56" s="81"/>
      <c r="K56" s="62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62"/>
      <c r="H57" s="81"/>
      <c r="I57" s="62"/>
      <c r="J57" s="81"/>
      <c r="K57" s="62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62">
        <v>544046.42000000016</v>
      </c>
      <c r="H58" s="81"/>
      <c r="I58" s="62">
        <v>40527.042386000008</v>
      </c>
      <c r="J58" s="81"/>
      <c r="K58" s="62">
        <v>503519.377614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62">
        <v>142740.63999999998</v>
      </c>
      <c r="H59" s="81"/>
      <c r="I59" s="62">
        <v>27830.225152000003</v>
      </c>
      <c r="J59" s="81"/>
      <c r="K59" s="62">
        <v>114910.41484799999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62">
        <v>155143.26999999999</v>
      </c>
      <c r="H60" s="81"/>
      <c r="I60" s="62">
        <v>12986.693331999997</v>
      </c>
      <c r="J60" s="81"/>
      <c r="K60" s="62">
        <v>142156.57666799999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62">
        <v>17554.73</v>
      </c>
      <c r="H61" s="81"/>
      <c r="I61" s="62">
        <v>1007.1302879999997</v>
      </c>
      <c r="J61" s="81"/>
      <c r="K61" s="62">
        <v>16547.599712000003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62">
        <v>67281.05</v>
      </c>
      <c r="H62" s="81"/>
      <c r="I62" s="62">
        <v>7403.272723</v>
      </c>
      <c r="J62" s="81"/>
      <c r="K62" s="62">
        <v>59877.777276999994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62">
        <v>253816.15000000005</v>
      </c>
      <c r="H63" s="81"/>
      <c r="I63" s="62">
        <v>25549.676074999996</v>
      </c>
      <c r="J63" s="81"/>
      <c r="K63" s="62">
        <v>228266.473925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62">
        <v>3203.34</v>
      </c>
      <c r="H64" s="81"/>
      <c r="I64" s="62">
        <v>240.31894000000003</v>
      </c>
      <c r="J64" s="81"/>
      <c r="K64" s="62">
        <v>2963.02106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4389472.5</v>
      </c>
      <c r="H65" s="71"/>
      <c r="I65" s="82">
        <v>471477.84347899992</v>
      </c>
      <c r="J65" s="71"/>
      <c r="K65" s="82">
        <v>3917994.6565209995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62">
        <v>147133.64000000001</v>
      </c>
      <c r="H69" s="81"/>
      <c r="I69" s="62">
        <v>16199.413763999997</v>
      </c>
      <c r="J69" s="81"/>
      <c r="K69" s="62">
        <v>130934.22623600002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62">
        <v>81402.599999999991</v>
      </c>
      <c r="H70" s="81"/>
      <c r="I70" s="62">
        <v>8962.4262599999984</v>
      </c>
      <c r="J70" s="81"/>
      <c r="K70" s="62">
        <v>72440.173739999998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62">
        <v>1604167.62</v>
      </c>
      <c r="H71" s="81"/>
      <c r="I71" s="62">
        <v>175750.69293899994</v>
      </c>
      <c r="J71" s="81"/>
      <c r="K71" s="62">
        <v>1428416.9270609999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-97511.349999999991</v>
      </c>
      <c r="H72" s="81"/>
      <c r="I72" s="46">
        <v>-10498.975213999996</v>
      </c>
      <c r="J72" s="81"/>
      <c r="K72" s="46">
        <v>-87012.374786000015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1735192.51</v>
      </c>
      <c r="H73" s="71"/>
      <c r="I73" s="60">
        <v>190413.55774899994</v>
      </c>
      <c r="J73" s="71"/>
      <c r="K73" s="60">
        <v>1544778.9522509999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62">
        <v>115.08</v>
      </c>
      <c r="H77" s="81"/>
      <c r="I77" s="62">
        <v>12.796895999999997</v>
      </c>
      <c r="J77" s="81"/>
      <c r="K77" s="62">
        <v>102.28310400000001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62">
        <v>155690.35</v>
      </c>
      <c r="H78" s="81"/>
      <c r="I78" s="62">
        <v>16124.283277999995</v>
      </c>
      <c r="J78" s="81"/>
      <c r="K78" s="62">
        <v>139566.06672199996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62">
        <v>176680.43</v>
      </c>
      <c r="H79" s="81"/>
      <c r="I79" s="62">
        <v>19452.515342999995</v>
      </c>
      <c r="J79" s="81"/>
      <c r="K79" s="62">
        <v>157227.91465700002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21539.64</v>
      </c>
      <c r="H80" s="81"/>
      <c r="I80" s="46">
        <v>2395.2079679999993</v>
      </c>
      <c r="J80" s="81"/>
      <c r="K80" s="46">
        <v>19144.432032000001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354025.5</v>
      </c>
      <c r="H81" s="71"/>
      <c r="I81" s="60">
        <v>37984.803484999997</v>
      </c>
      <c r="J81" s="71"/>
      <c r="K81" s="60">
        <v>316040.69651499996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62">
        <v>12763.49</v>
      </c>
      <c r="H85" s="81"/>
      <c r="I85" s="62">
        <v>1405.2602489999997</v>
      </c>
      <c r="J85" s="81"/>
      <c r="K85" s="62">
        <v>11358.229751000001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62">
        <v>218464.87999999998</v>
      </c>
      <c r="H86" s="81"/>
      <c r="I86" s="62">
        <v>24046.343888999992</v>
      </c>
      <c r="J86" s="81"/>
      <c r="K86" s="62">
        <v>194418.53611099996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62">
        <v>46588.060000000005</v>
      </c>
      <c r="H87" s="81"/>
      <c r="I87" s="62">
        <v>5129.3454059999985</v>
      </c>
      <c r="J87" s="81"/>
      <c r="K87" s="62">
        <v>41458.714594000005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277816.43</v>
      </c>
      <c r="H89" s="71"/>
      <c r="I89" s="60">
        <v>30580.949543999988</v>
      </c>
      <c r="J89" s="71"/>
      <c r="K89" s="60">
        <v>247235.48045599996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62">
        <v>6539011.6399999997</v>
      </c>
      <c r="H93" s="81"/>
      <c r="I93" s="62">
        <v>740915.93012800033</v>
      </c>
      <c r="J93" s="81"/>
      <c r="K93" s="62">
        <v>5798095.7098719999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62">
        <v>-2010475.55</v>
      </c>
      <c r="H94" s="81"/>
      <c r="I94" s="62">
        <v>-224671.46316759998</v>
      </c>
      <c r="J94" s="81"/>
      <c r="K94" s="62">
        <v>-1785804.0868323999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62">
        <v>126413.02</v>
      </c>
      <c r="H95" s="81"/>
      <c r="I95" s="62">
        <v>14006.562616000001</v>
      </c>
      <c r="J95" s="81"/>
      <c r="K95" s="62">
        <v>112406.45738400001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62">
        <v>50934.740000000005</v>
      </c>
      <c r="H96" s="81"/>
      <c r="I96" s="62">
        <v>3595.4659400000005</v>
      </c>
      <c r="J96" s="81"/>
      <c r="K96" s="62">
        <v>47339.274060000003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62">
        <v>1305989.0399999998</v>
      </c>
      <c r="H97" s="81"/>
      <c r="I97" s="62">
        <v>136666.93048800001</v>
      </c>
      <c r="J97" s="81"/>
      <c r="K97" s="62">
        <v>1169322.1095119999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62">
        <v>0</v>
      </c>
      <c r="H98" s="81"/>
      <c r="I98" s="62">
        <v>0</v>
      </c>
      <c r="J98" s="81"/>
      <c r="K98" s="62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62">
        <v>365960.23</v>
      </c>
      <c r="H99" s="81"/>
      <c r="I99" s="62">
        <v>40548.393484000007</v>
      </c>
      <c r="J99" s="81"/>
      <c r="K99" s="62">
        <v>325411.83651599992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62">
        <v>393118.48</v>
      </c>
      <c r="H100" s="81"/>
      <c r="I100" s="62">
        <v>43113.730940000001</v>
      </c>
      <c r="J100" s="81"/>
      <c r="K100" s="62">
        <v>350004.74906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346917.92000000004</v>
      </c>
      <c r="H103" s="81"/>
      <c r="I103" s="46">
        <v>39484.586520999997</v>
      </c>
      <c r="J103" s="81"/>
      <c r="K103" s="46">
        <v>307433.33347899996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7117869.5199999996</v>
      </c>
      <c r="H105" s="71"/>
      <c r="I105" s="65">
        <v>793660.13694940042</v>
      </c>
      <c r="J105" s="71"/>
      <c r="K105" s="65">
        <v>6324209.383050601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19">
        <v>14529322.909999998</v>
      </c>
      <c r="H107" s="122"/>
      <c r="I107" s="119">
        <v>1580286.8549824005</v>
      </c>
      <c r="J107" s="122"/>
      <c r="K107" s="119">
        <v>12949036.055017602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0.10876534748186698</v>
      </c>
      <c r="J108" s="83"/>
      <c r="K108" s="66">
        <v>0.89123465251813327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7"/>
  <sheetViews>
    <sheetView showGridLine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ColWidth="9.109375" defaultRowHeight="14.4" outlineLevelRow="3" x14ac:dyDescent="0.3"/>
  <cols>
    <col min="1" max="1" width="44" customWidth="1"/>
    <col min="2" max="19" width="15.6640625" customWidth="1"/>
    <col min="20" max="20" width="29.33203125" bestFit="1" customWidth="1"/>
    <col min="21" max="16384" width="9.109375" style="40"/>
  </cols>
  <sheetData>
    <row r="1" spans="1:20" x14ac:dyDescent="0.3">
      <c r="A1" s="27" t="s">
        <v>167</v>
      </c>
    </row>
    <row r="2" spans="1:20" x14ac:dyDescent="0.3">
      <c r="A2" s="27" t="s">
        <v>168</v>
      </c>
    </row>
    <row r="3" spans="1:20" x14ac:dyDescent="0.3">
      <c r="A3" s="27" t="s">
        <v>169</v>
      </c>
    </row>
    <row r="4" spans="1:20" x14ac:dyDescent="0.3">
      <c r="A4" s="27" t="s">
        <v>170</v>
      </c>
    </row>
    <row r="5" spans="1:20" x14ac:dyDescent="0.3">
      <c r="A5" s="28" t="s">
        <v>283</v>
      </c>
    </row>
    <row r="6" spans="1:20" x14ac:dyDescent="0.3">
      <c r="B6" s="135" t="s">
        <v>165</v>
      </c>
      <c r="C6" s="136"/>
      <c r="D6" s="137"/>
      <c r="E6" s="135" t="s">
        <v>163</v>
      </c>
      <c r="F6" s="136"/>
      <c r="G6" s="137"/>
      <c r="H6" s="135" t="s">
        <v>164</v>
      </c>
      <c r="I6" s="136"/>
      <c r="J6" s="137"/>
      <c r="K6" s="45" t="s">
        <v>165</v>
      </c>
      <c r="L6" s="34"/>
      <c r="M6" s="34"/>
      <c r="N6" s="35" t="s">
        <v>163</v>
      </c>
      <c r="O6" s="34"/>
      <c r="P6" s="34"/>
      <c r="Q6" s="35" t="s">
        <v>164</v>
      </c>
      <c r="R6" s="34"/>
      <c r="S6" s="34"/>
      <c r="T6" s="44"/>
    </row>
    <row r="7" spans="1:20" x14ac:dyDescent="0.3">
      <c r="A7" s="36"/>
      <c r="B7" s="22" t="s">
        <v>171</v>
      </c>
      <c r="C7" s="25" t="s">
        <v>172</v>
      </c>
      <c r="D7" s="25" t="s">
        <v>173</v>
      </c>
      <c r="E7" s="21" t="s">
        <v>171</v>
      </c>
      <c r="F7" s="20" t="s">
        <v>172</v>
      </c>
      <c r="G7" s="20" t="s">
        <v>173</v>
      </c>
      <c r="H7" s="21" t="s">
        <v>171</v>
      </c>
      <c r="I7" s="20" t="s">
        <v>172</v>
      </c>
      <c r="J7" s="20" t="s">
        <v>173</v>
      </c>
      <c r="K7" s="16" t="s">
        <v>171</v>
      </c>
      <c r="L7" s="43" t="s">
        <v>172</v>
      </c>
      <c r="M7" s="43" t="s">
        <v>173</v>
      </c>
      <c r="N7" s="33" t="s">
        <v>171</v>
      </c>
      <c r="O7" s="32" t="s">
        <v>172</v>
      </c>
      <c r="P7" s="32" t="s">
        <v>173</v>
      </c>
      <c r="Q7" s="33" t="s">
        <v>171</v>
      </c>
      <c r="R7" s="32" t="s">
        <v>172</v>
      </c>
      <c r="S7" s="32" t="s">
        <v>173</v>
      </c>
      <c r="T7" s="15"/>
    </row>
    <row r="8" spans="1:20" ht="15" customHeight="1" x14ac:dyDescent="0.3">
      <c r="A8" s="98" t="s">
        <v>166</v>
      </c>
      <c r="B8" s="14" t="s">
        <v>241</v>
      </c>
      <c r="C8" s="14" t="s">
        <v>241</v>
      </c>
      <c r="D8" s="14" t="s">
        <v>241</v>
      </c>
      <c r="E8" s="14" t="s">
        <v>241</v>
      </c>
      <c r="F8" s="14" t="s">
        <v>241</v>
      </c>
      <c r="G8" s="14" t="s">
        <v>241</v>
      </c>
      <c r="H8" s="14" t="s">
        <v>241</v>
      </c>
      <c r="I8" s="14" t="s">
        <v>241</v>
      </c>
      <c r="J8" s="14" t="s">
        <v>241</v>
      </c>
      <c r="K8" s="31" t="s">
        <v>284</v>
      </c>
      <c r="L8" s="31" t="s">
        <v>284</v>
      </c>
      <c r="M8" s="31" t="s">
        <v>284</v>
      </c>
      <c r="N8" s="31" t="s">
        <v>284</v>
      </c>
      <c r="O8" s="31" t="s">
        <v>284</v>
      </c>
      <c r="P8" s="31" t="s">
        <v>284</v>
      </c>
      <c r="Q8" s="31" t="s">
        <v>284</v>
      </c>
      <c r="R8" s="31" t="s">
        <v>284</v>
      </c>
      <c r="S8" s="31" t="s">
        <v>284</v>
      </c>
      <c r="T8" s="13" t="s">
        <v>162</v>
      </c>
    </row>
    <row r="9" spans="1:20" ht="14.4" customHeight="1" outlineLevel="3" x14ac:dyDescent="0.3">
      <c r="A9" s="26" t="s">
        <v>68</v>
      </c>
      <c r="B9" s="77">
        <v>0</v>
      </c>
      <c r="C9" s="78">
        <v>4965.6899999999996</v>
      </c>
      <c r="D9" s="79">
        <v>4965.6899999999996</v>
      </c>
      <c r="E9" s="77">
        <v>0</v>
      </c>
      <c r="F9" s="78">
        <v>477.20280899999977</v>
      </c>
      <c r="G9" s="24">
        <v>477.20280899999977</v>
      </c>
      <c r="H9" s="77">
        <v>0</v>
      </c>
      <c r="I9" s="78">
        <v>4488.4871910000002</v>
      </c>
      <c r="J9" s="24">
        <v>4488.4871910000002</v>
      </c>
      <c r="K9" s="41">
        <v>0</v>
      </c>
      <c r="L9" s="23">
        <v>18735.45</v>
      </c>
      <c r="M9" s="41">
        <v>18735.45</v>
      </c>
      <c r="N9" s="101">
        <v>0</v>
      </c>
      <c r="O9" s="102">
        <v>1800.4767449999995</v>
      </c>
      <c r="P9" s="103">
        <v>1800.4767449999995</v>
      </c>
      <c r="Q9" s="41">
        <v>0</v>
      </c>
      <c r="R9" s="41">
        <v>16934.973255000001</v>
      </c>
      <c r="S9" s="42">
        <v>16934.973255000001</v>
      </c>
      <c r="T9" s="99" t="s">
        <v>64</v>
      </c>
    </row>
    <row r="10" spans="1:20" outlineLevel="3" x14ac:dyDescent="0.3">
      <c r="A10" s="26" t="s">
        <v>68</v>
      </c>
      <c r="B10" s="77">
        <v>0</v>
      </c>
      <c r="C10" s="78">
        <v>3459.56</v>
      </c>
      <c r="D10" s="79">
        <v>3459.56</v>
      </c>
      <c r="E10" s="77">
        <v>0</v>
      </c>
      <c r="F10" s="78">
        <v>332.46371599999986</v>
      </c>
      <c r="G10" s="24">
        <v>332.46371599999986</v>
      </c>
      <c r="H10" s="77">
        <v>0</v>
      </c>
      <c r="I10" s="78">
        <v>3127.0962840000002</v>
      </c>
      <c r="J10" s="24">
        <v>3127.0962840000002</v>
      </c>
      <c r="K10" s="41">
        <v>0</v>
      </c>
      <c r="L10" s="23">
        <v>40368.43</v>
      </c>
      <c r="M10" s="41">
        <v>40368.43</v>
      </c>
      <c r="N10" s="77">
        <v>0</v>
      </c>
      <c r="O10" s="78">
        <v>3879.4061229999984</v>
      </c>
      <c r="P10" s="24">
        <v>3879.4061229999984</v>
      </c>
      <c r="Q10" s="41">
        <v>0</v>
      </c>
      <c r="R10" s="41">
        <v>36489.023877</v>
      </c>
      <c r="S10" s="42">
        <v>36489.023877</v>
      </c>
      <c r="T10" s="100" t="s">
        <v>64</v>
      </c>
    </row>
    <row r="11" spans="1:20" outlineLevel="3" x14ac:dyDescent="0.3">
      <c r="A11" s="26" t="s">
        <v>68</v>
      </c>
      <c r="B11" s="77">
        <v>0</v>
      </c>
      <c r="C11" s="78">
        <v>3042.56</v>
      </c>
      <c r="D11" s="79">
        <v>3042.56</v>
      </c>
      <c r="E11" s="77">
        <v>0</v>
      </c>
      <c r="F11" s="78">
        <v>292.39001599999989</v>
      </c>
      <c r="G11" s="24">
        <v>292.39001599999989</v>
      </c>
      <c r="H11" s="77">
        <v>0</v>
      </c>
      <c r="I11" s="78">
        <v>2750.1699840000001</v>
      </c>
      <c r="J11" s="24">
        <v>2750.1699840000001</v>
      </c>
      <c r="K11" s="41">
        <v>0</v>
      </c>
      <c r="L11" s="23">
        <v>38700.43</v>
      </c>
      <c r="M11" s="41">
        <v>38700.43</v>
      </c>
      <c r="N11" s="77">
        <v>0</v>
      </c>
      <c r="O11" s="78">
        <v>3719.1113229999987</v>
      </c>
      <c r="P11" s="24">
        <v>3719.1113229999987</v>
      </c>
      <c r="Q11" s="41">
        <v>0</v>
      </c>
      <c r="R11" s="41">
        <v>34981.318677000003</v>
      </c>
      <c r="S11" s="42">
        <v>34981.318677000003</v>
      </c>
      <c r="T11" s="100" t="s">
        <v>64</v>
      </c>
    </row>
    <row r="12" spans="1:20" outlineLevel="3" x14ac:dyDescent="0.3">
      <c r="A12" s="26" t="s">
        <v>68</v>
      </c>
      <c r="B12" s="77">
        <v>0</v>
      </c>
      <c r="C12" s="78">
        <v>2474.7199999999998</v>
      </c>
      <c r="D12" s="79">
        <v>2474.7199999999998</v>
      </c>
      <c r="E12" s="77">
        <v>0</v>
      </c>
      <c r="F12" s="78">
        <v>237.82059199999989</v>
      </c>
      <c r="G12" s="24">
        <v>237.82059199999989</v>
      </c>
      <c r="H12" s="77">
        <v>0</v>
      </c>
      <c r="I12" s="78">
        <v>2236.8994079999998</v>
      </c>
      <c r="J12" s="24">
        <v>2236.8994079999998</v>
      </c>
      <c r="K12" s="41">
        <v>0</v>
      </c>
      <c r="L12" s="23">
        <v>10538.839999999998</v>
      </c>
      <c r="M12" s="41">
        <v>10538.839999999998</v>
      </c>
      <c r="N12" s="77">
        <v>0</v>
      </c>
      <c r="O12" s="78">
        <v>1012.7825239999994</v>
      </c>
      <c r="P12" s="24">
        <v>1012.7825239999994</v>
      </c>
      <c r="Q12" s="41">
        <v>0</v>
      </c>
      <c r="R12" s="41">
        <v>9526.0574759999981</v>
      </c>
      <c r="S12" s="42">
        <v>9526.0574759999981</v>
      </c>
      <c r="T12" s="100" t="s">
        <v>64</v>
      </c>
    </row>
    <row r="13" spans="1:20" outlineLevel="3" x14ac:dyDescent="0.3">
      <c r="A13" s="26" t="s">
        <v>68</v>
      </c>
      <c r="B13" s="77">
        <v>0</v>
      </c>
      <c r="C13" s="78">
        <v>0</v>
      </c>
      <c r="D13" s="79">
        <v>0</v>
      </c>
      <c r="E13" s="77">
        <v>0</v>
      </c>
      <c r="F13" s="78">
        <v>0</v>
      </c>
      <c r="G13" s="24">
        <v>0</v>
      </c>
      <c r="H13" s="77">
        <v>0</v>
      </c>
      <c r="I13" s="78">
        <v>0</v>
      </c>
      <c r="J13" s="24">
        <v>0</v>
      </c>
      <c r="K13" s="41">
        <v>0</v>
      </c>
      <c r="L13" s="23">
        <v>600</v>
      </c>
      <c r="M13" s="41">
        <v>600</v>
      </c>
      <c r="N13" s="77">
        <v>0</v>
      </c>
      <c r="O13" s="78">
        <v>57.659999999999975</v>
      </c>
      <c r="P13" s="24">
        <v>57.659999999999975</v>
      </c>
      <c r="Q13" s="41">
        <v>0</v>
      </c>
      <c r="R13" s="41">
        <v>542.34</v>
      </c>
      <c r="S13" s="42">
        <v>542.34</v>
      </c>
      <c r="T13" s="100" t="s">
        <v>64</v>
      </c>
    </row>
    <row r="14" spans="1:20" outlineLevel="3" x14ac:dyDescent="0.3">
      <c r="A14" s="26" t="s">
        <v>68</v>
      </c>
      <c r="B14" s="77">
        <v>0</v>
      </c>
      <c r="C14" s="78">
        <v>0</v>
      </c>
      <c r="D14" s="79">
        <v>0</v>
      </c>
      <c r="E14" s="77">
        <v>0</v>
      </c>
      <c r="F14" s="78">
        <v>0</v>
      </c>
      <c r="G14" s="24">
        <v>0</v>
      </c>
      <c r="H14" s="77">
        <v>0</v>
      </c>
      <c r="I14" s="78">
        <v>0</v>
      </c>
      <c r="J14" s="24">
        <v>0</v>
      </c>
      <c r="K14" s="41">
        <v>0</v>
      </c>
      <c r="L14" s="23">
        <v>150.38</v>
      </c>
      <c r="M14" s="41">
        <v>150.38</v>
      </c>
      <c r="N14" s="77">
        <v>0</v>
      </c>
      <c r="O14" s="78">
        <v>14.451517999999995</v>
      </c>
      <c r="P14" s="24">
        <v>14.451517999999995</v>
      </c>
      <c r="Q14" s="41">
        <v>0</v>
      </c>
      <c r="R14" s="41">
        <v>135.928482</v>
      </c>
      <c r="S14" s="42">
        <v>135.928482</v>
      </c>
      <c r="T14" s="100" t="s">
        <v>64</v>
      </c>
    </row>
    <row r="15" spans="1:20" outlineLevel="3" x14ac:dyDescent="0.3">
      <c r="A15" s="26" t="s">
        <v>68</v>
      </c>
      <c r="B15" s="77">
        <v>0</v>
      </c>
      <c r="C15" s="78">
        <v>300</v>
      </c>
      <c r="D15" s="79">
        <v>300</v>
      </c>
      <c r="E15" s="77">
        <v>0</v>
      </c>
      <c r="F15" s="78">
        <v>28.829999999999988</v>
      </c>
      <c r="G15" s="24">
        <v>28.829999999999988</v>
      </c>
      <c r="H15" s="77">
        <v>0</v>
      </c>
      <c r="I15" s="78">
        <v>271.17</v>
      </c>
      <c r="J15" s="24">
        <v>271.17</v>
      </c>
      <c r="K15" s="41">
        <v>0</v>
      </c>
      <c r="L15" s="23">
        <v>600</v>
      </c>
      <c r="M15" s="41">
        <v>600</v>
      </c>
      <c r="N15" s="77">
        <v>0</v>
      </c>
      <c r="O15" s="78">
        <v>57.659999999999975</v>
      </c>
      <c r="P15" s="24">
        <v>57.659999999999975</v>
      </c>
      <c r="Q15" s="41">
        <v>0</v>
      </c>
      <c r="R15" s="41">
        <v>542.34</v>
      </c>
      <c r="S15" s="42">
        <v>542.34</v>
      </c>
      <c r="T15" s="100" t="s">
        <v>64</v>
      </c>
    </row>
    <row r="16" spans="1:20" outlineLevel="2" x14ac:dyDescent="0.3">
      <c r="A16" s="37"/>
      <c r="B16" s="77">
        <v>0</v>
      </c>
      <c r="C16" s="78">
        <v>14242.529999999999</v>
      </c>
      <c r="D16" s="79">
        <v>14242.529999999999</v>
      </c>
      <c r="E16" s="77">
        <v>0</v>
      </c>
      <c r="F16" s="78">
        <v>1368.7071329999992</v>
      </c>
      <c r="G16" s="24">
        <v>1368.7071329999992</v>
      </c>
      <c r="H16" s="77">
        <v>0</v>
      </c>
      <c r="I16" s="78">
        <v>12873.822866999999</v>
      </c>
      <c r="J16" s="24">
        <v>12873.822866999999</v>
      </c>
      <c r="K16" s="41">
        <v>0</v>
      </c>
      <c r="L16" s="23">
        <v>109693.53</v>
      </c>
      <c r="M16" s="41">
        <v>109693.53</v>
      </c>
      <c r="N16" s="77">
        <v>0</v>
      </c>
      <c r="O16" s="78">
        <v>10541.548232999996</v>
      </c>
      <c r="P16" s="24">
        <v>10541.548232999996</v>
      </c>
      <c r="Q16" s="41">
        <v>0</v>
      </c>
      <c r="R16" s="41">
        <v>99151.981767000005</v>
      </c>
      <c r="S16" s="42">
        <v>99151.981767000005</v>
      </c>
      <c r="T16" s="125" t="s">
        <v>258</v>
      </c>
    </row>
    <row r="17" spans="1:20" outlineLevel="1" x14ac:dyDescent="0.3">
      <c r="A17" s="109" t="s">
        <v>67</v>
      </c>
      <c r="B17" s="111">
        <v>0</v>
      </c>
      <c r="C17" s="110">
        <v>14242.529999999999</v>
      </c>
      <c r="D17" s="112">
        <v>14242.529999999999</v>
      </c>
      <c r="E17" s="111">
        <v>0</v>
      </c>
      <c r="F17" s="110">
        <v>1368.7071329999992</v>
      </c>
      <c r="G17" s="113">
        <v>1368.7071329999992</v>
      </c>
      <c r="H17" s="111">
        <v>0</v>
      </c>
      <c r="I17" s="110">
        <v>12873.822866999999</v>
      </c>
      <c r="J17" s="113">
        <v>12873.822866999999</v>
      </c>
      <c r="K17" s="110">
        <v>0</v>
      </c>
      <c r="L17" s="114">
        <v>109693.53</v>
      </c>
      <c r="M17" s="110">
        <v>109693.53</v>
      </c>
      <c r="N17" s="111">
        <v>0</v>
      </c>
      <c r="O17" s="110">
        <v>10541.548232999996</v>
      </c>
      <c r="P17" s="113">
        <v>10541.548232999996</v>
      </c>
      <c r="Q17" s="110">
        <v>0</v>
      </c>
      <c r="R17" s="110">
        <v>99151.981767000005</v>
      </c>
      <c r="S17" s="115">
        <v>99151.981767000005</v>
      </c>
      <c r="T17" s="116"/>
    </row>
    <row r="18" spans="1:20" outlineLevel="3" x14ac:dyDescent="0.3">
      <c r="A18" s="26" t="s">
        <v>70</v>
      </c>
      <c r="B18" s="77">
        <v>0</v>
      </c>
      <c r="C18" s="78">
        <v>0</v>
      </c>
      <c r="D18" s="79">
        <v>0</v>
      </c>
      <c r="E18" s="77">
        <v>0</v>
      </c>
      <c r="F18" s="78">
        <v>0</v>
      </c>
      <c r="G18" s="24">
        <v>0</v>
      </c>
      <c r="H18" s="77">
        <v>0</v>
      </c>
      <c r="I18" s="78">
        <v>0</v>
      </c>
      <c r="J18" s="24">
        <v>0</v>
      </c>
      <c r="K18" s="41">
        <v>0</v>
      </c>
      <c r="L18" s="23">
        <v>0</v>
      </c>
      <c r="M18" s="41">
        <v>0</v>
      </c>
      <c r="N18" s="77">
        <v>0</v>
      </c>
      <c r="O18" s="78">
        <v>0</v>
      </c>
      <c r="P18" s="24">
        <v>0</v>
      </c>
      <c r="Q18" s="41">
        <v>0</v>
      </c>
      <c r="R18" s="41">
        <v>0</v>
      </c>
      <c r="S18" s="42">
        <v>0</v>
      </c>
      <c r="T18" s="100" t="s">
        <v>64</v>
      </c>
    </row>
    <row r="19" spans="1:20" outlineLevel="3" x14ac:dyDescent="0.3">
      <c r="A19" s="26" t="s">
        <v>70</v>
      </c>
      <c r="B19" s="77">
        <v>0</v>
      </c>
      <c r="C19" s="78">
        <v>0</v>
      </c>
      <c r="D19" s="79">
        <v>0</v>
      </c>
      <c r="E19" s="77">
        <v>0</v>
      </c>
      <c r="F19" s="78">
        <v>0</v>
      </c>
      <c r="G19" s="24">
        <v>0</v>
      </c>
      <c r="H19" s="77">
        <v>0</v>
      </c>
      <c r="I19" s="78">
        <v>0</v>
      </c>
      <c r="J19" s="24">
        <v>0</v>
      </c>
      <c r="K19" s="41">
        <v>0</v>
      </c>
      <c r="L19" s="23">
        <v>0</v>
      </c>
      <c r="M19" s="41">
        <v>0</v>
      </c>
      <c r="N19" s="77">
        <v>0</v>
      </c>
      <c r="O19" s="78">
        <v>0</v>
      </c>
      <c r="P19" s="24">
        <v>0</v>
      </c>
      <c r="Q19" s="41">
        <v>0</v>
      </c>
      <c r="R19" s="41">
        <v>0</v>
      </c>
      <c r="S19" s="42">
        <v>0</v>
      </c>
      <c r="T19" s="100" t="s">
        <v>64</v>
      </c>
    </row>
    <row r="20" spans="1:20" outlineLevel="3" x14ac:dyDescent="0.3">
      <c r="A20" s="26" t="s">
        <v>70</v>
      </c>
      <c r="B20" s="77">
        <v>0</v>
      </c>
      <c r="C20" s="78">
        <v>687.22</v>
      </c>
      <c r="D20" s="79">
        <v>687.22</v>
      </c>
      <c r="E20" s="77">
        <v>0</v>
      </c>
      <c r="F20" s="78">
        <v>66.041841999999974</v>
      </c>
      <c r="G20" s="24">
        <v>66.041841999999974</v>
      </c>
      <c r="H20" s="77">
        <v>0</v>
      </c>
      <c r="I20" s="78">
        <v>621.17815800000005</v>
      </c>
      <c r="J20" s="24">
        <v>621.17815800000005</v>
      </c>
      <c r="K20" s="41">
        <v>0</v>
      </c>
      <c r="L20" s="23">
        <v>46443.93</v>
      </c>
      <c r="M20" s="41">
        <v>46443.93</v>
      </c>
      <c r="N20" s="77">
        <v>0</v>
      </c>
      <c r="O20" s="78">
        <v>4463.2616729999982</v>
      </c>
      <c r="P20" s="24">
        <v>4463.2616729999982</v>
      </c>
      <c r="Q20" s="41">
        <v>0</v>
      </c>
      <c r="R20" s="41">
        <v>41980.668326999999</v>
      </c>
      <c r="S20" s="42">
        <v>41980.668326999999</v>
      </c>
      <c r="T20" s="100" t="s">
        <v>64</v>
      </c>
    </row>
    <row r="21" spans="1:20" outlineLevel="3" x14ac:dyDescent="0.3">
      <c r="A21" s="26" t="s">
        <v>70</v>
      </c>
      <c r="B21" s="77">
        <v>0</v>
      </c>
      <c r="C21" s="78">
        <v>0</v>
      </c>
      <c r="D21" s="79">
        <v>0</v>
      </c>
      <c r="E21" s="77">
        <v>0</v>
      </c>
      <c r="F21" s="78">
        <v>0</v>
      </c>
      <c r="G21" s="24">
        <v>0</v>
      </c>
      <c r="H21" s="77">
        <v>0</v>
      </c>
      <c r="I21" s="78">
        <v>0</v>
      </c>
      <c r="J21" s="24">
        <v>0</v>
      </c>
      <c r="K21" s="41">
        <v>0</v>
      </c>
      <c r="L21" s="23">
        <v>3710.7200000000003</v>
      </c>
      <c r="M21" s="41">
        <v>3710.7200000000003</v>
      </c>
      <c r="N21" s="77">
        <v>0</v>
      </c>
      <c r="O21" s="78">
        <v>356.60019199999988</v>
      </c>
      <c r="P21" s="24">
        <v>356.60019199999988</v>
      </c>
      <c r="Q21" s="41">
        <v>0</v>
      </c>
      <c r="R21" s="41">
        <v>3354.1198080000004</v>
      </c>
      <c r="S21" s="42">
        <v>3354.1198080000004</v>
      </c>
      <c r="T21" s="100" t="s">
        <v>64</v>
      </c>
    </row>
    <row r="22" spans="1:20" outlineLevel="2" x14ac:dyDescent="0.3">
      <c r="A22" s="37"/>
      <c r="B22" s="77">
        <v>0</v>
      </c>
      <c r="C22" s="78">
        <v>687.22</v>
      </c>
      <c r="D22" s="79">
        <v>687.22</v>
      </c>
      <c r="E22" s="77">
        <v>0</v>
      </c>
      <c r="F22" s="78">
        <v>66.041841999999974</v>
      </c>
      <c r="G22" s="24">
        <v>66.041841999999974</v>
      </c>
      <c r="H22" s="77">
        <v>0</v>
      </c>
      <c r="I22" s="78">
        <v>621.17815800000005</v>
      </c>
      <c r="J22" s="24">
        <v>621.17815800000005</v>
      </c>
      <c r="K22" s="41">
        <v>0</v>
      </c>
      <c r="L22" s="23">
        <v>50154.65</v>
      </c>
      <c r="M22" s="41">
        <v>50154.65</v>
      </c>
      <c r="N22" s="77">
        <v>0</v>
      </c>
      <c r="O22" s="78">
        <v>4819.861864999998</v>
      </c>
      <c r="P22" s="24">
        <v>4819.861864999998</v>
      </c>
      <c r="Q22" s="41">
        <v>0</v>
      </c>
      <c r="R22" s="41">
        <v>45334.788135000003</v>
      </c>
      <c r="S22" s="42">
        <v>45334.788135000003</v>
      </c>
      <c r="T22" s="107" t="s">
        <v>258</v>
      </c>
    </row>
    <row r="23" spans="1:20" outlineLevel="1" x14ac:dyDescent="0.3">
      <c r="A23" s="109" t="s">
        <v>69</v>
      </c>
      <c r="B23" s="111">
        <v>0</v>
      </c>
      <c r="C23" s="110">
        <v>687.22</v>
      </c>
      <c r="D23" s="112">
        <v>687.22</v>
      </c>
      <c r="E23" s="111">
        <v>0</v>
      </c>
      <c r="F23" s="110">
        <v>66.041841999999974</v>
      </c>
      <c r="G23" s="113">
        <v>66.041841999999974</v>
      </c>
      <c r="H23" s="111">
        <v>0</v>
      </c>
      <c r="I23" s="110">
        <v>621.17815800000005</v>
      </c>
      <c r="J23" s="113">
        <v>621.17815800000005</v>
      </c>
      <c r="K23" s="110">
        <v>0</v>
      </c>
      <c r="L23" s="114">
        <v>50154.65</v>
      </c>
      <c r="M23" s="110">
        <v>50154.65</v>
      </c>
      <c r="N23" s="111">
        <v>0</v>
      </c>
      <c r="O23" s="110">
        <v>4819.861864999998</v>
      </c>
      <c r="P23" s="113">
        <v>4819.861864999998</v>
      </c>
      <c r="Q23" s="110">
        <v>0</v>
      </c>
      <c r="R23" s="110">
        <v>45334.788135000003</v>
      </c>
      <c r="S23" s="115">
        <v>45334.788135000003</v>
      </c>
      <c r="T23" s="116"/>
    </row>
    <row r="24" spans="1:20" outlineLevel="3" x14ac:dyDescent="0.3">
      <c r="A24" s="26" t="s">
        <v>72</v>
      </c>
      <c r="B24" s="77">
        <v>0</v>
      </c>
      <c r="C24" s="78">
        <v>0</v>
      </c>
      <c r="D24" s="79">
        <v>0</v>
      </c>
      <c r="E24" s="77">
        <v>0</v>
      </c>
      <c r="F24" s="78">
        <v>0</v>
      </c>
      <c r="G24" s="24">
        <v>0</v>
      </c>
      <c r="H24" s="77">
        <v>0</v>
      </c>
      <c r="I24" s="78">
        <v>0</v>
      </c>
      <c r="J24" s="24">
        <v>0</v>
      </c>
      <c r="K24" s="41">
        <v>0</v>
      </c>
      <c r="L24" s="23">
        <v>0.02</v>
      </c>
      <c r="M24" s="41">
        <v>0.02</v>
      </c>
      <c r="N24" s="77">
        <v>0</v>
      </c>
      <c r="O24" s="78">
        <v>1.9219999999999992E-3</v>
      </c>
      <c r="P24" s="24">
        <v>1.9219999999999992E-3</v>
      </c>
      <c r="Q24" s="41">
        <v>0</v>
      </c>
      <c r="R24" s="41">
        <v>1.8078E-2</v>
      </c>
      <c r="S24" s="42">
        <v>1.8078E-2</v>
      </c>
      <c r="T24" s="100" t="s">
        <v>64</v>
      </c>
    </row>
    <row r="25" spans="1:20" outlineLevel="2" x14ac:dyDescent="0.3">
      <c r="A25" s="37"/>
      <c r="B25" s="77">
        <v>0</v>
      </c>
      <c r="C25" s="78">
        <v>0</v>
      </c>
      <c r="D25" s="79">
        <v>0</v>
      </c>
      <c r="E25" s="77">
        <v>0</v>
      </c>
      <c r="F25" s="78">
        <v>0</v>
      </c>
      <c r="G25" s="24">
        <v>0</v>
      </c>
      <c r="H25" s="77">
        <v>0</v>
      </c>
      <c r="I25" s="78">
        <v>0</v>
      </c>
      <c r="J25" s="24">
        <v>0</v>
      </c>
      <c r="K25" s="41">
        <v>0</v>
      </c>
      <c r="L25" s="23">
        <v>0.02</v>
      </c>
      <c r="M25" s="41">
        <v>0.02</v>
      </c>
      <c r="N25" s="77">
        <v>0</v>
      </c>
      <c r="O25" s="78">
        <v>1.9219999999999992E-3</v>
      </c>
      <c r="P25" s="24">
        <v>1.9219999999999992E-3</v>
      </c>
      <c r="Q25" s="41">
        <v>0</v>
      </c>
      <c r="R25" s="41">
        <v>1.8078E-2</v>
      </c>
      <c r="S25" s="42">
        <v>1.8078E-2</v>
      </c>
      <c r="T25" s="107" t="s">
        <v>258</v>
      </c>
    </row>
    <row r="26" spans="1:20" outlineLevel="1" x14ac:dyDescent="0.3">
      <c r="A26" s="109" t="s">
        <v>71</v>
      </c>
      <c r="B26" s="111">
        <v>0</v>
      </c>
      <c r="C26" s="110">
        <v>0</v>
      </c>
      <c r="D26" s="112">
        <v>0</v>
      </c>
      <c r="E26" s="111">
        <v>0</v>
      </c>
      <c r="F26" s="110">
        <v>0</v>
      </c>
      <c r="G26" s="113">
        <v>0</v>
      </c>
      <c r="H26" s="111">
        <v>0</v>
      </c>
      <c r="I26" s="110">
        <v>0</v>
      </c>
      <c r="J26" s="113">
        <v>0</v>
      </c>
      <c r="K26" s="110">
        <v>0</v>
      </c>
      <c r="L26" s="114">
        <v>0.02</v>
      </c>
      <c r="M26" s="110">
        <v>0.02</v>
      </c>
      <c r="N26" s="111">
        <v>0</v>
      </c>
      <c r="O26" s="110">
        <v>1.9219999999999992E-3</v>
      </c>
      <c r="P26" s="113">
        <v>1.9219999999999992E-3</v>
      </c>
      <c r="Q26" s="110">
        <v>0</v>
      </c>
      <c r="R26" s="110">
        <v>1.8078E-2</v>
      </c>
      <c r="S26" s="115">
        <v>1.8078E-2</v>
      </c>
      <c r="T26" s="116"/>
    </row>
    <row r="27" spans="1:20" outlineLevel="3" x14ac:dyDescent="0.3">
      <c r="A27" s="26" t="s">
        <v>74</v>
      </c>
      <c r="B27" s="77">
        <v>0</v>
      </c>
      <c r="C27" s="78">
        <v>4689.74</v>
      </c>
      <c r="D27" s="79">
        <v>4689.74</v>
      </c>
      <c r="E27" s="77">
        <v>0</v>
      </c>
      <c r="F27" s="78">
        <v>519.62319200000002</v>
      </c>
      <c r="G27" s="24">
        <v>519.62319200000002</v>
      </c>
      <c r="H27" s="77">
        <v>0</v>
      </c>
      <c r="I27" s="78">
        <v>4170.1168079999998</v>
      </c>
      <c r="J27" s="24">
        <v>4170.1168079999998</v>
      </c>
      <c r="K27" s="41">
        <v>0</v>
      </c>
      <c r="L27" s="23">
        <v>4689.74</v>
      </c>
      <c r="M27" s="41">
        <v>4689.74</v>
      </c>
      <c r="N27" s="77">
        <v>0</v>
      </c>
      <c r="O27" s="78">
        <v>519.62319200000002</v>
      </c>
      <c r="P27" s="24">
        <v>519.62319200000002</v>
      </c>
      <c r="Q27" s="41">
        <v>0</v>
      </c>
      <c r="R27" s="41">
        <v>4170.1168079999998</v>
      </c>
      <c r="S27" s="42">
        <v>4170.1168079999998</v>
      </c>
      <c r="T27" s="100" t="s">
        <v>248</v>
      </c>
    </row>
    <row r="28" spans="1:20" outlineLevel="2" x14ac:dyDescent="0.3">
      <c r="A28" s="37"/>
      <c r="B28" s="77">
        <v>0</v>
      </c>
      <c r="C28" s="78">
        <v>4689.74</v>
      </c>
      <c r="D28" s="79">
        <v>4689.74</v>
      </c>
      <c r="E28" s="77">
        <v>0</v>
      </c>
      <c r="F28" s="78">
        <v>519.62319200000002</v>
      </c>
      <c r="G28" s="24">
        <v>519.62319200000002</v>
      </c>
      <c r="H28" s="77">
        <v>0</v>
      </c>
      <c r="I28" s="78">
        <v>4170.1168079999998</v>
      </c>
      <c r="J28" s="24">
        <v>4170.1168079999998</v>
      </c>
      <c r="K28" s="41">
        <v>0</v>
      </c>
      <c r="L28" s="23">
        <v>4689.74</v>
      </c>
      <c r="M28" s="41">
        <v>4689.74</v>
      </c>
      <c r="N28" s="77">
        <v>0</v>
      </c>
      <c r="O28" s="78">
        <v>519.62319200000002</v>
      </c>
      <c r="P28" s="24">
        <v>519.62319200000002</v>
      </c>
      <c r="Q28" s="41">
        <v>0</v>
      </c>
      <c r="R28" s="41">
        <v>4170.1168079999998</v>
      </c>
      <c r="S28" s="42">
        <v>4170.1168079999998</v>
      </c>
      <c r="T28" s="107" t="s">
        <v>260</v>
      </c>
    </row>
    <row r="29" spans="1:20" outlineLevel="3" x14ac:dyDescent="0.3">
      <c r="A29" s="26" t="s">
        <v>74</v>
      </c>
      <c r="B29" s="77">
        <v>804.82</v>
      </c>
      <c r="C29" s="78">
        <v>0</v>
      </c>
      <c r="D29" s="79">
        <v>804.82</v>
      </c>
      <c r="E29" s="77">
        <v>0</v>
      </c>
      <c r="F29" s="78">
        <v>0</v>
      </c>
      <c r="G29" s="24">
        <v>0</v>
      </c>
      <c r="H29" s="77">
        <v>804.82</v>
      </c>
      <c r="I29" s="78">
        <v>0</v>
      </c>
      <c r="J29" s="24">
        <v>804.82</v>
      </c>
      <c r="K29" s="41">
        <v>2357.9300000000003</v>
      </c>
      <c r="L29" s="23">
        <v>0</v>
      </c>
      <c r="M29" s="41">
        <v>2357.9300000000003</v>
      </c>
      <c r="N29" s="77">
        <v>0</v>
      </c>
      <c r="O29" s="78">
        <v>0</v>
      </c>
      <c r="P29" s="24">
        <v>0</v>
      </c>
      <c r="Q29" s="41">
        <v>2357.9300000000003</v>
      </c>
      <c r="R29" s="41">
        <v>0</v>
      </c>
      <c r="S29" s="42">
        <v>2357.9300000000003</v>
      </c>
      <c r="T29" s="100" t="s">
        <v>63</v>
      </c>
    </row>
    <row r="30" spans="1:20" outlineLevel="2" x14ac:dyDescent="0.3">
      <c r="A30" s="37"/>
      <c r="B30" s="77">
        <v>804.82</v>
      </c>
      <c r="C30" s="78">
        <v>0</v>
      </c>
      <c r="D30" s="79">
        <v>804.82</v>
      </c>
      <c r="E30" s="77">
        <v>0</v>
      </c>
      <c r="F30" s="78">
        <v>0</v>
      </c>
      <c r="G30" s="24">
        <v>0</v>
      </c>
      <c r="H30" s="77">
        <v>804.82</v>
      </c>
      <c r="I30" s="78">
        <v>0</v>
      </c>
      <c r="J30" s="24">
        <v>804.82</v>
      </c>
      <c r="K30" s="41">
        <v>2357.9300000000003</v>
      </c>
      <c r="L30" s="23">
        <v>0</v>
      </c>
      <c r="M30" s="41">
        <v>2357.9300000000003</v>
      </c>
      <c r="N30" s="77">
        <v>0</v>
      </c>
      <c r="O30" s="78">
        <v>0</v>
      </c>
      <c r="P30" s="24">
        <v>0</v>
      </c>
      <c r="Q30" s="41">
        <v>2357.9300000000003</v>
      </c>
      <c r="R30" s="41">
        <v>0</v>
      </c>
      <c r="S30" s="42">
        <v>2357.9300000000003</v>
      </c>
      <c r="T30" s="107" t="s">
        <v>259</v>
      </c>
    </row>
    <row r="31" spans="1:20" outlineLevel="3" x14ac:dyDescent="0.3">
      <c r="A31" s="26" t="s">
        <v>74</v>
      </c>
      <c r="B31" s="77">
        <v>0</v>
      </c>
      <c r="C31" s="78">
        <v>16637.14</v>
      </c>
      <c r="D31" s="79">
        <v>16637.14</v>
      </c>
      <c r="E31" s="77">
        <v>0</v>
      </c>
      <c r="F31" s="78">
        <v>1598.8291539999993</v>
      </c>
      <c r="G31" s="24">
        <v>1598.8291539999993</v>
      </c>
      <c r="H31" s="77">
        <v>0</v>
      </c>
      <c r="I31" s="78">
        <v>15038.310846</v>
      </c>
      <c r="J31" s="24">
        <v>15038.310846</v>
      </c>
      <c r="K31" s="41">
        <v>0</v>
      </c>
      <c r="L31" s="23">
        <v>25933.11</v>
      </c>
      <c r="M31" s="41">
        <v>25933.11</v>
      </c>
      <c r="N31" s="77">
        <v>0</v>
      </c>
      <c r="O31" s="78">
        <v>2492.1718709999991</v>
      </c>
      <c r="P31" s="24">
        <v>2492.1718709999991</v>
      </c>
      <c r="Q31" s="41">
        <v>0</v>
      </c>
      <c r="R31" s="41">
        <v>23440.938129000002</v>
      </c>
      <c r="S31" s="42">
        <v>23440.938129000002</v>
      </c>
      <c r="T31" s="100" t="s">
        <v>64</v>
      </c>
    </row>
    <row r="32" spans="1:20" outlineLevel="3" x14ac:dyDescent="0.3">
      <c r="A32" s="26" t="s">
        <v>74</v>
      </c>
      <c r="B32" s="77">
        <v>0</v>
      </c>
      <c r="C32" s="78">
        <v>2989.16</v>
      </c>
      <c r="D32" s="79">
        <v>2989.16</v>
      </c>
      <c r="E32" s="77">
        <v>0</v>
      </c>
      <c r="F32" s="78">
        <v>287.25827599999985</v>
      </c>
      <c r="G32" s="24">
        <v>287.25827599999985</v>
      </c>
      <c r="H32" s="77">
        <v>0</v>
      </c>
      <c r="I32" s="78">
        <v>2701.9017239999998</v>
      </c>
      <c r="J32" s="24">
        <v>2701.9017239999998</v>
      </c>
      <c r="K32" s="41">
        <v>0</v>
      </c>
      <c r="L32" s="23">
        <v>9959.44</v>
      </c>
      <c r="M32" s="41">
        <v>9959.44</v>
      </c>
      <c r="N32" s="77">
        <v>0</v>
      </c>
      <c r="O32" s="78">
        <v>957.10218399999974</v>
      </c>
      <c r="P32" s="24">
        <v>957.10218399999974</v>
      </c>
      <c r="Q32" s="41">
        <v>0</v>
      </c>
      <c r="R32" s="41">
        <v>9002.3378160000011</v>
      </c>
      <c r="S32" s="42">
        <v>9002.3378160000011</v>
      </c>
      <c r="T32" s="100" t="s">
        <v>64</v>
      </c>
    </row>
    <row r="33" spans="1:20" outlineLevel="3" x14ac:dyDescent="0.3">
      <c r="A33" s="26" t="s">
        <v>74</v>
      </c>
      <c r="B33" s="77">
        <v>0</v>
      </c>
      <c r="C33" s="78">
        <v>3533.23</v>
      </c>
      <c r="D33" s="79">
        <v>3533.23</v>
      </c>
      <c r="E33" s="77">
        <v>0</v>
      </c>
      <c r="F33" s="78">
        <v>339.5434029999999</v>
      </c>
      <c r="G33" s="24">
        <v>339.5434029999999</v>
      </c>
      <c r="H33" s="77">
        <v>0</v>
      </c>
      <c r="I33" s="78">
        <v>3193.6865969999999</v>
      </c>
      <c r="J33" s="24">
        <v>3193.6865969999999</v>
      </c>
      <c r="K33" s="41">
        <v>0</v>
      </c>
      <c r="L33" s="23">
        <v>14303.65</v>
      </c>
      <c r="M33" s="41">
        <v>14303.65</v>
      </c>
      <c r="N33" s="77">
        <v>0</v>
      </c>
      <c r="O33" s="78">
        <v>1374.5807649999995</v>
      </c>
      <c r="P33" s="24">
        <v>1374.5807649999995</v>
      </c>
      <c r="Q33" s="41">
        <v>0</v>
      </c>
      <c r="R33" s="41">
        <v>12929.069235000001</v>
      </c>
      <c r="S33" s="42">
        <v>12929.069235000001</v>
      </c>
      <c r="T33" s="100" t="s">
        <v>64</v>
      </c>
    </row>
    <row r="34" spans="1:20" outlineLevel="3" x14ac:dyDescent="0.3">
      <c r="A34" s="26" t="s">
        <v>74</v>
      </c>
      <c r="B34" s="77">
        <v>0</v>
      </c>
      <c r="C34" s="78">
        <v>150760.04</v>
      </c>
      <c r="D34" s="79">
        <v>150760.04</v>
      </c>
      <c r="E34" s="77">
        <v>0</v>
      </c>
      <c r="F34" s="78">
        <v>14488.039843999995</v>
      </c>
      <c r="G34" s="24">
        <v>14488.039843999995</v>
      </c>
      <c r="H34" s="77">
        <v>0</v>
      </c>
      <c r="I34" s="78">
        <v>136272.00015600002</v>
      </c>
      <c r="J34" s="24">
        <v>136272.00015600002</v>
      </c>
      <c r="K34" s="41">
        <v>0</v>
      </c>
      <c r="L34" s="23">
        <v>762969.64</v>
      </c>
      <c r="M34" s="41">
        <v>762969.64</v>
      </c>
      <c r="N34" s="77">
        <v>0</v>
      </c>
      <c r="O34" s="78">
        <v>73321.382403999974</v>
      </c>
      <c r="P34" s="24">
        <v>73321.382403999974</v>
      </c>
      <c r="Q34" s="41">
        <v>0</v>
      </c>
      <c r="R34" s="41">
        <v>689648.2575960001</v>
      </c>
      <c r="S34" s="42">
        <v>689648.2575960001</v>
      </c>
      <c r="T34" s="100" t="s">
        <v>64</v>
      </c>
    </row>
    <row r="35" spans="1:20" outlineLevel="3" x14ac:dyDescent="0.3">
      <c r="A35" s="26" t="s">
        <v>74</v>
      </c>
      <c r="B35" s="77">
        <v>0</v>
      </c>
      <c r="C35" s="78">
        <v>0</v>
      </c>
      <c r="D35" s="79">
        <v>0</v>
      </c>
      <c r="E35" s="77">
        <v>0</v>
      </c>
      <c r="F35" s="78">
        <v>0</v>
      </c>
      <c r="G35" s="24">
        <v>0</v>
      </c>
      <c r="H35" s="77">
        <v>0</v>
      </c>
      <c r="I35" s="78">
        <v>0</v>
      </c>
      <c r="J35" s="24">
        <v>0</v>
      </c>
      <c r="K35" s="41">
        <v>0</v>
      </c>
      <c r="L35" s="23">
        <v>1881.5</v>
      </c>
      <c r="M35" s="41">
        <v>1881.5</v>
      </c>
      <c r="N35" s="77">
        <v>0</v>
      </c>
      <c r="O35" s="78">
        <v>180.81214999999992</v>
      </c>
      <c r="P35" s="24">
        <v>180.81214999999992</v>
      </c>
      <c r="Q35" s="41">
        <v>0</v>
      </c>
      <c r="R35" s="41">
        <v>1700.68785</v>
      </c>
      <c r="S35" s="42">
        <v>1700.68785</v>
      </c>
      <c r="T35" s="100" t="s">
        <v>64</v>
      </c>
    </row>
    <row r="36" spans="1:20" outlineLevel="3" x14ac:dyDescent="0.3">
      <c r="A36" s="26" t="s">
        <v>74</v>
      </c>
      <c r="B36" s="77">
        <v>0</v>
      </c>
      <c r="C36" s="78">
        <v>0</v>
      </c>
      <c r="D36" s="79">
        <v>0</v>
      </c>
      <c r="E36" s="77">
        <v>0</v>
      </c>
      <c r="F36" s="78">
        <v>0</v>
      </c>
      <c r="G36" s="24">
        <v>0</v>
      </c>
      <c r="H36" s="77">
        <v>0</v>
      </c>
      <c r="I36" s="78">
        <v>0</v>
      </c>
      <c r="J36" s="24">
        <v>0</v>
      </c>
      <c r="K36" s="41">
        <v>0</v>
      </c>
      <c r="L36" s="23">
        <v>485.97</v>
      </c>
      <c r="M36" s="41">
        <v>485.97</v>
      </c>
      <c r="N36" s="77">
        <v>0</v>
      </c>
      <c r="O36" s="78">
        <v>46.701716999999988</v>
      </c>
      <c r="P36" s="24">
        <v>46.701716999999988</v>
      </c>
      <c r="Q36" s="41">
        <v>0</v>
      </c>
      <c r="R36" s="41">
        <v>439.26828300000005</v>
      </c>
      <c r="S36" s="42">
        <v>439.26828300000005</v>
      </c>
      <c r="T36" s="100" t="s">
        <v>64</v>
      </c>
    </row>
    <row r="37" spans="1:20" outlineLevel="2" x14ac:dyDescent="0.3">
      <c r="A37" s="37"/>
      <c r="B37" s="77">
        <v>0</v>
      </c>
      <c r="C37" s="78">
        <v>173919.57</v>
      </c>
      <c r="D37" s="79">
        <v>173919.57</v>
      </c>
      <c r="E37" s="77">
        <v>0</v>
      </c>
      <c r="F37" s="78">
        <v>16713.670676999995</v>
      </c>
      <c r="G37" s="24">
        <v>16713.670676999995</v>
      </c>
      <c r="H37" s="77">
        <v>0</v>
      </c>
      <c r="I37" s="78">
        <v>157205.89932300002</v>
      </c>
      <c r="J37" s="24">
        <v>157205.89932300002</v>
      </c>
      <c r="K37" s="41">
        <v>0</v>
      </c>
      <c r="L37" s="23">
        <v>815533.30999999994</v>
      </c>
      <c r="M37" s="41">
        <v>815533.30999999994</v>
      </c>
      <c r="N37" s="77">
        <v>0</v>
      </c>
      <c r="O37" s="78">
        <v>78372.751090999969</v>
      </c>
      <c r="P37" s="24">
        <v>78372.751090999969</v>
      </c>
      <c r="Q37" s="41">
        <v>0</v>
      </c>
      <c r="R37" s="41">
        <v>737160.55890900001</v>
      </c>
      <c r="S37" s="42">
        <v>737160.55890900001</v>
      </c>
      <c r="T37" s="107" t="s">
        <v>258</v>
      </c>
    </row>
    <row r="38" spans="1:20" outlineLevel="1" x14ac:dyDescent="0.3">
      <c r="A38" s="109" t="s">
        <v>73</v>
      </c>
      <c r="B38" s="111">
        <v>804.82</v>
      </c>
      <c r="C38" s="110">
        <v>178609.31</v>
      </c>
      <c r="D38" s="112">
        <v>179414.13</v>
      </c>
      <c r="E38" s="111">
        <v>0</v>
      </c>
      <c r="F38" s="110">
        <v>17233.293868999994</v>
      </c>
      <c r="G38" s="113">
        <v>17233.293868999994</v>
      </c>
      <c r="H38" s="111">
        <v>804.82</v>
      </c>
      <c r="I38" s="110">
        <v>161376.01613100001</v>
      </c>
      <c r="J38" s="113">
        <v>162180.83613100002</v>
      </c>
      <c r="K38" s="110">
        <v>2357.9300000000003</v>
      </c>
      <c r="L38" s="114">
        <v>820223.05</v>
      </c>
      <c r="M38" s="110">
        <v>822580.98</v>
      </c>
      <c r="N38" s="111">
        <v>0</v>
      </c>
      <c r="O38" s="110">
        <v>78892.374282999968</v>
      </c>
      <c r="P38" s="113">
        <v>78892.374282999968</v>
      </c>
      <c r="Q38" s="110">
        <v>2357.9300000000003</v>
      </c>
      <c r="R38" s="110">
        <v>741330.67571700003</v>
      </c>
      <c r="S38" s="115">
        <v>743688.60571700009</v>
      </c>
      <c r="T38" s="116"/>
    </row>
    <row r="39" spans="1:20" outlineLevel="3" x14ac:dyDescent="0.3">
      <c r="A39" s="26" t="s">
        <v>76</v>
      </c>
      <c r="B39" s="77">
        <v>0</v>
      </c>
      <c r="C39" s="78">
        <v>-123.2</v>
      </c>
      <c r="D39" s="79">
        <v>-123.2</v>
      </c>
      <c r="E39" s="77">
        <v>0</v>
      </c>
      <c r="F39" s="78">
        <v>-11.839519999999995</v>
      </c>
      <c r="G39" s="24">
        <v>-11.839519999999995</v>
      </c>
      <c r="H39" s="77">
        <v>0</v>
      </c>
      <c r="I39" s="78">
        <v>-111.36048000000001</v>
      </c>
      <c r="J39" s="24">
        <v>-111.36048000000001</v>
      </c>
      <c r="K39" s="41">
        <v>0</v>
      </c>
      <c r="L39" s="23">
        <v>-374.53</v>
      </c>
      <c r="M39" s="41">
        <v>-374.53</v>
      </c>
      <c r="N39" s="77">
        <v>0</v>
      </c>
      <c r="O39" s="78">
        <v>-35.992332999999981</v>
      </c>
      <c r="P39" s="24">
        <v>-35.992332999999981</v>
      </c>
      <c r="Q39" s="41">
        <v>0</v>
      </c>
      <c r="R39" s="41">
        <v>-338.537667</v>
      </c>
      <c r="S39" s="42">
        <v>-338.537667</v>
      </c>
      <c r="T39" s="100" t="s">
        <v>64</v>
      </c>
    </row>
    <row r="40" spans="1:20" outlineLevel="2" x14ac:dyDescent="0.3">
      <c r="A40" s="37"/>
      <c r="B40" s="77">
        <v>0</v>
      </c>
      <c r="C40" s="78">
        <v>-123.2</v>
      </c>
      <c r="D40" s="79">
        <v>-123.2</v>
      </c>
      <c r="E40" s="77">
        <v>0</v>
      </c>
      <c r="F40" s="78">
        <v>-11.839519999999995</v>
      </c>
      <c r="G40" s="24">
        <v>-11.839519999999995</v>
      </c>
      <c r="H40" s="77">
        <v>0</v>
      </c>
      <c r="I40" s="78">
        <v>-111.36048000000001</v>
      </c>
      <c r="J40" s="24">
        <v>-111.36048000000001</v>
      </c>
      <c r="K40" s="41">
        <v>0</v>
      </c>
      <c r="L40" s="23">
        <v>-374.53</v>
      </c>
      <c r="M40" s="41">
        <v>-374.53</v>
      </c>
      <c r="N40" s="77">
        <v>0</v>
      </c>
      <c r="O40" s="78">
        <v>-35.992332999999981</v>
      </c>
      <c r="P40" s="24">
        <v>-35.992332999999981</v>
      </c>
      <c r="Q40" s="41">
        <v>0</v>
      </c>
      <c r="R40" s="41">
        <v>-338.537667</v>
      </c>
      <c r="S40" s="42">
        <v>-338.537667</v>
      </c>
      <c r="T40" s="107" t="s">
        <v>258</v>
      </c>
    </row>
    <row r="41" spans="1:20" outlineLevel="1" x14ac:dyDescent="0.3">
      <c r="A41" s="109" t="s">
        <v>75</v>
      </c>
      <c r="B41" s="111">
        <v>0</v>
      </c>
      <c r="C41" s="110">
        <v>-123.2</v>
      </c>
      <c r="D41" s="112">
        <v>-123.2</v>
      </c>
      <c r="E41" s="111">
        <v>0</v>
      </c>
      <c r="F41" s="110">
        <v>-11.839519999999995</v>
      </c>
      <c r="G41" s="113">
        <v>-11.839519999999995</v>
      </c>
      <c r="H41" s="111">
        <v>0</v>
      </c>
      <c r="I41" s="110">
        <v>-111.36048000000001</v>
      </c>
      <c r="J41" s="113">
        <v>-111.36048000000001</v>
      </c>
      <c r="K41" s="110">
        <v>0</v>
      </c>
      <c r="L41" s="114">
        <v>-374.53</v>
      </c>
      <c r="M41" s="110">
        <v>-374.53</v>
      </c>
      <c r="N41" s="111">
        <v>0</v>
      </c>
      <c r="O41" s="110">
        <v>-35.992332999999981</v>
      </c>
      <c r="P41" s="113">
        <v>-35.992332999999981</v>
      </c>
      <c r="Q41" s="110">
        <v>0</v>
      </c>
      <c r="R41" s="110">
        <v>-338.537667</v>
      </c>
      <c r="S41" s="115">
        <v>-338.537667</v>
      </c>
      <c r="T41" s="116"/>
    </row>
    <row r="42" spans="1:20" outlineLevel="3" x14ac:dyDescent="0.3">
      <c r="A42" s="26" t="s">
        <v>78</v>
      </c>
      <c r="B42" s="77">
        <v>0</v>
      </c>
      <c r="C42" s="78">
        <v>2469.8000000000002</v>
      </c>
      <c r="D42" s="79">
        <v>2469.8000000000002</v>
      </c>
      <c r="E42" s="77">
        <v>0</v>
      </c>
      <c r="F42" s="78">
        <v>237.34777999999991</v>
      </c>
      <c r="G42" s="24">
        <v>237.34777999999991</v>
      </c>
      <c r="H42" s="77">
        <v>0</v>
      </c>
      <c r="I42" s="78">
        <v>2232.4522200000001</v>
      </c>
      <c r="J42" s="24">
        <v>2232.4522200000001</v>
      </c>
      <c r="K42" s="41">
        <v>0</v>
      </c>
      <c r="L42" s="23">
        <v>36769.620000000003</v>
      </c>
      <c r="M42" s="41">
        <v>36769.620000000003</v>
      </c>
      <c r="N42" s="77">
        <v>0</v>
      </c>
      <c r="O42" s="78">
        <v>3533.560481999999</v>
      </c>
      <c r="P42" s="24">
        <v>3533.560481999999</v>
      </c>
      <c r="Q42" s="41">
        <v>0</v>
      </c>
      <c r="R42" s="41">
        <v>33236.059518000002</v>
      </c>
      <c r="S42" s="42">
        <v>33236.059518000002</v>
      </c>
      <c r="T42" s="100" t="s">
        <v>64</v>
      </c>
    </row>
    <row r="43" spans="1:20" outlineLevel="3" x14ac:dyDescent="0.3">
      <c r="A43" s="26" t="s">
        <v>78</v>
      </c>
      <c r="B43" s="77">
        <v>0</v>
      </c>
      <c r="C43" s="78">
        <v>14132.68</v>
      </c>
      <c r="D43" s="79">
        <v>14132.68</v>
      </c>
      <c r="E43" s="77">
        <v>0</v>
      </c>
      <c r="F43" s="78">
        <v>1358.1505479999996</v>
      </c>
      <c r="G43" s="24">
        <v>1358.1505479999996</v>
      </c>
      <c r="H43" s="77">
        <v>0</v>
      </c>
      <c r="I43" s="78">
        <v>12774.529452000001</v>
      </c>
      <c r="J43" s="24">
        <v>12774.529452000001</v>
      </c>
      <c r="K43" s="41">
        <v>0</v>
      </c>
      <c r="L43" s="23">
        <v>37595.06</v>
      </c>
      <c r="M43" s="41">
        <v>37595.06</v>
      </c>
      <c r="N43" s="77">
        <v>0</v>
      </c>
      <c r="O43" s="78">
        <v>3612.8852659999984</v>
      </c>
      <c r="P43" s="24">
        <v>3612.8852659999984</v>
      </c>
      <c r="Q43" s="41">
        <v>0</v>
      </c>
      <c r="R43" s="41">
        <v>33982.174734</v>
      </c>
      <c r="S43" s="42">
        <v>33982.174734</v>
      </c>
      <c r="T43" s="100" t="s">
        <v>64</v>
      </c>
    </row>
    <row r="44" spans="1:20" outlineLevel="3" x14ac:dyDescent="0.3">
      <c r="A44" s="26" t="s">
        <v>78</v>
      </c>
      <c r="B44" s="77">
        <v>0</v>
      </c>
      <c r="C44" s="78">
        <v>0</v>
      </c>
      <c r="D44" s="79">
        <v>0</v>
      </c>
      <c r="E44" s="77">
        <v>0</v>
      </c>
      <c r="F44" s="78">
        <v>0</v>
      </c>
      <c r="G44" s="24">
        <v>0</v>
      </c>
      <c r="H44" s="77">
        <v>0</v>
      </c>
      <c r="I44" s="78">
        <v>0</v>
      </c>
      <c r="J44" s="24">
        <v>0</v>
      </c>
      <c r="K44" s="41">
        <v>0</v>
      </c>
      <c r="L44" s="23">
        <v>2790</v>
      </c>
      <c r="M44" s="41">
        <v>2790</v>
      </c>
      <c r="N44" s="77">
        <v>0</v>
      </c>
      <c r="O44" s="78">
        <v>268.11899999999991</v>
      </c>
      <c r="P44" s="24">
        <v>268.11899999999991</v>
      </c>
      <c r="Q44" s="41">
        <v>0</v>
      </c>
      <c r="R44" s="41">
        <v>2521.8810000000003</v>
      </c>
      <c r="S44" s="42">
        <v>2521.8810000000003</v>
      </c>
      <c r="T44" s="100" t="s">
        <v>64</v>
      </c>
    </row>
    <row r="45" spans="1:20" outlineLevel="2" x14ac:dyDescent="0.3">
      <c r="A45" s="37"/>
      <c r="B45" s="77">
        <v>0</v>
      </c>
      <c r="C45" s="78">
        <v>16602.48</v>
      </c>
      <c r="D45" s="79">
        <v>16602.48</v>
      </c>
      <c r="E45" s="77">
        <v>0</v>
      </c>
      <c r="F45" s="78">
        <v>1595.4983279999994</v>
      </c>
      <c r="G45" s="24">
        <v>1595.4983279999994</v>
      </c>
      <c r="H45" s="77">
        <v>0</v>
      </c>
      <c r="I45" s="78">
        <v>15006.981672000002</v>
      </c>
      <c r="J45" s="24">
        <v>15006.981672000002</v>
      </c>
      <c r="K45" s="41">
        <v>0</v>
      </c>
      <c r="L45" s="23">
        <v>77154.679999999993</v>
      </c>
      <c r="M45" s="41">
        <v>77154.679999999993</v>
      </c>
      <c r="N45" s="77">
        <v>0</v>
      </c>
      <c r="O45" s="78">
        <v>7414.5647479999971</v>
      </c>
      <c r="P45" s="24">
        <v>7414.5647479999971</v>
      </c>
      <c r="Q45" s="41">
        <v>0</v>
      </c>
      <c r="R45" s="41">
        <v>69740.115251999989</v>
      </c>
      <c r="S45" s="42">
        <v>69740.115251999989</v>
      </c>
      <c r="T45" s="107" t="s">
        <v>258</v>
      </c>
    </row>
    <row r="46" spans="1:20" outlineLevel="1" x14ac:dyDescent="0.3">
      <c r="A46" s="109" t="s">
        <v>77</v>
      </c>
      <c r="B46" s="111">
        <v>0</v>
      </c>
      <c r="C46" s="110">
        <v>16602.48</v>
      </c>
      <c r="D46" s="112">
        <v>16602.48</v>
      </c>
      <c r="E46" s="111">
        <v>0</v>
      </c>
      <c r="F46" s="110">
        <v>1595.4983279999994</v>
      </c>
      <c r="G46" s="113">
        <v>1595.4983279999994</v>
      </c>
      <c r="H46" s="111">
        <v>0</v>
      </c>
      <c r="I46" s="110">
        <v>15006.981672000002</v>
      </c>
      <c r="J46" s="113">
        <v>15006.981672000002</v>
      </c>
      <c r="K46" s="110">
        <v>0</v>
      </c>
      <c r="L46" s="114">
        <v>77154.679999999993</v>
      </c>
      <c r="M46" s="110">
        <v>77154.679999999993</v>
      </c>
      <c r="N46" s="111">
        <v>0</v>
      </c>
      <c r="O46" s="110">
        <v>7414.5647479999971</v>
      </c>
      <c r="P46" s="113">
        <v>7414.5647479999971</v>
      </c>
      <c r="Q46" s="110">
        <v>0</v>
      </c>
      <c r="R46" s="110">
        <v>69740.115251999989</v>
      </c>
      <c r="S46" s="115">
        <v>69740.115251999989</v>
      </c>
      <c r="T46" s="116"/>
    </row>
    <row r="47" spans="1:20" outlineLevel="3" x14ac:dyDescent="0.3">
      <c r="A47" s="26" t="s">
        <v>252</v>
      </c>
      <c r="B47" s="77">
        <v>0</v>
      </c>
      <c r="C47" s="78">
        <v>21064.67</v>
      </c>
      <c r="D47" s="79">
        <v>21064.67</v>
      </c>
      <c r="E47" s="77">
        <v>0</v>
      </c>
      <c r="F47" s="78">
        <v>2024.3147869999991</v>
      </c>
      <c r="G47" s="24">
        <v>2024.3147869999991</v>
      </c>
      <c r="H47" s="77">
        <v>0</v>
      </c>
      <c r="I47" s="78">
        <v>19040.355212999999</v>
      </c>
      <c r="J47" s="24">
        <v>19040.355212999999</v>
      </c>
      <c r="K47" s="41">
        <v>0</v>
      </c>
      <c r="L47" s="23">
        <v>83220.12</v>
      </c>
      <c r="M47" s="41">
        <v>83220.12</v>
      </c>
      <c r="N47" s="77">
        <v>0</v>
      </c>
      <c r="O47" s="78">
        <v>7997.4535319999968</v>
      </c>
      <c r="P47" s="24">
        <v>7997.4535319999968</v>
      </c>
      <c r="Q47" s="41">
        <v>0</v>
      </c>
      <c r="R47" s="41">
        <v>75222.666467999996</v>
      </c>
      <c r="S47" s="42">
        <v>75222.666467999996</v>
      </c>
      <c r="T47" s="100" t="s">
        <v>64</v>
      </c>
    </row>
    <row r="48" spans="1:20" outlineLevel="2" x14ac:dyDescent="0.3">
      <c r="A48" s="37"/>
      <c r="B48" s="77">
        <v>0</v>
      </c>
      <c r="C48" s="78">
        <v>21064.67</v>
      </c>
      <c r="D48" s="79">
        <v>21064.67</v>
      </c>
      <c r="E48" s="77">
        <v>0</v>
      </c>
      <c r="F48" s="78">
        <v>2024.3147869999991</v>
      </c>
      <c r="G48" s="24">
        <v>2024.3147869999991</v>
      </c>
      <c r="H48" s="77">
        <v>0</v>
      </c>
      <c r="I48" s="78">
        <v>19040.355212999999</v>
      </c>
      <c r="J48" s="24">
        <v>19040.355212999999</v>
      </c>
      <c r="K48" s="41">
        <v>0</v>
      </c>
      <c r="L48" s="23">
        <v>83220.12</v>
      </c>
      <c r="M48" s="41">
        <v>83220.12</v>
      </c>
      <c r="N48" s="77">
        <v>0</v>
      </c>
      <c r="O48" s="78">
        <v>7997.4535319999968</v>
      </c>
      <c r="P48" s="24">
        <v>7997.4535319999968</v>
      </c>
      <c r="Q48" s="41">
        <v>0</v>
      </c>
      <c r="R48" s="41">
        <v>75222.666467999996</v>
      </c>
      <c r="S48" s="42">
        <v>75222.666467999996</v>
      </c>
      <c r="T48" s="107" t="s">
        <v>258</v>
      </c>
    </row>
    <row r="49" spans="1:20" outlineLevel="1" x14ac:dyDescent="0.3">
      <c r="A49" s="109" t="s">
        <v>256</v>
      </c>
      <c r="B49" s="111">
        <v>0</v>
      </c>
      <c r="C49" s="110">
        <v>21064.67</v>
      </c>
      <c r="D49" s="112">
        <v>21064.67</v>
      </c>
      <c r="E49" s="111">
        <v>0</v>
      </c>
      <c r="F49" s="110">
        <v>2024.3147869999991</v>
      </c>
      <c r="G49" s="113">
        <v>2024.3147869999991</v>
      </c>
      <c r="H49" s="111">
        <v>0</v>
      </c>
      <c r="I49" s="110">
        <v>19040.355212999999</v>
      </c>
      <c r="J49" s="113">
        <v>19040.355212999999</v>
      </c>
      <c r="K49" s="110">
        <v>0</v>
      </c>
      <c r="L49" s="114">
        <v>83220.12</v>
      </c>
      <c r="M49" s="110">
        <v>83220.12</v>
      </c>
      <c r="N49" s="111">
        <v>0</v>
      </c>
      <c r="O49" s="110">
        <v>7997.4535319999968</v>
      </c>
      <c r="P49" s="113">
        <v>7997.4535319999968</v>
      </c>
      <c r="Q49" s="110">
        <v>0</v>
      </c>
      <c r="R49" s="110">
        <v>75222.666467999996</v>
      </c>
      <c r="S49" s="115">
        <v>75222.666467999996</v>
      </c>
      <c r="T49" s="116"/>
    </row>
    <row r="50" spans="1:20" outlineLevel="3" x14ac:dyDescent="0.3">
      <c r="A50" s="26" t="s">
        <v>80</v>
      </c>
      <c r="B50" s="77">
        <v>0</v>
      </c>
      <c r="C50" s="78">
        <v>0</v>
      </c>
      <c r="D50" s="79">
        <v>0</v>
      </c>
      <c r="E50" s="77">
        <v>0</v>
      </c>
      <c r="F50" s="78">
        <v>0</v>
      </c>
      <c r="G50" s="24">
        <v>0</v>
      </c>
      <c r="H50" s="77">
        <v>0</v>
      </c>
      <c r="I50" s="78">
        <v>0</v>
      </c>
      <c r="J50" s="24">
        <v>0</v>
      </c>
      <c r="K50" s="41">
        <v>0</v>
      </c>
      <c r="L50" s="23">
        <v>10087.09</v>
      </c>
      <c r="M50" s="41">
        <v>10087.09</v>
      </c>
      <c r="N50" s="77">
        <v>0</v>
      </c>
      <c r="O50" s="78">
        <v>969.3693489999996</v>
      </c>
      <c r="P50" s="24">
        <v>969.3693489999996</v>
      </c>
      <c r="Q50" s="41">
        <v>0</v>
      </c>
      <c r="R50" s="41">
        <v>9117.7206509999996</v>
      </c>
      <c r="S50" s="42">
        <v>9117.7206509999996</v>
      </c>
      <c r="T50" s="100" t="s">
        <v>64</v>
      </c>
    </row>
    <row r="51" spans="1:20" outlineLevel="3" x14ac:dyDescent="0.3">
      <c r="A51" s="26" t="s">
        <v>80</v>
      </c>
      <c r="B51" s="77">
        <v>0</v>
      </c>
      <c r="C51" s="78">
        <v>7066.42</v>
      </c>
      <c r="D51" s="79">
        <v>7066.42</v>
      </c>
      <c r="E51" s="77">
        <v>0</v>
      </c>
      <c r="F51" s="78">
        <v>679.08296199999972</v>
      </c>
      <c r="G51" s="24">
        <v>679.08296199999972</v>
      </c>
      <c r="H51" s="77">
        <v>0</v>
      </c>
      <c r="I51" s="78">
        <v>6387.3370380000006</v>
      </c>
      <c r="J51" s="24">
        <v>6387.3370380000006</v>
      </c>
      <c r="K51" s="41">
        <v>0</v>
      </c>
      <c r="L51" s="23">
        <v>28607.229999999996</v>
      </c>
      <c r="M51" s="41">
        <v>28607.229999999996</v>
      </c>
      <c r="N51" s="77">
        <v>0</v>
      </c>
      <c r="O51" s="78">
        <v>2749.1548029999985</v>
      </c>
      <c r="P51" s="24">
        <v>2749.1548029999985</v>
      </c>
      <c r="Q51" s="41">
        <v>0</v>
      </c>
      <c r="R51" s="41">
        <v>25858.075196999998</v>
      </c>
      <c r="S51" s="42">
        <v>25858.075196999998</v>
      </c>
      <c r="T51" s="100" t="s">
        <v>64</v>
      </c>
    </row>
    <row r="52" spans="1:20" outlineLevel="3" x14ac:dyDescent="0.3">
      <c r="A52" s="26" t="s">
        <v>80</v>
      </c>
      <c r="B52" s="77">
        <v>0</v>
      </c>
      <c r="C52" s="78">
        <v>1647.84</v>
      </c>
      <c r="D52" s="79">
        <v>1647.84</v>
      </c>
      <c r="E52" s="77">
        <v>0</v>
      </c>
      <c r="F52" s="78">
        <v>158.35742399999992</v>
      </c>
      <c r="G52" s="24">
        <v>158.35742399999992</v>
      </c>
      <c r="H52" s="77">
        <v>0</v>
      </c>
      <c r="I52" s="78">
        <v>1489.4825759999999</v>
      </c>
      <c r="J52" s="24">
        <v>1489.4825759999999</v>
      </c>
      <c r="K52" s="41">
        <v>0</v>
      </c>
      <c r="L52" s="23">
        <v>4447.84</v>
      </c>
      <c r="M52" s="41">
        <v>4447.84</v>
      </c>
      <c r="N52" s="77">
        <v>0</v>
      </c>
      <c r="O52" s="78">
        <v>427.43742399999985</v>
      </c>
      <c r="P52" s="24">
        <v>427.43742399999985</v>
      </c>
      <c r="Q52" s="41">
        <v>0</v>
      </c>
      <c r="R52" s="41">
        <v>4020.4025760000004</v>
      </c>
      <c r="S52" s="42">
        <v>4020.4025760000004</v>
      </c>
      <c r="T52" s="100" t="s">
        <v>64</v>
      </c>
    </row>
    <row r="53" spans="1:20" outlineLevel="3" x14ac:dyDescent="0.3">
      <c r="A53" s="26" t="s">
        <v>80</v>
      </c>
      <c r="B53" s="77">
        <v>0</v>
      </c>
      <c r="C53" s="78">
        <v>1609.63</v>
      </c>
      <c r="D53" s="79">
        <v>1609.63</v>
      </c>
      <c r="E53" s="77">
        <v>0</v>
      </c>
      <c r="F53" s="78">
        <v>154.68544299999996</v>
      </c>
      <c r="G53" s="24">
        <v>154.68544299999996</v>
      </c>
      <c r="H53" s="77">
        <v>0</v>
      </c>
      <c r="I53" s="78">
        <v>1454.9445570000003</v>
      </c>
      <c r="J53" s="24">
        <v>1454.9445570000003</v>
      </c>
      <c r="K53" s="41">
        <v>0</v>
      </c>
      <c r="L53" s="23">
        <v>4715.57</v>
      </c>
      <c r="M53" s="41">
        <v>4715.57</v>
      </c>
      <c r="N53" s="77">
        <v>0</v>
      </c>
      <c r="O53" s="78">
        <v>453.16627699999981</v>
      </c>
      <c r="P53" s="24">
        <v>453.16627699999981</v>
      </c>
      <c r="Q53" s="41">
        <v>0</v>
      </c>
      <c r="R53" s="41">
        <v>4262.4037229999994</v>
      </c>
      <c r="S53" s="42">
        <v>4262.4037229999994</v>
      </c>
      <c r="T53" s="100" t="s">
        <v>64</v>
      </c>
    </row>
    <row r="54" spans="1:20" outlineLevel="2" x14ac:dyDescent="0.3">
      <c r="A54" s="37"/>
      <c r="B54" s="77">
        <v>0</v>
      </c>
      <c r="C54" s="78">
        <v>10323.89</v>
      </c>
      <c r="D54" s="79">
        <v>10323.89</v>
      </c>
      <c r="E54" s="77">
        <v>0</v>
      </c>
      <c r="F54" s="78">
        <v>992.12582899999961</v>
      </c>
      <c r="G54" s="24">
        <v>992.12582899999961</v>
      </c>
      <c r="H54" s="77">
        <v>0</v>
      </c>
      <c r="I54" s="78">
        <v>9331.7641710000007</v>
      </c>
      <c r="J54" s="24">
        <v>9331.7641710000007</v>
      </c>
      <c r="K54" s="41">
        <v>0</v>
      </c>
      <c r="L54" s="23">
        <v>47857.729999999989</v>
      </c>
      <c r="M54" s="41">
        <v>47857.729999999989</v>
      </c>
      <c r="N54" s="77">
        <v>0</v>
      </c>
      <c r="O54" s="78">
        <v>4599.1278529999981</v>
      </c>
      <c r="P54" s="24">
        <v>4599.1278529999981</v>
      </c>
      <c r="Q54" s="41">
        <v>0</v>
      </c>
      <c r="R54" s="41">
        <v>43258.602146999998</v>
      </c>
      <c r="S54" s="42">
        <v>43258.602146999998</v>
      </c>
      <c r="T54" s="107" t="s">
        <v>258</v>
      </c>
    </row>
    <row r="55" spans="1:20" outlineLevel="1" x14ac:dyDescent="0.3">
      <c r="A55" s="109" t="s">
        <v>79</v>
      </c>
      <c r="B55" s="111">
        <v>0</v>
      </c>
      <c r="C55" s="110">
        <v>10323.89</v>
      </c>
      <c r="D55" s="112">
        <v>10323.89</v>
      </c>
      <c r="E55" s="111">
        <v>0</v>
      </c>
      <c r="F55" s="110">
        <v>992.12582899999961</v>
      </c>
      <c r="G55" s="113">
        <v>992.12582899999961</v>
      </c>
      <c r="H55" s="111">
        <v>0</v>
      </c>
      <c r="I55" s="110">
        <v>9331.7641710000007</v>
      </c>
      <c r="J55" s="113">
        <v>9331.7641710000007</v>
      </c>
      <c r="K55" s="110">
        <v>0</v>
      </c>
      <c r="L55" s="114">
        <v>47857.729999999989</v>
      </c>
      <c r="M55" s="110">
        <v>47857.729999999989</v>
      </c>
      <c r="N55" s="111">
        <v>0</v>
      </c>
      <c r="O55" s="110">
        <v>4599.1278529999981</v>
      </c>
      <c r="P55" s="113">
        <v>4599.1278529999981</v>
      </c>
      <c r="Q55" s="110">
        <v>0</v>
      </c>
      <c r="R55" s="110">
        <v>43258.602146999998</v>
      </c>
      <c r="S55" s="115">
        <v>43258.602146999998</v>
      </c>
      <c r="T55" s="116"/>
    </row>
    <row r="56" spans="1:20" outlineLevel="3" x14ac:dyDescent="0.3">
      <c r="A56" s="26" t="s">
        <v>82</v>
      </c>
      <c r="B56" s="77">
        <v>0</v>
      </c>
      <c r="C56" s="78">
        <v>10629.78</v>
      </c>
      <c r="D56" s="79">
        <v>10629.78</v>
      </c>
      <c r="E56" s="77">
        <v>0</v>
      </c>
      <c r="F56" s="78">
        <v>1021.5218579999997</v>
      </c>
      <c r="G56" s="24">
        <v>1021.5218579999997</v>
      </c>
      <c r="H56" s="77">
        <v>0</v>
      </c>
      <c r="I56" s="78">
        <v>9608.2581420000006</v>
      </c>
      <c r="J56" s="24">
        <v>9608.2581420000006</v>
      </c>
      <c r="K56" s="41">
        <v>0</v>
      </c>
      <c r="L56" s="23">
        <v>23323.25</v>
      </c>
      <c r="M56" s="41">
        <v>23323.25</v>
      </c>
      <c r="N56" s="77">
        <v>0</v>
      </c>
      <c r="O56" s="78">
        <v>2241.3643249999991</v>
      </c>
      <c r="P56" s="24">
        <v>2241.3643249999991</v>
      </c>
      <c r="Q56" s="41">
        <v>0</v>
      </c>
      <c r="R56" s="41">
        <v>21081.885675000001</v>
      </c>
      <c r="S56" s="42">
        <v>21081.885675000001</v>
      </c>
      <c r="T56" s="100" t="s">
        <v>64</v>
      </c>
    </row>
    <row r="57" spans="1:20" outlineLevel="3" x14ac:dyDescent="0.3">
      <c r="A57" s="26" t="s">
        <v>82</v>
      </c>
      <c r="B57" s="77">
        <v>0</v>
      </c>
      <c r="C57" s="78">
        <v>17.63</v>
      </c>
      <c r="D57" s="79">
        <v>17.63</v>
      </c>
      <c r="E57" s="77">
        <v>0</v>
      </c>
      <c r="F57" s="78">
        <v>1.6942429999999993</v>
      </c>
      <c r="G57" s="24">
        <v>1.6942429999999993</v>
      </c>
      <c r="H57" s="77">
        <v>0</v>
      </c>
      <c r="I57" s="78">
        <v>15.935756999999999</v>
      </c>
      <c r="J57" s="24">
        <v>15.935756999999999</v>
      </c>
      <c r="K57" s="41">
        <v>0</v>
      </c>
      <c r="L57" s="23">
        <v>2922</v>
      </c>
      <c r="M57" s="41">
        <v>2922</v>
      </c>
      <c r="N57" s="77">
        <v>0</v>
      </c>
      <c r="O57" s="78">
        <v>280.80419999999987</v>
      </c>
      <c r="P57" s="24">
        <v>280.80419999999987</v>
      </c>
      <c r="Q57" s="41">
        <v>0</v>
      </c>
      <c r="R57" s="41">
        <v>2641.1958</v>
      </c>
      <c r="S57" s="42">
        <v>2641.1958</v>
      </c>
      <c r="T57" s="100" t="s">
        <v>64</v>
      </c>
    </row>
    <row r="58" spans="1:20" outlineLevel="3" x14ac:dyDescent="0.3">
      <c r="A58" s="26" t="s">
        <v>82</v>
      </c>
      <c r="B58" s="77">
        <v>0</v>
      </c>
      <c r="C58" s="78">
        <v>27.34</v>
      </c>
      <c r="D58" s="79">
        <v>27.34</v>
      </c>
      <c r="E58" s="77">
        <v>0</v>
      </c>
      <c r="F58" s="78">
        <v>2.6273739999999988</v>
      </c>
      <c r="G58" s="24">
        <v>2.6273739999999988</v>
      </c>
      <c r="H58" s="77">
        <v>0</v>
      </c>
      <c r="I58" s="78">
        <v>24.712626</v>
      </c>
      <c r="J58" s="24">
        <v>24.712626</v>
      </c>
      <c r="K58" s="41">
        <v>0</v>
      </c>
      <c r="L58" s="23">
        <v>108.63000000000001</v>
      </c>
      <c r="M58" s="41">
        <v>108.63000000000001</v>
      </c>
      <c r="N58" s="77">
        <v>0</v>
      </c>
      <c r="O58" s="78">
        <v>10.439342999999997</v>
      </c>
      <c r="P58" s="24">
        <v>10.439342999999997</v>
      </c>
      <c r="Q58" s="41">
        <v>0</v>
      </c>
      <c r="R58" s="41">
        <v>98.190657000000016</v>
      </c>
      <c r="S58" s="42">
        <v>98.190657000000016</v>
      </c>
      <c r="T58" s="100" t="s">
        <v>64</v>
      </c>
    </row>
    <row r="59" spans="1:20" outlineLevel="3" x14ac:dyDescent="0.3">
      <c r="A59" s="26" t="s">
        <v>82</v>
      </c>
      <c r="B59" s="77">
        <v>0</v>
      </c>
      <c r="C59" s="78">
        <v>0</v>
      </c>
      <c r="D59" s="79">
        <v>0</v>
      </c>
      <c r="E59" s="77">
        <v>0</v>
      </c>
      <c r="F59" s="78">
        <v>0</v>
      </c>
      <c r="G59" s="24">
        <v>0</v>
      </c>
      <c r="H59" s="77">
        <v>0</v>
      </c>
      <c r="I59" s="78">
        <v>0</v>
      </c>
      <c r="J59" s="24">
        <v>0</v>
      </c>
      <c r="K59" s="41">
        <v>0</v>
      </c>
      <c r="L59" s="23">
        <v>259.5</v>
      </c>
      <c r="M59" s="41">
        <v>259.5</v>
      </c>
      <c r="N59" s="77">
        <v>0</v>
      </c>
      <c r="O59" s="78">
        <v>24.93794999999999</v>
      </c>
      <c r="P59" s="24">
        <v>24.93794999999999</v>
      </c>
      <c r="Q59" s="41">
        <v>0</v>
      </c>
      <c r="R59" s="41">
        <v>234.56205</v>
      </c>
      <c r="S59" s="42">
        <v>234.56205</v>
      </c>
      <c r="T59" s="100" t="s">
        <v>64</v>
      </c>
    </row>
    <row r="60" spans="1:20" outlineLevel="3" x14ac:dyDescent="0.3">
      <c r="A60" s="26" t="s">
        <v>82</v>
      </c>
      <c r="B60" s="77">
        <v>0</v>
      </c>
      <c r="C60" s="78">
        <v>3533.23</v>
      </c>
      <c r="D60" s="79">
        <v>3533.23</v>
      </c>
      <c r="E60" s="77">
        <v>0</v>
      </c>
      <c r="F60" s="78">
        <v>339.5434029999999</v>
      </c>
      <c r="G60" s="24">
        <v>339.5434029999999</v>
      </c>
      <c r="H60" s="77">
        <v>0</v>
      </c>
      <c r="I60" s="78">
        <v>3193.6865969999999</v>
      </c>
      <c r="J60" s="24">
        <v>3193.6865969999999</v>
      </c>
      <c r="K60" s="41">
        <v>0</v>
      </c>
      <c r="L60" s="23">
        <v>14303.65</v>
      </c>
      <c r="M60" s="41">
        <v>14303.65</v>
      </c>
      <c r="N60" s="77">
        <v>0</v>
      </c>
      <c r="O60" s="78">
        <v>1374.5807649999995</v>
      </c>
      <c r="P60" s="24">
        <v>1374.5807649999995</v>
      </c>
      <c r="Q60" s="41">
        <v>0</v>
      </c>
      <c r="R60" s="41">
        <v>12929.069235000001</v>
      </c>
      <c r="S60" s="42">
        <v>12929.069235000001</v>
      </c>
      <c r="T60" s="100" t="s">
        <v>64</v>
      </c>
    </row>
    <row r="61" spans="1:20" outlineLevel="3" x14ac:dyDescent="0.3">
      <c r="A61" s="26" t="s">
        <v>82</v>
      </c>
      <c r="B61" s="77">
        <v>0</v>
      </c>
      <c r="C61" s="78">
        <v>3533.23</v>
      </c>
      <c r="D61" s="79">
        <v>3533.23</v>
      </c>
      <c r="E61" s="77">
        <v>0</v>
      </c>
      <c r="F61" s="78">
        <v>339.5434029999999</v>
      </c>
      <c r="G61" s="24">
        <v>339.5434029999999</v>
      </c>
      <c r="H61" s="77">
        <v>0</v>
      </c>
      <c r="I61" s="78">
        <v>3193.6865969999999</v>
      </c>
      <c r="J61" s="24">
        <v>3193.6865969999999</v>
      </c>
      <c r="K61" s="41">
        <v>0</v>
      </c>
      <c r="L61" s="23">
        <v>14303.65</v>
      </c>
      <c r="M61" s="41">
        <v>14303.65</v>
      </c>
      <c r="N61" s="77">
        <v>0</v>
      </c>
      <c r="O61" s="78">
        <v>1374.5807649999995</v>
      </c>
      <c r="P61" s="24">
        <v>1374.5807649999995</v>
      </c>
      <c r="Q61" s="41">
        <v>0</v>
      </c>
      <c r="R61" s="41">
        <v>12929.069235000001</v>
      </c>
      <c r="S61" s="42">
        <v>12929.069235000001</v>
      </c>
      <c r="T61" s="100" t="s">
        <v>64</v>
      </c>
    </row>
    <row r="62" spans="1:20" outlineLevel="3" x14ac:dyDescent="0.3">
      <c r="A62" s="26" t="s">
        <v>82</v>
      </c>
      <c r="B62" s="77">
        <v>0</v>
      </c>
      <c r="C62" s="78">
        <v>91367.64</v>
      </c>
      <c r="D62" s="79">
        <v>91367.64</v>
      </c>
      <c r="E62" s="77">
        <v>0</v>
      </c>
      <c r="F62" s="78">
        <v>8780.4302039999966</v>
      </c>
      <c r="G62" s="24">
        <v>8780.4302039999966</v>
      </c>
      <c r="H62" s="77">
        <v>0</v>
      </c>
      <c r="I62" s="78">
        <v>82587.20979600001</v>
      </c>
      <c r="J62" s="24">
        <v>82587.20979600001</v>
      </c>
      <c r="K62" s="41">
        <v>0</v>
      </c>
      <c r="L62" s="23">
        <v>387420.84</v>
      </c>
      <c r="M62" s="41">
        <v>387420.84</v>
      </c>
      <c r="N62" s="77">
        <v>0</v>
      </c>
      <c r="O62" s="78">
        <v>37231.14272399999</v>
      </c>
      <c r="P62" s="24">
        <v>37231.14272399999</v>
      </c>
      <c r="Q62" s="41">
        <v>0</v>
      </c>
      <c r="R62" s="41">
        <v>350189.69727600005</v>
      </c>
      <c r="S62" s="42">
        <v>350189.69727600005</v>
      </c>
      <c r="T62" s="100" t="s">
        <v>64</v>
      </c>
    </row>
    <row r="63" spans="1:20" outlineLevel="3" x14ac:dyDescent="0.3">
      <c r="A63" s="26" t="s">
        <v>82</v>
      </c>
      <c r="B63" s="77">
        <v>0</v>
      </c>
      <c r="C63" s="78">
        <v>2120.17</v>
      </c>
      <c r="D63" s="79">
        <v>2120.17</v>
      </c>
      <c r="E63" s="77">
        <v>0</v>
      </c>
      <c r="F63" s="78">
        <v>203.74833699999994</v>
      </c>
      <c r="G63" s="24">
        <v>203.74833699999994</v>
      </c>
      <c r="H63" s="77">
        <v>0</v>
      </c>
      <c r="I63" s="78">
        <v>1916.4216630000001</v>
      </c>
      <c r="J63" s="24">
        <v>1916.4216630000001</v>
      </c>
      <c r="K63" s="41">
        <v>0</v>
      </c>
      <c r="L63" s="23">
        <v>7832.8</v>
      </c>
      <c r="M63" s="41">
        <v>7832.8</v>
      </c>
      <c r="N63" s="77">
        <v>0</v>
      </c>
      <c r="O63" s="78">
        <v>752.73207999999977</v>
      </c>
      <c r="P63" s="24">
        <v>752.73207999999977</v>
      </c>
      <c r="Q63" s="41">
        <v>0</v>
      </c>
      <c r="R63" s="41">
        <v>7080.0679200000004</v>
      </c>
      <c r="S63" s="42">
        <v>7080.0679200000004</v>
      </c>
      <c r="T63" s="100" t="s">
        <v>64</v>
      </c>
    </row>
    <row r="64" spans="1:20" outlineLevel="3" x14ac:dyDescent="0.3">
      <c r="A64" s="26" t="s">
        <v>82</v>
      </c>
      <c r="B64" s="77">
        <v>0</v>
      </c>
      <c r="C64" s="78">
        <v>16365.06</v>
      </c>
      <c r="D64" s="79">
        <v>16365.06</v>
      </c>
      <c r="E64" s="77">
        <v>0</v>
      </c>
      <c r="F64" s="78">
        <v>1572.6822659999993</v>
      </c>
      <c r="G64" s="24">
        <v>1572.6822659999993</v>
      </c>
      <c r="H64" s="77">
        <v>0</v>
      </c>
      <c r="I64" s="78">
        <v>14792.377734</v>
      </c>
      <c r="J64" s="24">
        <v>14792.377734</v>
      </c>
      <c r="K64" s="41">
        <v>0</v>
      </c>
      <c r="L64" s="23">
        <v>52888.1</v>
      </c>
      <c r="M64" s="41">
        <v>52888.1</v>
      </c>
      <c r="N64" s="77">
        <v>0</v>
      </c>
      <c r="O64" s="78">
        <v>5082.5464099999981</v>
      </c>
      <c r="P64" s="24">
        <v>5082.5464099999981</v>
      </c>
      <c r="Q64" s="41">
        <v>0</v>
      </c>
      <c r="R64" s="41">
        <v>47805.553590000003</v>
      </c>
      <c r="S64" s="42">
        <v>47805.553590000003</v>
      </c>
      <c r="T64" s="100" t="s">
        <v>64</v>
      </c>
    </row>
    <row r="65" spans="1:20" outlineLevel="3" x14ac:dyDescent="0.3">
      <c r="A65" s="26" t="s">
        <v>82</v>
      </c>
      <c r="B65" s="77">
        <v>0</v>
      </c>
      <c r="C65" s="78">
        <v>19</v>
      </c>
      <c r="D65" s="79">
        <v>19</v>
      </c>
      <c r="E65" s="77">
        <v>0</v>
      </c>
      <c r="F65" s="78">
        <v>1.8258999999999994</v>
      </c>
      <c r="G65" s="24">
        <v>1.8258999999999994</v>
      </c>
      <c r="H65" s="77">
        <v>0</v>
      </c>
      <c r="I65" s="78">
        <v>17.174099999999999</v>
      </c>
      <c r="J65" s="24">
        <v>17.174099999999999</v>
      </c>
      <c r="K65" s="41">
        <v>0</v>
      </c>
      <c r="L65" s="23">
        <v>6569.61</v>
      </c>
      <c r="M65" s="41">
        <v>6569.61</v>
      </c>
      <c r="N65" s="77">
        <v>0</v>
      </c>
      <c r="O65" s="78">
        <v>631.33952099999976</v>
      </c>
      <c r="P65" s="24">
        <v>631.33952099999976</v>
      </c>
      <c r="Q65" s="41">
        <v>0</v>
      </c>
      <c r="R65" s="41">
        <v>5938.2704789999998</v>
      </c>
      <c r="S65" s="42">
        <v>5938.2704789999998</v>
      </c>
      <c r="T65" s="100" t="s">
        <v>64</v>
      </c>
    </row>
    <row r="66" spans="1:20" outlineLevel="3" x14ac:dyDescent="0.3">
      <c r="A66" s="26" t="s">
        <v>82</v>
      </c>
      <c r="B66" s="77">
        <v>0</v>
      </c>
      <c r="C66" s="78">
        <v>0</v>
      </c>
      <c r="D66" s="79">
        <v>0</v>
      </c>
      <c r="E66" s="77">
        <v>0</v>
      </c>
      <c r="F66" s="78">
        <v>0</v>
      </c>
      <c r="G66" s="24">
        <v>0</v>
      </c>
      <c r="H66" s="77">
        <v>0</v>
      </c>
      <c r="I66" s="78">
        <v>0</v>
      </c>
      <c r="J66" s="24">
        <v>0</v>
      </c>
      <c r="K66" s="41">
        <v>0</v>
      </c>
      <c r="L66" s="23">
        <v>140.74</v>
      </c>
      <c r="M66" s="41">
        <v>140.74</v>
      </c>
      <c r="N66" s="77">
        <v>0</v>
      </c>
      <c r="O66" s="78">
        <v>13.525113999999995</v>
      </c>
      <c r="P66" s="24">
        <v>13.525113999999995</v>
      </c>
      <c r="Q66" s="41">
        <v>0</v>
      </c>
      <c r="R66" s="41">
        <v>127.21488600000001</v>
      </c>
      <c r="S66" s="42">
        <v>127.21488600000001</v>
      </c>
      <c r="T66" s="100" t="s">
        <v>64</v>
      </c>
    </row>
    <row r="67" spans="1:20" outlineLevel="3" x14ac:dyDescent="0.3">
      <c r="A67" s="26" t="s">
        <v>82</v>
      </c>
      <c r="B67" s="77">
        <v>0</v>
      </c>
      <c r="C67" s="78">
        <v>804.82</v>
      </c>
      <c r="D67" s="79">
        <v>804.82</v>
      </c>
      <c r="E67" s="77">
        <v>0</v>
      </c>
      <c r="F67" s="78">
        <v>77.343201999999977</v>
      </c>
      <c r="G67" s="24">
        <v>77.343201999999977</v>
      </c>
      <c r="H67" s="77">
        <v>0</v>
      </c>
      <c r="I67" s="78">
        <v>727.47679800000003</v>
      </c>
      <c r="J67" s="24">
        <v>727.47679800000003</v>
      </c>
      <c r="K67" s="41">
        <v>0</v>
      </c>
      <c r="L67" s="23">
        <v>2357.9300000000003</v>
      </c>
      <c r="M67" s="41">
        <v>2357.9300000000003</v>
      </c>
      <c r="N67" s="77">
        <v>0</v>
      </c>
      <c r="O67" s="78">
        <v>226.59707299999994</v>
      </c>
      <c r="P67" s="24">
        <v>226.59707299999994</v>
      </c>
      <c r="Q67" s="41">
        <v>0</v>
      </c>
      <c r="R67" s="41">
        <v>2131.3329270000004</v>
      </c>
      <c r="S67" s="42">
        <v>2131.3329270000004</v>
      </c>
      <c r="T67" s="100" t="s">
        <v>64</v>
      </c>
    </row>
    <row r="68" spans="1:20" outlineLevel="3" x14ac:dyDescent="0.3">
      <c r="A68" s="26" t="s">
        <v>82</v>
      </c>
      <c r="B68" s="77">
        <v>0</v>
      </c>
      <c r="C68" s="78">
        <v>804.82</v>
      </c>
      <c r="D68" s="79">
        <v>804.82</v>
      </c>
      <c r="E68" s="77">
        <v>0</v>
      </c>
      <c r="F68" s="78">
        <v>77.343201999999977</v>
      </c>
      <c r="G68" s="24">
        <v>77.343201999999977</v>
      </c>
      <c r="H68" s="77">
        <v>0</v>
      </c>
      <c r="I68" s="78">
        <v>727.47679800000003</v>
      </c>
      <c r="J68" s="24">
        <v>727.47679800000003</v>
      </c>
      <c r="K68" s="41">
        <v>0</v>
      </c>
      <c r="L68" s="23">
        <v>2357.9300000000003</v>
      </c>
      <c r="M68" s="41">
        <v>2357.9300000000003</v>
      </c>
      <c r="N68" s="77">
        <v>0</v>
      </c>
      <c r="O68" s="78">
        <v>226.59707299999994</v>
      </c>
      <c r="P68" s="24">
        <v>226.59707299999994</v>
      </c>
      <c r="Q68" s="41">
        <v>0</v>
      </c>
      <c r="R68" s="41">
        <v>2131.3329270000004</v>
      </c>
      <c r="S68" s="42">
        <v>2131.3329270000004</v>
      </c>
      <c r="T68" s="100" t="s">
        <v>64</v>
      </c>
    </row>
    <row r="69" spans="1:20" outlineLevel="2" x14ac:dyDescent="0.3">
      <c r="A69" s="37"/>
      <c r="B69" s="77">
        <v>0</v>
      </c>
      <c r="C69" s="78">
        <v>129222.72000000002</v>
      </c>
      <c r="D69" s="79">
        <v>129222.72000000002</v>
      </c>
      <c r="E69" s="77">
        <v>0</v>
      </c>
      <c r="F69" s="78">
        <v>12418.303391999994</v>
      </c>
      <c r="G69" s="24">
        <v>12418.303391999994</v>
      </c>
      <c r="H69" s="77">
        <v>0</v>
      </c>
      <c r="I69" s="78">
        <v>116804.41660800001</v>
      </c>
      <c r="J69" s="24">
        <v>116804.41660800001</v>
      </c>
      <c r="K69" s="41">
        <v>0</v>
      </c>
      <c r="L69" s="23">
        <v>514788.62999999995</v>
      </c>
      <c r="M69" s="41">
        <v>514788.62999999995</v>
      </c>
      <c r="N69" s="77">
        <v>0</v>
      </c>
      <c r="O69" s="78">
        <v>49471.187342999976</v>
      </c>
      <c r="P69" s="24">
        <v>49471.187342999976</v>
      </c>
      <c r="Q69" s="41">
        <v>0</v>
      </c>
      <c r="R69" s="41">
        <v>465317.44265700009</v>
      </c>
      <c r="S69" s="42">
        <v>465317.44265700009</v>
      </c>
      <c r="T69" s="107" t="s">
        <v>258</v>
      </c>
    </row>
    <row r="70" spans="1:20" outlineLevel="1" x14ac:dyDescent="0.3">
      <c r="A70" s="109" t="s">
        <v>81</v>
      </c>
      <c r="B70" s="111">
        <v>0</v>
      </c>
      <c r="C70" s="110">
        <v>129222.72000000002</v>
      </c>
      <c r="D70" s="112">
        <v>129222.72000000002</v>
      </c>
      <c r="E70" s="111">
        <v>0</v>
      </c>
      <c r="F70" s="110">
        <v>12418.303391999994</v>
      </c>
      <c r="G70" s="113">
        <v>12418.303391999994</v>
      </c>
      <c r="H70" s="111">
        <v>0</v>
      </c>
      <c r="I70" s="110">
        <v>116804.41660800001</v>
      </c>
      <c r="J70" s="113">
        <v>116804.41660800001</v>
      </c>
      <c r="K70" s="110">
        <v>0</v>
      </c>
      <c r="L70" s="114">
        <v>514788.62999999995</v>
      </c>
      <c r="M70" s="110">
        <v>514788.62999999995</v>
      </c>
      <c r="N70" s="111">
        <v>0</v>
      </c>
      <c r="O70" s="110">
        <v>49471.187342999976</v>
      </c>
      <c r="P70" s="113">
        <v>49471.187342999976</v>
      </c>
      <c r="Q70" s="110">
        <v>0</v>
      </c>
      <c r="R70" s="110">
        <v>465317.44265700009</v>
      </c>
      <c r="S70" s="115">
        <v>465317.44265700009</v>
      </c>
      <c r="T70" s="116"/>
    </row>
    <row r="71" spans="1:20" outlineLevel="3" x14ac:dyDescent="0.3">
      <c r="A71" s="26" t="s">
        <v>85</v>
      </c>
      <c r="B71" s="77">
        <v>0</v>
      </c>
      <c r="C71" s="78">
        <v>-3004.97</v>
      </c>
      <c r="D71" s="79">
        <v>-3004.97</v>
      </c>
      <c r="E71" s="77">
        <v>0</v>
      </c>
      <c r="F71" s="78">
        <v>-288.77761699999985</v>
      </c>
      <c r="G71" s="24">
        <v>-288.77761699999985</v>
      </c>
      <c r="H71" s="77">
        <v>0</v>
      </c>
      <c r="I71" s="78">
        <v>-2716.1923830000001</v>
      </c>
      <c r="J71" s="24">
        <v>-2716.1923830000001</v>
      </c>
      <c r="K71" s="41">
        <v>0</v>
      </c>
      <c r="L71" s="23">
        <v>-3004.97</v>
      </c>
      <c r="M71" s="41">
        <v>-3004.97</v>
      </c>
      <c r="N71" s="77">
        <v>0</v>
      </c>
      <c r="O71" s="78">
        <v>-288.77761699999985</v>
      </c>
      <c r="P71" s="24">
        <v>-288.77761699999985</v>
      </c>
      <c r="Q71" s="41">
        <v>0</v>
      </c>
      <c r="R71" s="41">
        <v>-2716.1923830000001</v>
      </c>
      <c r="S71" s="42">
        <v>-2716.1923830000001</v>
      </c>
      <c r="T71" s="100" t="s">
        <v>64</v>
      </c>
    </row>
    <row r="72" spans="1:20" outlineLevel="3" x14ac:dyDescent="0.3">
      <c r="A72" s="26" t="s">
        <v>85</v>
      </c>
      <c r="B72" s="77">
        <v>0</v>
      </c>
      <c r="C72" s="78">
        <v>0</v>
      </c>
      <c r="D72" s="79">
        <v>0</v>
      </c>
      <c r="E72" s="77">
        <v>0</v>
      </c>
      <c r="F72" s="78">
        <v>0</v>
      </c>
      <c r="G72" s="24">
        <v>0</v>
      </c>
      <c r="H72" s="77">
        <v>0</v>
      </c>
      <c r="I72" s="78">
        <v>0</v>
      </c>
      <c r="J72" s="24">
        <v>0</v>
      </c>
      <c r="K72" s="41">
        <v>0</v>
      </c>
      <c r="L72" s="23">
        <v>0</v>
      </c>
      <c r="M72" s="41">
        <v>0</v>
      </c>
      <c r="N72" s="77">
        <v>0</v>
      </c>
      <c r="O72" s="78">
        <v>0</v>
      </c>
      <c r="P72" s="24">
        <v>0</v>
      </c>
      <c r="Q72" s="41">
        <v>0</v>
      </c>
      <c r="R72" s="41">
        <v>0</v>
      </c>
      <c r="S72" s="42">
        <v>0</v>
      </c>
      <c r="T72" s="100" t="s">
        <v>64</v>
      </c>
    </row>
    <row r="73" spans="1:20" outlineLevel="2" x14ac:dyDescent="0.3">
      <c r="A73" s="37"/>
      <c r="B73" s="77">
        <v>0</v>
      </c>
      <c r="C73" s="78">
        <v>-3004.97</v>
      </c>
      <c r="D73" s="79">
        <v>-3004.97</v>
      </c>
      <c r="E73" s="77">
        <v>0</v>
      </c>
      <c r="F73" s="78">
        <v>-288.77761699999985</v>
      </c>
      <c r="G73" s="24">
        <v>-288.77761699999985</v>
      </c>
      <c r="H73" s="77">
        <v>0</v>
      </c>
      <c r="I73" s="78">
        <v>-2716.1923830000001</v>
      </c>
      <c r="J73" s="24">
        <v>-2716.1923830000001</v>
      </c>
      <c r="K73" s="41">
        <v>0</v>
      </c>
      <c r="L73" s="23">
        <v>-3004.97</v>
      </c>
      <c r="M73" s="41">
        <v>-3004.97</v>
      </c>
      <c r="N73" s="77">
        <v>0</v>
      </c>
      <c r="O73" s="78">
        <v>-288.77761699999985</v>
      </c>
      <c r="P73" s="24">
        <v>-288.77761699999985</v>
      </c>
      <c r="Q73" s="41">
        <v>0</v>
      </c>
      <c r="R73" s="41">
        <v>-2716.1923830000001</v>
      </c>
      <c r="S73" s="42">
        <v>-2716.1923830000001</v>
      </c>
      <c r="T73" s="107" t="s">
        <v>258</v>
      </c>
    </row>
    <row r="74" spans="1:20" outlineLevel="1" x14ac:dyDescent="0.3">
      <c r="A74" s="109" t="s">
        <v>84</v>
      </c>
      <c r="B74" s="111">
        <v>0</v>
      </c>
      <c r="C74" s="110">
        <v>-3004.97</v>
      </c>
      <c r="D74" s="112">
        <v>-3004.97</v>
      </c>
      <c r="E74" s="111">
        <v>0</v>
      </c>
      <c r="F74" s="110">
        <v>-288.77761699999985</v>
      </c>
      <c r="G74" s="113">
        <v>-288.77761699999985</v>
      </c>
      <c r="H74" s="111">
        <v>0</v>
      </c>
      <c r="I74" s="110">
        <v>-2716.1923830000001</v>
      </c>
      <c r="J74" s="113">
        <v>-2716.1923830000001</v>
      </c>
      <c r="K74" s="110">
        <v>0</v>
      </c>
      <c r="L74" s="114">
        <v>-3004.97</v>
      </c>
      <c r="M74" s="110">
        <v>-3004.97</v>
      </c>
      <c r="N74" s="111">
        <v>0</v>
      </c>
      <c r="O74" s="110">
        <v>-288.77761699999985</v>
      </c>
      <c r="P74" s="113">
        <v>-288.77761699999985</v>
      </c>
      <c r="Q74" s="110">
        <v>0</v>
      </c>
      <c r="R74" s="110">
        <v>-2716.1923830000001</v>
      </c>
      <c r="S74" s="115">
        <v>-2716.1923830000001</v>
      </c>
      <c r="T74" s="116"/>
    </row>
    <row r="75" spans="1:20" outlineLevel="3" x14ac:dyDescent="0.3">
      <c r="A75" s="26" t="s">
        <v>87</v>
      </c>
      <c r="B75" s="77">
        <v>0</v>
      </c>
      <c r="C75" s="78">
        <v>120</v>
      </c>
      <c r="D75" s="79">
        <v>120</v>
      </c>
      <c r="E75" s="77">
        <v>0</v>
      </c>
      <c r="F75" s="78">
        <v>11.531999999999996</v>
      </c>
      <c r="G75" s="24">
        <v>11.531999999999996</v>
      </c>
      <c r="H75" s="77">
        <v>0</v>
      </c>
      <c r="I75" s="78">
        <v>108.468</v>
      </c>
      <c r="J75" s="24">
        <v>108.468</v>
      </c>
      <c r="K75" s="41">
        <v>0</v>
      </c>
      <c r="L75" s="23">
        <v>120</v>
      </c>
      <c r="M75" s="41">
        <v>120</v>
      </c>
      <c r="N75" s="77">
        <v>0</v>
      </c>
      <c r="O75" s="78">
        <v>11.531999999999996</v>
      </c>
      <c r="P75" s="24">
        <v>11.531999999999996</v>
      </c>
      <c r="Q75" s="41">
        <v>0</v>
      </c>
      <c r="R75" s="41">
        <v>108.468</v>
      </c>
      <c r="S75" s="42">
        <v>108.468</v>
      </c>
      <c r="T75" s="100" t="s">
        <v>64</v>
      </c>
    </row>
    <row r="76" spans="1:20" outlineLevel="3" x14ac:dyDescent="0.3">
      <c r="A76" s="26" t="s">
        <v>87</v>
      </c>
      <c r="B76" s="77">
        <v>0</v>
      </c>
      <c r="C76" s="78">
        <v>0</v>
      </c>
      <c r="D76" s="79">
        <v>0</v>
      </c>
      <c r="E76" s="77">
        <v>0</v>
      </c>
      <c r="F76" s="78">
        <v>0</v>
      </c>
      <c r="G76" s="24">
        <v>0</v>
      </c>
      <c r="H76" s="77">
        <v>0</v>
      </c>
      <c r="I76" s="78">
        <v>0</v>
      </c>
      <c r="J76" s="24">
        <v>0</v>
      </c>
      <c r="K76" s="41">
        <v>0</v>
      </c>
      <c r="L76" s="23">
        <v>-60.13</v>
      </c>
      <c r="M76" s="41">
        <v>-60.13</v>
      </c>
      <c r="N76" s="77">
        <v>0</v>
      </c>
      <c r="O76" s="78">
        <v>-5.7784929999999983</v>
      </c>
      <c r="P76" s="24">
        <v>-5.7784929999999983</v>
      </c>
      <c r="Q76" s="41">
        <v>0</v>
      </c>
      <c r="R76" s="41">
        <v>-54.351507000000005</v>
      </c>
      <c r="S76" s="42">
        <v>-54.351507000000005</v>
      </c>
      <c r="T76" s="100" t="s">
        <v>64</v>
      </c>
    </row>
    <row r="77" spans="1:20" outlineLevel="3" x14ac:dyDescent="0.3">
      <c r="A77" s="26" t="s">
        <v>87</v>
      </c>
      <c r="B77" s="77">
        <v>0</v>
      </c>
      <c r="C77" s="78">
        <v>0</v>
      </c>
      <c r="D77" s="79">
        <v>0</v>
      </c>
      <c r="E77" s="77">
        <v>0</v>
      </c>
      <c r="F77" s="78">
        <v>0</v>
      </c>
      <c r="G77" s="24">
        <v>0</v>
      </c>
      <c r="H77" s="77">
        <v>0</v>
      </c>
      <c r="I77" s="78">
        <v>0</v>
      </c>
      <c r="J77" s="24">
        <v>0</v>
      </c>
      <c r="K77" s="41">
        <v>0</v>
      </c>
      <c r="L77" s="23">
        <v>11182.16</v>
      </c>
      <c r="M77" s="41">
        <v>11182.16</v>
      </c>
      <c r="N77" s="77">
        <v>0</v>
      </c>
      <c r="O77" s="78">
        <v>1074.6055759999995</v>
      </c>
      <c r="P77" s="24">
        <v>1074.6055759999995</v>
      </c>
      <c r="Q77" s="41">
        <v>0</v>
      </c>
      <c r="R77" s="41">
        <v>10107.554424</v>
      </c>
      <c r="S77" s="42">
        <v>10107.554424</v>
      </c>
      <c r="T77" s="100" t="s">
        <v>64</v>
      </c>
    </row>
    <row r="78" spans="1:20" outlineLevel="3" x14ac:dyDescent="0.3">
      <c r="A78" s="26" t="s">
        <v>87</v>
      </c>
      <c r="B78" s="77">
        <v>0</v>
      </c>
      <c r="C78" s="78">
        <v>58899.42</v>
      </c>
      <c r="D78" s="79">
        <v>58899.42</v>
      </c>
      <c r="E78" s="77">
        <v>0</v>
      </c>
      <c r="F78" s="78">
        <v>5660.2342619999972</v>
      </c>
      <c r="G78" s="24">
        <v>5660.2342619999972</v>
      </c>
      <c r="H78" s="77">
        <v>0</v>
      </c>
      <c r="I78" s="78">
        <v>53239.185738</v>
      </c>
      <c r="J78" s="24">
        <v>53239.185738</v>
      </c>
      <c r="K78" s="41">
        <v>0</v>
      </c>
      <c r="L78" s="23">
        <v>178776.95</v>
      </c>
      <c r="M78" s="41">
        <v>178776.95</v>
      </c>
      <c r="N78" s="77">
        <v>0</v>
      </c>
      <c r="O78" s="78">
        <v>17180.464894999994</v>
      </c>
      <c r="P78" s="24">
        <v>17180.464894999994</v>
      </c>
      <c r="Q78" s="41">
        <v>0</v>
      </c>
      <c r="R78" s="41">
        <v>161596.48510500003</v>
      </c>
      <c r="S78" s="42">
        <v>161596.48510500003</v>
      </c>
      <c r="T78" s="100" t="s">
        <v>64</v>
      </c>
    </row>
    <row r="79" spans="1:20" outlineLevel="3" x14ac:dyDescent="0.3">
      <c r="A79" s="26" t="s">
        <v>87</v>
      </c>
      <c r="B79" s="77">
        <v>0</v>
      </c>
      <c r="C79" s="78">
        <v>74092.759999999995</v>
      </c>
      <c r="D79" s="79">
        <v>74092.759999999995</v>
      </c>
      <c r="E79" s="77">
        <v>0</v>
      </c>
      <c r="F79" s="78">
        <v>7120.3142359999965</v>
      </c>
      <c r="G79" s="24">
        <v>7120.3142359999965</v>
      </c>
      <c r="H79" s="77">
        <v>0</v>
      </c>
      <c r="I79" s="78">
        <v>66972.445764000004</v>
      </c>
      <c r="J79" s="24">
        <v>66972.445764000004</v>
      </c>
      <c r="K79" s="41">
        <v>0</v>
      </c>
      <c r="L79" s="23">
        <v>269829.28999999998</v>
      </c>
      <c r="M79" s="41">
        <v>269829.28999999998</v>
      </c>
      <c r="N79" s="77">
        <v>0</v>
      </c>
      <c r="O79" s="78">
        <v>25930.594768999988</v>
      </c>
      <c r="P79" s="24">
        <v>25930.594768999988</v>
      </c>
      <c r="Q79" s="41">
        <v>0</v>
      </c>
      <c r="R79" s="41">
        <v>243898.69523099999</v>
      </c>
      <c r="S79" s="42">
        <v>243898.69523099999</v>
      </c>
      <c r="T79" s="100" t="s">
        <v>64</v>
      </c>
    </row>
    <row r="80" spans="1:20" outlineLevel="3" x14ac:dyDescent="0.3">
      <c r="A80" s="26" t="s">
        <v>87</v>
      </c>
      <c r="B80" s="77">
        <v>0</v>
      </c>
      <c r="C80" s="78">
        <v>0</v>
      </c>
      <c r="D80" s="79">
        <v>0</v>
      </c>
      <c r="E80" s="77">
        <v>0</v>
      </c>
      <c r="F80" s="78">
        <v>0</v>
      </c>
      <c r="G80" s="24">
        <v>0</v>
      </c>
      <c r="H80" s="77">
        <v>0</v>
      </c>
      <c r="I80" s="78">
        <v>0</v>
      </c>
      <c r="J80" s="24">
        <v>0</v>
      </c>
      <c r="K80" s="41">
        <v>0</v>
      </c>
      <c r="L80" s="23">
        <v>161.74</v>
      </c>
      <c r="M80" s="41">
        <v>161.74</v>
      </c>
      <c r="N80" s="77">
        <v>0</v>
      </c>
      <c r="O80" s="78">
        <v>15.543213999999995</v>
      </c>
      <c r="P80" s="24">
        <v>15.543213999999995</v>
      </c>
      <c r="Q80" s="41">
        <v>0</v>
      </c>
      <c r="R80" s="41">
        <v>146.196786</v>
      </c>
      <c r="S80" s="42">
        <v>146.196786</v>
      </c>
      <c r="T80" s="100" t="s">
        <v>64</v>
      </c>
    </row>
    <row r="81" spans="1:20" outlineLevel="2" x14ac:dyDescent="0.3">
      <c r="A81" s="37"/>
      <c r="B81" s="77">
        <v>0</v>
      </c>
      <c r="C81" s="78">
        <v>133112.18</v>
      </c>
      <c r="D81" s="79">
        <v>133112.18</v>
      </c>
      <c r="E81" s="77">
        <v>0</v>
      </c>
      <c r="F81" s="78">
        <v>12792.080497999994</v>
      </c>
      <c r="G81" s="24">
        <v>12792.080497999994</v>
      </c>
      <c r="H81" s="77">
        <v>0</v>
      </c>
      <c r="I81" s="78">
        <v>120320.099502</v>
      </c>
      <c r="J81" s="24">
        <v>120320.099502</v>
      </c>
      <c r="K81" s="41">
        <v>0</v>
      </c>
      <c r="L81" s="23">
        <v>460010.01</v>
      </c>
      <c r="M81" s="41">
        <v>460010.01</v>
      </c>
      <c r="N81" s="77">
        <v>0</v>
      </c>
      <c r="O81" s="78">
        <v>44206.961960999979</v>
      </c>
      <c r="P81" s="24">
        <v>44206.961960999979</v>
      </c>
      <c r="Q81" s="41">
        <v>0</v>
      </c>
      <c r="R81" s="41">
        <v>415803.04803900002</v>
      </c>
      <c r="S81" s="42">
        <v>415803.04803900002</v>
      </c>
      <c r="T81" s="107" t="s">
        <v>258</v>
      </c>
    </row>
    <row r="82" spans="1:20" outlineLevel="1" x14ac:dyDescent="0.3">
      <c r="A82" s="109" t="s">
        <v>86</v>
      </c>
      <c r="B82" s="111">
        <v>0</v>
      </c>
      <c r="C82" s="110">
        <v>133112.18</v>
      </c>
      <c r="D82" s="112">
        <v>133112.18</v>
      </c>
      <c r="E82" s="111">
        <v>0</v>
      </c>
      <c r="F82" s="110">
        <v>12792.080497999994</v>
      </c>
      <c r="G82" s="113">
        <v>12792.080497999994</v>
      </c>
      <c r="H82" s="111">
        <v>0</v>
      </c>
      <c r="I82" s="110">
        <v>120320.099502</v>
      </c>
      <c r="J82" s="113">
        <v>120320.099502</v>
      </c>
      <c r="K82" s="110">
        <v>0</v>
      </c>
      <c r="L82" s="114">
        <v>460010.01</v>
      </c>
      <c r="M82" s="110">
        <v>460010.01</v>
      </c>
      <c r="N82" s="111">
        <v>0</v>
      </c>
      <c r="O82" s="110">
        <v>44206.961960999979</v>
      </c>
      <c r="P82" s="113">
        <v>44206.961960999979</v>
      </c>
      <c r="Q82" s="110">
        <v>0</v>
      </c>
      <c r="R82" s="110">
        <v>415803.04803900002</v>
      </c>
      <c r="S82" s="115">
        <v>415803.04803900002</v>
      </c>
      <c r="T82" s="116"/>
    </row>
    <row r="83" spans="1:20" outlineLevel="3" x14ac:dyDescent="0.3">
      <c r="A83" s="26" t="s">
        <v>89</v>
      </c>
      <c r="B83" s="77">
        <v>0</v>
      </c>
      <c r="C83" s="78">
        <v>48857.14</v>
      </c>
      <c r="D83" s="79">
        <v>48857.14</v>
      </c>
      <c r="E83" s="77">
        <v>0</v>
      </c>
      <c r="F83" s="78">
        <v>5413.3711120000007</v>
      </c>
      <c r="G83" s="24">
        <v>5413.3711120000007</v>
      </c>
      <c r="H83" s="77">
        <v>0</v>
      </c>
      <c r="I83" s="78">
        <v>43443.768887999999</v>
      </c>
      <c r="J83" s="24">
        <v>43443.768887999999</v>
      </c>
      <c r="K83" s="41">
        <v>0</v>
      </c>
      <c r="L83" s="23">
        <v>125452.56</v>
      </c>
      <c r="M83" s="41">
        <v>125452.56</v>
      </c>
      <c r="N83" s="77">
        <v>0</v>
      </c>
      <c r="O83" s="78">
        <v>13900.143648000001</v>
      </c>
      <c r="P83" s="24">
        <v>13900.143648000001</v>
      </c>
      <c r="Q83" s="41">
        <v>0</v>
      </c>
      <c r="R83" s="41">
        <v>111552.416352</v>
      </c>
      <c r="S83" s="42">
        <v>111552.416352</v>
      </c>
      <c r="T83" s="100" t="s">
        <v>248</v>
      </c>
    </row>
    <row r="84" spans="1:20" outlineLevel="3" x14ac:dyDescent="0.3">
      <c r="A84" s="26" t="s">
        <v>89</v>
      </c>
      <c r="B84" s="77">
        <v>0</v>
      </c>
      <c r="C84" s="78">
        <v>0</v>
      </c>
      <c r="D84" s="79">
        <v>0</v>
      </c>
      <c r="E84" s="77">
        <v>0</v>
      </c>
      <c r="F84" s="78">
        <v>0</v>
      </c>
      <c r="G84" s="24">
        <v>0</v>
      </c>
      <c r="H84" s="77">
        <v>0</v>
      </c>
      <c r="I84" s="78">
        <v>0</v>
      </c>
      <c r="J84" s="24">
        <v>0</v>
      </c>
      <c r="K84" s="41">
        <v>0</v>
      </c>
      <c r="L84" s="23">
        <v>382.48</v>
      </c>
      <c r="M84" s="41">
        <v>382.48</v>
      </c>
      <c r="N84" s="77">
        <v>0</v>
      </c>
      <c r="O84" s="78">
        <v>42.378784000000003</v>
      </c>
      <c r="P84" s="24">
        <v>42.378784000000003</v>
      </c>
      <c r="Q84" s="41">
        <v>0</v>
      </c>
      <c r="R84" s="41">
        <v>340.10121600000002</v>
      </c>
      <c r="S84" s="42">
        <v>340.10121600000002</v>
      </c>
      <c r="T84" s="100" t="s">
        <v>248</v>
      </c>
    </row>
    <row r="85" spans="1:20" outlineLevel="3" x14ac:dyDescent="0.3">
      <c r="A85" s="26" t="s">
        <v>89</v>
      </c>
      <c r="B85" s="77">
        <v>0</v>
      </c>
      <c r="C85" s="78">
        <v>0</v>
      </c>
      <c r="D85" s="79">
        <v>0</v>
      </c>
      <c r="E85" s="77">
        <v>0</v>
      </c>
      <c r="F85" s="78">
        <v>0</v>
      </c>
      <c r="G85" s="24">
        <v>0</v>
      </c>
      <c r="H85" s="77">
        <v>0</v>
      </c>
      <c r="I85" s="78">
        <v>0</v>
      </c>
      <c r="J85" s="24">
        <v>0</v>
      </c>
      <c r="K85" s="41">
        <v>0</v>
      </c>
      <c r="L85" s="23">
        <v>9750.73</v>
      </c>
      <c r="M85" s="41">
        <v>9750.73</v>
      </c>
      <c r="N85" s="77">
        <v>0</v>
      </c>
      <c r="O85" s="78">
        <v>1080.3808840000002</v>
      </c>
      <c r="P85" s="24">
        <v>1080.3808840000002</v>
      </c>
      <c r="Q85" s="41">
        <v>0</v>
      </c>
      <c r="R85" s="41">
        <v>8670.3491159999994</v>
      </c>
      <c r="S85" s="42">
        <v>8670.3491159999994</v>
      </c>
      <c r="T85" s="100" t="s">
        <v>248</v>
      </c>
    </row>
    <row r="86" spans="1:20" outlineLevel="2" x14ac:dyDescent="0.3">
      <c r="A86" s="37"/>
      <c r="B86" s="77">
        <v>0</v>
      </c>
      <c r="C86" s="78">
        <v>48857.14</v>
      </c>
      <c r="D86" s="79">
        <v>48857.14</v>
      </c>
      <c r="E86" s="77">
        <v>0</v>
      </c>
      <c r="F86" s="78">
        <v>5413.3711120000007</v>
      </c>
      <c r="G86" s="24">
        <v>5413.3711120000007</v>
      </c>
      <c r="H86" s="77">
        <v>0</v>
      </c>
      <c r="I86" s="78">
        <v>43443.768887999999</v>
      </c>
      <c r="J86" s="24">
        <v>43443.768887999999</v>
      </c>
      <c r="K86" s="41">
        <v>0</v>
      </c>
      <c r="L86" s="23">
        <v>135585.76999999999</v>
      </c>
      <c r="M86" s="41">
        <v>135585.76999999999</v>
      </c>
      <c r="N86" s="77">
        <v>0</v>
      </c>
      <c r="O86" s="78">
        <v>15022.903316000002</v>
      </c>
      <c r="P86" s="24">
        <v>15022.903316000002</v>
      </c>
      <c r="Q86" s="41">
        <v>0</v>
      </c>
      <c r="R86" s="41">
        <v>120562.86668399999</v>
      </c>
      <c r="S86" s="42">
        <v>120562.86668399999</v>
      </c>
      <c r="T86" s="107" t="s">
        <v>260</v>
      </c>
    </row>
    <row r="87" spans="1:20" outlineLevel="3" x14ac:dyDescent="0.3">
      <c r="A87" s="26" t="s">
        <v>89</v>
      </c>
      <c r="B87" s="77">
        <v>418.02</v>
      </c>
      <c r="C87" s="78">
        <v>0</v>
      </c>
      <c r="D87" s="79">
        <v>418.02</v>
      </c>
      <c r="E87" s="77">
        <v>0</v>
      </c>
      <c r="F87" s="78">
        <v>0</v>
      </c>
      <c r="G87" s="24">
        <v>0</v>
      </c>
      <c r="H87" s="77">
        <v>418.02</v>
      </c>
      <c r="I87" s="78">
        <v>0</v>
      </c>
      <c r="J87" s="24">
        <v>418.02</v>
      </c>
      <c r="K87" s="41">
        <v>2389.48</v>
      </c>
      <c r="L87" s="23">
        <v>0</v>
      </c>
      <c r="M87" s="41">
        <v>2389.48</v>
      </c>
      <c r="N87" s="77">
        <v>0</v>
      </c>
      <c r="O87" s="78">
        <v>0</v>
      </c>
      <c r="P87" s="24">
        <v>0</v>
      </c>
      <c r="Q87" s="41">
        <v>2389.48</v>
      </c>
      <c r="R87" s="41">
        <v>0</v>
      </c>
      <c r="S87" s="42">
        <v>2389.48</v>
      </c>
      <c r="T87" s="100" t="s">
        <v>63</v>
      </c>
    </row>
    <row r="88" spans="1:20" outlineLevel="3" x14ac:dyDescent="0.3">
      <c r="A88" s="26" t="s">
        <v>89</v>
      </c>
      <c r="B88" s="77">
        <v>420</v>
      </c>
      <c r="C88" s="78">
        <v>0</v>
      </c>
      <c r="D88" s="79">
        <v>420</v>
      </c>
      <c r="E88" s="77">
        <v>0</v>
      </c>
      <c r="F88" s="78">
        <v>0</v>
      </c>
      <c r="G88" s="24">
        <v>0</v>
      </c>
      <c r="H88" s="77">
        <v>420</v>
      </c>
      <c r="I88" s="78">
        <v>0</v>
      </c>
      <c r="J88" s="24">
        <v>420</v>
      </c>
      <c r="K88" s="41">
        <v>473.80999999999949</v>
      </c>
      <c r="L88" s="23">
        <v>0</v>
      </c>
      <c r="M88" s="41">
        <v>473.80999999999949</v>
      </c>
      <c r="N88" s="77">
        <v>0</v>
      </c>
      <c r="O88" s="78">
        <v>0</v>
      </c>
      <c r="P88" s="24">
        <v>0</v>
      </c>
      <c r="Q88" s="41">
        <v>473.80999999999949</v>
      </c>
      <c r="R88" s="41">
        <v>0</v>
      </c>
      <c r="S88" s="42">
        <v>473.80999999999949</v>
      </c>
      <c r="T88" s="100" t="s">
        <v>63</v>
      </c>
    </row>
    <row r="89" spans="1:20" outlineLevel="3" x14ac:dyDescent="0.3">
      <c r="A89" s="26" t="s">
        <v>89</v>
      </c>
      <c r="B89" s="77">
        <v>0</v>
      </c>
      <c r="C89" s="78">
        <v>0</v>
      </c>
      <c r="D89" s="79">
        <v>0</v>
      </c>
      <c r="E89" s="77">
        <v>0</v>
      </c>
      <c r="F89" s="78">
        <v>0</v>
      </c>
      <c r="G89" s="24">
        <v>0</v>
      </c>
      <c r="H89" s="77">
        <v>0</v>
      </c>
      <c r="I89" s="78">
        <v>0</v>
      </c>
      <c r="J89" s="24">
        <v>0</v>
      </c>
      <c r="K89" s="41">
        <v>0</v>
      </c>
      <c r="L89" s="23">
        <v>0</v>
      </c>
      <c r="M89" s="41">
        <v>0</v>
      </c>
      <c r="N89" s="77">
        <v>0</v>
      </c>
      <c r="O89" s="78">
        <v>0</v>
      </c>
      <c r="P89" s="24">
        <v>0</v>
      </c>
      <c r="Q89" s="41">
        <v>0</v>
      </c>
      <c r="R89" s="41">
        <v>0</v>
      </c>
      <c r="S89" s="42">
        <v>0</v>
      </c>
      <c r="T89" s="100" t="s">
        <v>63</v>
      </c>
    </row>
    <row r="90" spans="1:20" outlineLevel="3" x14ac:dyDescent="0.3">
      <c r="A90" s="26" t="s">
        <v>89</v>
      </c>
      <c r="B90" s="77">
        <v>8932.93</v>
      </c>
      <c r="C90" s="78">
        <v>0</v>
      </c>
      <c r="D90" s="79">
        <v>8932.93</v>
      </c>
      <c r="E90" s="77">
        <v>0</v>
      </c>
      <c r="F90" s="78">
        <v>0</v>
      </c>
      <c r="G90" s="24">
        <v>0</v>
      </c>
      <c r="H90" s="77">
        <v>8932.93</v>
      </c>
      <c r="I90" s="78">
        <v>0</v>
      </c>
      <c r="J90" s="24">
        <v>8932.93</v>
      </c>
      <c r="K90" s="41">
        <v>43139.200000000004</v>
      </c>
      <c r="L90" s="23">
        <v>0</v>
      </c>
      <c r="M90" s="41">
        <v>43139.200000000004</v>
      </c>
      <c r="N90" s="77">
        <v>0</v>
      </c>
      <c r="O90" s="78">
        <v>0</v>
      </c>
      <c r="P90" s="24">
        <v>0</v>
      </c>
      <c r="Q90" s="41">
        <v>43139.200000000004</v>
      </c>
      <c r="R90" s="41">
        <v>0</v>
      </c>
      <c r="S90" s="42">
        <v>43139.200000000004</v>
      </c>
      <c r="T90" s="100" t="s">
        <v>63</v>
      </c>
    </row>
    <row r="91" spans="1:20" outlineLevel="2" x14ac:dyDescent="0.3">
      <c r="A91" s="37"/>
      <c r="B91" s="77">
        <v>9770.9500000000007</v>
      </c>
      <c r="C91" s="78">
        <v>0</v>
      </c>
      <c r="D91" s="79">
        <v>9770.9500000000007</v>
      </c>
      <c r="E91" s="77">
        <v>0</v>
      </c>
      <c r="F91" s="78">
        <v>0</v>
      </c>
      <c r="G91" s="24">
        <v>0</v>
      </c>
      <c r="H91" s="77">
        <v>9770.9500000000007</v>
      </c>
      <c r="I91" s="78">
        <v>0</v>
      </c>
      <c r="J91" s="24">
        <v>9770.9500000000007</v>
      </c>
      <c r="K91" s="41">
        <v>46002.490000000005</v>
      </c>
      <c r="L91" s="23">
        <v>0</v>
      </c>
      <c r="M91" s="41">
        <v>46002.490000000005</v>
      </c>
      <c r="N91" s="77">
        <v>0</v>
      </c>
      <c r="O91" s="78">
        <v>0</v>
      </c>
      <c r="P91" s="24">
        <v>0</v>
      </c>
      <c r="Q91" s="41">
        <v>46002.490000000005</v>
      </c>
      <c r="R91" s="41">
        <v>0</v>
      </c>
      <c r="S91" s="42">
        <v>46002.490000000005</v>
      </c>
      <c r="T91" s="107" t="s">
        <v>259</v>
      </c>
    </row>
    <row r="92" spans="1:20" outlineLevel="3" x14ac:dyDescent="0.3">
      <c r="A92" s="26" t="s">
        <v>89</v>
      </c>
      <c r="B92" s="77">
        <v>0</v>
      </c>
      <c r="C92" s="78">
        <v>0</v>
      </c>
      <c r="D92" s="79">
        <v>0</v>
      </c>
      <c r="E92" s="77">
        <v>0</v>
      </c>
      <c r="F92" s="78">
        <v>0</v>
      </c>
      <c r="G92" s="24">
        <v>0</v>
      </c>
      <c r="H92" s="77">
        <v>0</v>
      </c>
      <c r="I92" s="78">
        <v>0</v>
      </c>
      <c r="J92" s="24">
        <v>0</v>
      </c>
      <c r="K92" s="41">
        <v>0</v>
      </c>
      <c r="L92" s="23">
        <v>0</v>
      </c>
      <c r="M92" s="41">
        <v>0</v>
      </c>
      <c r="N92" s="77">
        <v>0</v>
      </c>
      <c r="O92" s="78">
        <v>0</v>
      </c>
      <c r="P92" s="24">
        <v>0</v>
      </c>
      <c r="Q92" s="41">
        <v>0</v>
      </c>
      <c r="R92" s="41">
        <v>0</v>
      </c>
      <c r="S92" s="42">
        <v>0</v>
      </c>
      <c r="T92" s="100" t="s">
        <v>66</v>
      </c>
    </row>
    <row r="93" spans="1:20" outlineLevel="2" x14ac:dyDescent="0.3">
      <c r="A93" s="37"/>
      <c r="B93" s="77">
        <v>0</v>
      </c>
      <c r="C93" s="78">
        <v>0</v>
      </c>
      <c r="D93" s="79">
        <v>0</v>
      </c>
      <c r="E93" s="77">
        <v>0</v>
      </c>
      <c r="F93" s="78">
        <v>0</v>
      </c>
      <c r="G93" s="24">
        <v>0</v>
      </c>
      <c r="H93" s="77">
        <v>0</v>
      </c>
      <c r="I93" s="78">
        <v>0</v>
      </c>
      <c r="J93" s="24">
        <v>0</v>
      </c>
      <c r="K93" s="41">
        <v>0</v>
      </c>
      <c r="L93" s="23">
        <v>0</v>
      </c>
      <c r="M93" s="41">
        <v>0</v>
      </c>
      <c r="N93" s="77">
        <v>0</v>
      </c>
      <c r="O93" s="78">
        <v>0</v>
      </c>
      <c r="P93" s="24">
        <v>0</v>
      </c>
      <c r="Q93" s="41">
        <v>0</v>
      </c>
      <c r="R93" s="41">
        <v>0</v>
      </c>
      <c r="S93" s="42">
        <v>0</v>
      </c>
      <c r="T93" s="107" t="s">
        <v>266</v>
      </c>
    </row>
    <row r="94" spans="1:20" outlineLevel="3" x14ac:dyDescent="0.3">
      <c r="A94" s="26" t="s">
        <v>89</v>
      </c>
      <c r="B94" s="77">
        <v>0</v>
      </c>
      <c r="C94" s="78">
        <v>939.46</v>
      </c>
      <c r="D94" s="79">
        <v>939.46</v>
      </c>
      <c r="E94" s="77">
        <v>0</v>
      </c>
      <c r="F94" s="78">
        <v>77.881233999999978</v>
      </c>
      <c r="G94" s="24">
        <v>77.881233999999978</v>
      </c>
      <c r="H94" s="77">
        <v>0</v>
      </c>
      <c r="I94" s="78">
        <v>861.57876600000009</v>
      </c>
      <c r="J94" s="24">
        <v>861.57876600000009</v>
      </c>
      <c r="K94" s="41">
        <v>0</v>
      </c>
      <c r="L94" s="23">
        <v>4944.3500000000004</v>
      </c>
      <c r="M94" s="41">
        <v>4944.3500000000004</v>
      </c>
      <c r="N94" s="77">
        <v>0</v>
      </c>
      <c r="O94" s="78">
        <v>409.88661499999989</v>
      </c>
      <c r="P94" s="24">
        <v>409.88661499999989</v>
      </c>
      <c r="Q94" s="41">
        <v>0</v>
      </c>
      <c r="R94" s="41">
        <v>4534.4633850000009</v>
      </c>
      <c r="S94" s="42">
        <v>4534.4633850000009</v>
      </c>
      <c r="T94" s="100" t="s">
        <v>49</v>
      </c>
    </row>
    <row r="95" spans="1:20" outlineLevel="2" x14ac:dyDescent="0.3">
      <c r="A95" s="37"/>
      <c r="B95" s="77">
        <v>0</v>
      </c>
      <c r="C95" s="78">
        <v>939.46</v>
      </c>
      <c r="D95" s="79">
        <v>939.46</v>
      </c>
      <c r="E95" s="77">
        <v>0</v>
      </c>
      <c r="F95" s="78">
        <v>77.881233999999978</v>
      </c>
      <c r="G95" s="24">
        <v>77.881233999999978</v>
      </c>
      <c r="H95" s="77">
        <v>0</v>
      </c>
      <c r="I95" s="78">
        <v>861.57876600000009</v>
      </c>
      <c r="J95" s="24">
        <v>861.57876600000009</v>
      </c>
      <c r="K95" s="41">
        <v>0</v>
      </c>
      <c r="L95" s="23">
        <v>4944.3500000000004</v>
      </c>
      <c r="M95" s="41">
        <v>4944.3500000000004</v>
      </c>
      <c r="N95" s="77">
        <v>0</v>
      </c>
      <c r="O95" s="78">
        <v>409.88661499999989</v>
      </c>
      <c r="P95" s="24">
        <v>409.88661499999989</v>
      </c>
      <c r="Q95" s="41">
        <v>0</v>
      </c>
      <c r="R95" s="41">
        <v>4534.4633850000009</v>
      </c>
      <c r="S95" s="42">
        <v>4534.4633850000009</v>
      </c>
      <c r="T95" s="107" t="s">
        <v>261</v>
      </c>
    </row>
    <row r="96" spans="1:20" outlineLevel="3" x14ac:dyDescent="0.3">
      <c r="A96" s="26" t="s">
        <v>89</v>
      </c>
      <c r="B96" s="77">
        <v>0</v>
      </c>
      <c r="C96" s="78">
        <v>0</v>
      </c>
      <c r="D96" s="79">
        <v>0</v>
      </c>
      <c r="E96" s="77">
        <v>0</v>
      </c>
      <c r="F96" s="78">
        <v>0</v>
      </c>
      <c r="G96" s="24">
        <v>0</v>
      </c>
      <c r="H96" s="77">
        <v>0</v>
      </c>
      <c r="I96" s="78">
        <v>0</v>
      </c>
      <c r="J96" s="24">
        <v>0</v>
      </c>
      <c r="K96" s="41">
        <v>0</v>
      </c>
      <c r="L96" s="23">
        <v>1346.35</v>
      </c>
      <c r="M96" s="41">
        <v>1346.35</v>
      </c>
      <c r="N96" s="77">
        <v>0</v>
      </c>
      <c r="O96" s="78">
        <v>15.752295</v>
      </c>
      <c r="P96" s="24">
        <v>15.752295</v>
      </c>
      <c r="Q96" s="41">
        <v>0</v>
      </c>
      <c r="R96" s="41">
        <v>1330.5977049999999</v>
      </c>
      <c r="S96" s="42">
        <v>1330.5977049999999</v>
      </c>
      <c r="T96" s="100" t="s">
        <v>244</v>
      </c>
    </row>
    <row r="97" spans="1:20" outlineLevel="3" x14ac:dyDescent="0.3">
      <c r="A97" s="26" t="s">
        <v>89</v>
      </c>
      <c r="B97" s="77">
        <v>0</v>
      </c>
      <c r="C97" s="78">
        <v>5505.47</v>
      </c>
      <c r="D97" s="79">
        <v>5505.47</v>
      </c>
      <c r="E97" s="77">
        <v>0</v>
      </c>
      <c r="F97" s="78">
        <v>64.413999000000004</v>
      </c>
      <c r="G97" s="24">
        <v>64.413999000000004</v>
      </c>
      <c r="H97" s="77">
        <v>0</v>
      </c>
      <c r="I97" s="78">
        <v>5441.0560009999999</v>
      </c>
      <c r="J97" s="24">
        <v>5441.0560009999999</v>
      </c>
      <c r="K97" s="41">
        <v>0</v>
      </c>
      <c r="L97" s="23">
        <v>25371.040000000001</v>
      </c>
      <c r="M97" s="41">
        <v>25371.040000000001</v>
      </c>
      <c r="N97" s="77">
        <v>0</v>
      </c>
      <c r="O97" s="78">
        <v>296.84116800000004</v>
      </c>
      <c r="P97" s="24">
        <v>296.84116800000004</v>
      </c>
      <c r="Q97" s="41">
        <v>0</v>
      </c>
      <c r="R97" s="41">
        <v>25074.198832000002</v>
      </c>
      <c r="S97" s="42">
        <v>25074.198832000002</v>
      </c>
      <c r="T97" s="100" t="s">
        <v>244</v>
      </c>
    </row>
    <row r="98" spans="1:20" outlineLevel="3" x14ac:dyDescent="0.3">
      <c r="A98" s="26" t="s">
        <v>89</v>
      </c>
      <c r="B98" s="77">
        <v>0</v>
      </c>
      <c r="C98" s="78">
        <v>734.77</v>
      </c>
      <c r="D98" s="79">
        <v>734.77</v>
      </c>
      <c r="E98" s="77">
        <v>0</v>
      </c>
      <c r="F98" s="78">
        <v>8.5968090000000004</v>
      </c>
      <c r="G98" s="24">
        <v>8.5968090000000004</v>
      </c>
      <c r="H98" s="77">
        <v>0</v>
      </c>
      <c r="I98" s="78">
        <v>726.17319099999997</v>
      </c>
      <c r="J98" s="24">
        <v>726.17319099999997</v>
      </c>
      <c r="K98" s="41">
        <v>0</v>
      </c>
      <c r="L98" s="23">
        <v>58084.049999999996</v>
      </c>
      <c r="M98" s="41">
        <v>58084.049999999996</v>
      </c>
      <c r="N98" s="77">
        <v>0</v>
      </c>
      <c r="O98" s="78">
        <v>679.58338500000002</v>
      </c>
      <c r="P98" s="24">
        <v>679.58338500000002</v>
      </c>
      <c r="Q98" s="41">
        <v>0</v>
      </c>
      <c r="R98" s="41">
        <v>57404.466614999998</v>
      </c>
      <c r="S98" s="42">
        <v>57404.466614999998</v>
      </c>
      <c r="T98" s="100" t="s">
        <v>244</v>
      </c>
    </row>
    <row r="99" spans="1:20" outlineLevel="3" x14ac:dyDescent="0.3">
      <c r="A99" s="26" t="s">
        <v>89</v>
      </c>
      <c r="B99" s="77">
        <v>0</v>
      </c>
      <c r="C99" s="78">
        <v>1380.79</v>
      </c>
      <c r="D99" s="79">
        <v>1380.79</v>
      </c>
      <c r="E99" s="77">
        <v>0</v>
      </c>
      <c r="F99" s="78">
        <v>16.155242999999999</v>
      </c>
      <c r="G99" s="24">
        <v>16.155242999999999</v>
      </c>
      <c r="H99" s="77">
        <v>0</v>
      </c>
      <c r="I99" s="78">
        <v>1364.634757</v>
      </c>
      <c r="J99" s="24">
        <v>1364.634757</v>
      </c>
      <c r="K99" s="41">
        <v>0</v>
      </c>
      <c r="L99" s="23">
        <v>13715.119999999999</v>
      </c>
      <c r="M99" s="41">
        <v>13715.119999999999</v>
      </c>
      <c r="N99" s="77">
        <v>0</v>
      </c>
      <c r="O99" s="78">
        <v>160.466904</v>
      </c>
      <c r="P99" s="24">
        <v>160.466904</v>
      </c>
      <c r="Q99" s="41">
        <v>0</v>
      </c>
      <c r="R99" s="41">
        <v>13554.653095999998</v>
      </c>
      <c r="S99" s="42">
        <v>13554.653095999998</v>
      </c>
      <c r="T99" s="100" t="s">
        <v>244</v>
      </c>
    </row>
    <row r="100" spans="1:20" outlineLevel="3" x14ac:dyDescent="0.3">
      <c r="A100" s="26" t="s">
        <v>89</v>
      </c>
      <c r="B100" s="77">
        <v>0</v>
      </c>
      <c r="C100" s="78">
        <v>7885.61</v>
      </c>
      <c r="D100" s="79">
        <v>7885.61</v>
      </c>
      <c r="E100" s="77">
        <v>0</v>
      </c>
      <c r="F100" s="78">
        <v>92.261636999999993</v>
      </c>
      <c r="G100" s="24">
        <v>92.261636999999993</v>
      </c>
      <c r="H100" s="77">
        <v>0</v>
      </c>
      <c r="I100" s="78">
        <v>7793.3483630000001</v>
      </c>
      <c r="J100" s="24">
        <v>7793.3483630000001</v>
      </c>
      <c r="K100" s="41">
        <v>0</v>
      </c>
      <c r="L100" s="23">
        <v>81830.64</v>
      </c>
      <c r="M100" s="41">
        <v>81830.64</v>
      </c>
      <c r="N100" s="77">
        <v>0</v>
      </c>
      <c r="O100" s="78">
        <v>957.41848800000002</v>
      </c>
      <c r="P100" s="24">
        <v>957.41848800000002</v>
      </c>
      <c r="Q100" s="41">
        <v>0</v>
      </c>
      <c r="R100" s="41">
        <v>80873.221512000004</v>
      </c>
      <c r="S100" s="42">
        <v>80873.221512000004</v>
      </c>
      <c r="T100" s="100" t="s">
        <v>244</v>
      </c>
    </row>
    <row r="101" spans="1:20" outlineLevel="3" x14ac:dyDescent="0.3">
      <c r="A101" s="26" t="s">
        <v>89</v>
      </c>
      <c r="B101" s="77">
        <v>0</v>
      </c>
      <c r="C101" s="78">
        <v>33343.879999999997</v>
      </c>
      <c r="D101" s="79">
        <v>33343.879999999997</v>
      </c>
      <c r="E101" s="77">
        <v>0</v>
      </c>
      <c r="F101" s="78">
        <v>390.12339599999996</v>
      </c>
      <c r="G101" s="24">
        <v>390.12339599999996</v>
      </c>
      <c r="H101" s="77">
        <v>0</v>
      </c>
      <c r="I101" s="78">
        <v>32953.756603999995</v>
      </c>
      <c r="J101" s="24">
        <v>32953.756603999995</v>
      </c>
      <c r="K101" s="41">
        <v>0</v>
      </c>
      <c r="L101" s="23">
        <v>33967.279999999999</v>
      </c>
      <c r="M101" s="41">
        <v>33967.279999999999</v>
      </c>
      <c r="N101" s="77">
        <v>0</v>
      </c>
      <c r="O101" s="78">
        <v>397.41717599999998</v>
      </c>
      <c r="P101" s="24">
        <v>397.41717599999998</v>
      </c>
      <c r="Q101" s="41">
        <v>0</v>
      </c>
      <c r="R101" s="41">
        <v>33569.862823999996</v>
      </c>
      <c r="S101" s="42">
        <v>33569.862823999996</v>
      </c>
      <c r="T101" s="100" t="s">
        <v>244</v>
      </c>
    </row>
    <row r="102" spans="1:20" outlineLevel="3" x14ac:dyDescent="0.3">
      <c r="A102" s="26" t="s">
        <v>89</v>
      </c>
      <c r="B102" s="77">
        <v>0</v>
      </c>
      <c r="C102" s="78">
        <v>14439.9</v>
      </c>
      <c r="D102" s="79">
        <v>14439.9</v>
      </c>
      <c r="E102" s="77">
        <v>0</v>
      </c>
      <c r="F102" s="78">
        <v>168.94683000000001</v>
      </c>
      <c r="G102" s="24">
        <v>168.94683000000001</v>
      </c>
      <c r="H102" s="77">
        <v>0</v>
      </c>
      <c r="I102" s="78">
        <v>14270.953169999999</v>
      </c>
      <c r="J102" s="24">
        <v>14270.953169999999</v>
      </c>
      <c r="K102" s="41">
        <v>0</v>
      </c>
      <c r="L102" s="23">
        <v>21352.3</v>
      </c>
      <c r="M102" s="41">
        <v>21352.3</v>
      </c>
      <c r="N102" s="77">
        <v>0</v>
      </c>
      <c r="O102" s="78">
        <v>249.82191</v>
      </c>
      <c r="P102" s="24">
        <v>249.82191</v>
      </c>
      <c r="Q102" s="41">
        <v>0</v>
      </c>
      <c r="R102" s="41">
        <v>21102.478090000001</v>
      </c>
      <c r="S102" s="42">
        <v>21102.478090000001</v>
      </c>
      <c r="T102" s="100" t="s">
        <v>244</v>
      </c>
    </row>
    <row r="103" spans="1:20" outlineLevel="2" x14ac:dyDescent="0.3">
      <c r="A103" s="37"/>
      <c r="B103" s="77">
        <v>0</v>
      </c>
      <c r="C103" s="78">
        <v>63290.42</v>
      </c>
      <c r="D103" s="79">
        <v>63290.42</v>
      </c>
      <c r="E103" s="77">
        <v>0</v>
      </c>
      <c r="F103" s="78">
        <v>740.49791399999992</v>
      </c>
      <c r="G103" s="24">
        <v>740.49791399999992</v>
      </c>
      <c r="H103" s="77">
        <v>0</v>
      </c>
      <c r="I103" s="78">
        <v>62549.922085999999</v>
      </c>
      <c r="J103" s="24">
        <v>62549.922085999999</v>
      </c>
      <c r="K103" s="41">
        <v>0</v>
      </c>
      <c r="L103" s="23">
        <v>235666.78</v>
      </c>
      <c r="M103" s="41">
        <v>235666.78</v>
      </c>
      <c r="N103" s="77">
        <v>0</v>
      </c>
      <c r="O103" s="78">
        <v>2757.3013260000002</v>
      </c>
      <c r="P103" s="24">
        <v>2757.3013260000002</v>
      </c>
      <c r="Q103" s="41">
        <v>0</v>
      </c>
      <c r="R103" s="41">
        <v>232909.47867400001</v>
      </c>
      <c r="S103" s="42">
        <v>232909.47867400001</v>
      </c>
      <c r="T103" s="107" t="s">
        <v>262</v>
      </c>
    </row>
    <row r="104" spans="1:20" outlineLevel="1" x14ac:dyDescent="0.3">
      <c r="A104" s="109" t="s">
        <v>88</v>
      </c>
      <c r="B104" s="111">
        <v>9770.9500000000007</v>
      </c>
      <c r="C104" s="110">
        <v>113087.01999999999</v>
      </c>
      <c r="D104" s="112">
        <v>122857.96999999997</v>
      </c>
      <c r="E104" s="111">
        <v>0</v>
      </c>
      <c r="F104" s="110">
        <v>6231.7502600000007</v>
      </c>
      <c r="G104" s="113">
        <v>6231.7502600000007</v>
      </c>
      <c r="H104" s="111">
        <v>9770.9500000000007</v>
      </c>
      <c r="I104" s="110">
        <v>106855.26973999999</v>
      </c>
      <c r="J104" s="113">
        <v>116626.21973999999</v>
      </c>
      <c r="K104" s="110">
        <v>46002.490000000005</v>
      </c>
      <c r="L104" s="114">
        <v>376196.89999999997</v>
      </c>
      <c r="M104" s="110">
        <v>422199.39000000007</v>
      </c>
      <c r="N104" s="111">
        <v>0</v>
      </c>
      <c r="O104" s="110">
        <v>18190.091257</v>
      </c>
      <c r="P104" s="113">
        <v>18190.091257</v>
      </c>
      <c r="Q104" s="110">
        <v>46002.490000000005</v>
      </c>
      <c r="R104" s="110">
        <v>358006.80874299997</v>
      </c>
      <c r="S104" s="115">
        <v>404009.29874300002</v>
      </c>
      <c r="T104" s="116"/>
    </row>
    <row r="105" spans="1:20" outlineLevel="3" x14ac:dyDescent="0.3">
      <c r="A105" s="26" t="s">
        <v>91</v>
      </c>
      <c r="B105" s="77">
        <v>0</v>
      </c>
      <c r="C105" s="78">
        <v>784.4</v>
      </c>
      <c r="D105" s="79">
        <v>784.4</v>
      </c>
      <c r="E105" s="77">
        <v>0</v>
      </c>
      <c r="F105" s="78">
        <v>86.91152000000001</v>
      </c>
      <c r="G105" s="24">
        <v>86.91152000000001</v>
      </c>
      <c r="H105" s="77">
        <v>0</v>
      </c>
      <c r="I105" s="78">
        <v>697.48847999999998</v>
      </c>
      <c r="J105" s="24">
        <v>697.48847999999998</v>
      </c>
      <c r="K105" s="41">
        <v>0</v>
      </c>
      <c r="L105" s="23">
        <v>2222.37</v>
      </c>
      <c r="M105" s="41">
        <v>2222.37</v>
      </c>
      <c r="N105" s="77">
        <v>0</v>
      </c>
      <c r="O105" s="78">
        <v>246.238596</v>
      </c>
      <c r="P105" s="24">
        <v>246.238596</v>
      </c>
      <c r="Q105" s="41">
        <v>0</v>
      </c>
      <c r="R105" s="41">
        <v>1976.131404</v>
      </c>
      <c r="S105" s="42">
        <v>1976.131404</v>
      </c>
      <c r="T105" s="100" t="s">
        <v>248</v>
      </c>
    </row>
    <row r="106" spans="1:20" outlineLevel="2" x14ac:dyDescent="0.3">
      <c r="A106" s="37"/>
      <c r="B106" s="77">
        <v>0</v>
      </c>
      <c r="C106" s="78">
        <v>784.4</v>
      </c>
      <c r="D106" s="79">
        <v>784.4</v>
      </c>
      <c r="E106" s="77">
        <v>0</v>
      </c>
      <c r="F106" s="78">
        <v>86.91152000000001</v>
      </c>
      <c r="G106" s="24">
        <v>86.91152000000001</v>
      </c>
      <c r="H106" s="77">
        <v>0</v>
      </c>
      <c r="I106" s="78">
        <v>697.48847999999998</v>
      </c>
      <c r="J106" s="24">
        <v>697.48847999999998</v>
      </c>
      <c r="K106" s="41">
        <v>0</v>
      </c>
      <c r="L106" s="23">
        <v>2222.37</v>
      </c>
      <c r="M106" s="41">
        <v>2222.37</v>
      </c>
      <c r="N106" s="77">
        <v>0</v>
      </c>
      <c r="O106" s="78">
        <v>246.238596</v>
      </c>
      <c r="P106" s="24">
        <v>246.238596</v>
      </c>
      <c r="Q106" s="41">
        <v>0</v>
      </c>
      <c r="R106" s="41">
        <v>1976.131404</v>
      </c>
      <c r="S106" s="42">
        <v>1976.131404</v>
      </c>
      <c r="T106" s="107" t="s">
        <v>260</v>
      </c>
    </row>
    <row r="107" spans="1:20" outlineLevel="1" x14ac:dyDescent="0.3">
      <c r="A107" s="109" t="s">
        <v>90</v>
      </c>
      <c r="B107" s="111">
        <v>0</v>
      </c>
      <c r="C107" s="110">
        <v>784.4</v>
      </c>
      <c r="D107" s="112">
        <v>784.4</v>
      </c>
      <c r="E107" s="111">
        <v>0</v>
      </c>
      <c r="F107" s="110">
        <v>86.91152000000001</v>
      </c>
      <c r="G107" s="113">
        <v>86.91152000000001</v>
      </c>
      <c r="H107" s="111">
        <v>0</v>
      </c>
      <c r="I107" s="110">
        <v>697.48847999999998</v>
      </c>
      <c r="J107" s="113">
        <v>697.48847999999998</v>
      </c>
      <c r="K107" s="110">
        <v>0</v>
      </c>
      <c r="L107" s="114">
        <v>2222.37</v>
      </c>
      <c r="M107" s="110">
        <v>2222.37</v>
      </c>
      <c r="N107" s="111">
        <v>0</v>
      </c>
      <c r="O107" s="110">
        <v>246.238596</v>
      </c>
      <c r="P107" s="113">
        <v>246.238596</v>
      </c>
      <c r="Q107" s="110">
        <v>0</v>
      </c>
      <c r="R107" s="110">
        <v>1976.131404</v>
      </c>
      <c r="S107" s="115">
        <v>1976.131404</v>
      </c>
      <c r="T107" s="116"/>
    </row>
    <row r="108" spans="1:20" outlineLevel="3" x14ac:dyDescent="0.3">
      <c r="A108" s="26" t="s">
        <v>93</v>
      </c>
      <c r="B108" s="77">
        <v>0</v>
      </c>
      <c r="C108" s="78">
        <v>0</v>
      </c>
      <c r="D108" s="79">
        <v>0</v>
      </c>
      <c r="E108" s="77">
        <v>0</v>
      </c>
      <c r="F108" s="78">
        <v>0</v>
      </c>
      <c r="G108" s="24">
        <v>0</v>
      </c>
      <c r="H108" s="77">
        <v>0</v>
      </c>
      <c r="I108" s="78">
        <v>0</v>
      </c>
      <c r="J108" s="24">
        <v>0</v>
      </c>
      <c r="K108" s="41">
        <v>0</v>
      </c>
      <c r="L108" s="23">
        <v>1654.9199999999998</v>
      </c>
      <c r="M108" s="41">
        <v>1654.9199999999998</v>
      </c>
      <c r="N108" s="77">
        <v>0</v>
      </c>
      <c r="O108" s="78">
        <v>159.03781199999992</v>
      </c>
      <c r="P108" s="24">
        <v>159.03781199999992</v>
      </c>
      <c r="Q108" s="41">
        <v>0</v>
      </c>
      <c r="R108" s="41">
        <v>1495.882188</v>
      </c>
      <c r="S108" s="42">
        <v>1495.882188</v>
      </c>
      <c r="T108" s="100" t="s">
        <v>64</v>
      </c>
    </row>
    <row r="109" spans="1:20" outlineLevel="3" x14ac:dyDescent="0.3">
      <c r="A109" s="26" t="s">
        <v>93</v>
      </c>
      <c r="B109" s="77">
        <v>0</v>
      </c>
      <c r="C109" s="78">
        <v>0</v>
      </c>
      <c r="D109" s="79">
        <v>0</v>
      </c>
      <c r="E109" s="77">
        <v>0</v>
      </c>
      <c r="F109" s="78">
        <v>0</v>
      </c>
      <c r="G109" s="24">
        <v>0</v>
      </c>
      <c r="H109" s="77">
        <v>0</v>
      </c>
      <c r="I109" s="78">
        <v>0</v>
      </c>
      <c r="J109" s="24">
        <v>0</v>
      </c>
      <c r="K109" s="41">
        <v>0</v>
      </c>
      <c r="L109" s="23">
        <v>-1969.8500000000001</v>
      </c>
      <c r="M109" s="41">
        <v>-1969.8500000000001</v>
      </c>
      <c r="N109" s="77">
        <v>0</v>
      </c>
      <c r="O109" s="78">
        <v>-189.30258499999994</v>
      </c>
      <c r="P109" s="24">
        <v>-189.30258499999994</v>
      </c>
      <c r="Q109" s="41">
        <v>0</v>
      </c>
      <c r="R109" s="41">
        <v>-1780.5474150000002</v>
      </c>
      <c r="S109" s="42">
        <v>-1780.5474150000002</v>
      </c>
      <c r="T109" s="100" t="s">
        <v>64</v>
      </c>
    </row>
    <row r="110" spans="1:20" outlineLevel="2" x14ac:dyDescent="0.3">
      <c r="A110" s="37"/>
      <c r="B110" s="77">
        <v>0</v>
      </c>
      <c r="C110" s="78">
        <v>0</v>
      </c>
      <c r="D110" s="79">
        <v>0</v>
      </c>
      <c r="E110" s="77">
        <v>0</v>
      </c>
      <c r="F110" s="78">
        <v>0</v>
      </c>
      <c r="G110" s="24">
        <v>0</v>
      </c>
      <c r="H110" s="77">
        <v>0</v>
      </c>
      <c r="I110" s="78">
        <v>0</v>
      </c>
      <c r="J110" s="24">
        <v>0</v>
      </c>
      <c r="K110" s="41">
        <v>0</v>
      </c>
      <c r="L110" s="23">
        <v>-314.93000000000029</v>
      </c>
      <c r="M110" s="41">
        <v>-314.93000000000029</v>
      </c>
      <c r="N110" s="77">
        <v>0</v>
      </c>
      <c r="O110" s="78">
        <v>-30.264773000000019</v>
      </c>
      <c r="P110" s="24">
        <v>-30.264773000000019</v>
      </c>
      <c r="Q110" s="41">
        <v>0</v>
      </c>
      <c r="R110" s="41">
        <v>-284.66522700000019</v>
      </c>
      <c r="S110" s="42">
        <v>-284.66522700000019</v>
      </c>
      <c r="T110" s="107" t="s">
        <v>258</v>
      </c>
    </row>
    <row r="111" spans="1:20" outlineLevel="3" x14ac:dyDescent="0.3">
      <c r="A111" s="26" t="s">
        <v>93</v>
      </c>
      <c r="B111" s="77">
        <v>0</v>
      </c>
      <c r="C111" s="78">
        <v>0</v>
      </c>
      <c r="D111" s="79">
        <v>0</v>
      </c>
      <c r="E111" s="77">
        <v>0</v>
      </c>
      <c r="F111" s="78">
        <v>0</v>
      </c>
      <c r="G111" s="24">
        <v>0</v>
      </c>
      <c r="H111" s="77">
        <v>0</v>
      </c>
      <c r="I111" s="78">
        <v>0</v>
      </c>
      <c r="J111" s="24">
        <v>0</v>
      </c>
      <c r="K111" s="41">
        <v>0</v>
      </c>
      <c r="L111" s="23">
        <v>1020.78</v>
      </c>
      <c r="M111" s="41">
        <v>1020.78</v>
      </c>
      <c r="N111" s="77">
        <v>0</v>
      </c>
      <c r="O111" s="78">
        <v>92.584745999999996</v>
      </c>
      <c r="P111" s="24">
        <v>92.584745999999996</v>
      </c>
      <c r="Q111" s="41">
        <v>0</v>
      </c>
      <c r="R111" s="41">
        <v>928.19525399999998</v>
      </c>
      <c r="S111" s="42">
        <v>928.19525399999998</v>
      </c>
      <c r="T111" s="100" t="s">
        <v>65</v>
      </c>
    </row>
    <row r="112" spans="1:20" outlineLevel="2" x14ac:dyDescent="0.3">
      <c r="A112" s="37"/>
      <c r="B112" s="77">
        <v>0</v>
      </c>
      <c r="C112" s="78">
        <v>0</v>
      </c>
      <c r="D112" s="79">
        <v>0</v>
      </c>
      <c r="E112" s="77">
        <v>0</v>
      </c>
      <c r="F112" s="78">
        <v>0</v>
      </c>
      <c r="G112" s="24">
        <v>0</v>
      </c>
      <c r="H112" s="77">
        <v>0</v>
      </c>
      <c r="I112" s="78">
        <v>0</v>
      </c>
      <c r="J112" s="24">
        <v>0</v>
      </c>
      <c r="K112" s="41">
        <v>0</v>
      </c>
      <c r="L112" s="23">
        <v>1020.78</v>
      </c>
      <c r="M112" s="41">
        <v>1020.78</v>
      </c>
      <c r="N112" s="77">
        <v>0</v>
      </c>
      <c r="O112" s="78">
        <v>92.584745999999996</v>
      </c>
      <c r="P112" s="24">
        <v>92.584745999999996</v>
      </c>
      <c r="Q112" s="41">
        <v>0</v>
      </c>
      <c r="R112" s="41">
        <v>928.19525399999998</v>
      </c>
      <c r="S112" s="42">
        <v>928.19525399999998</v>
      </c>
      <c r="T112" s="107" t="s">
        <v>263</v>
      </c>
    </row>
    <row r="113" spans="1:20" outlineLevel="3" x14ac:dyDescent="0.3">
      <c r="A113" s="26" t="s">
        <v>93</v>
      </c>
      <c r="B113" s="77">
        <v>0</v>
      </c>
      <c r="C113" s="78">
        <v>30916.42</v>
      </c>
      <c r="D113" s="79">
        <v>30916.42</v>
      </c>
      <c r="E113" s="77">
        <v>0</v>
      </c>
      <c r="F113" s="78">
        <v>2562.9712179999992</v>
      </c>
      <c r="G113" s="24">
        <v>2562.9712179999992</v>
      </c>
      <c r="H113" s="77">
        <v>0</v>
      </c>
      <c r="I113" s="78">
        <v>28353.448781999999</v>
      </c>
      <c r="J113" s="24">
        <v>28353.448781999999</v>
      </c>
      <c r="K113" s="41">
        <v>0</v>
      </c>
      <c r="L113" s="23">
        <v>146574.65000000002</v>
      </c>
      <c r="M113" s="41">
        <v>146574.65000000002</v>
      </c>
      <c r="N113" s="77">
        <v>0</v>
      </c>
      <c r="O113" s="78">
        <v>12151.038484999997</v>
      </c>
      <c r="P113" s="24">
        <v>12151.038484999997</v>
      </c>
      <c r="Q113" s="41">
        <v>0</v>
      </c>
      <c r="R113" s="41">
        <v>134423.61151500003</v>
      </c>
      <c r="S113" s="42">
        <v>134423.61151500003</v>
      </c>
      <c r="T113" s="100" t="s">
        <v>49</v>
      </c>
    </row>
    <row r="114" spans="1:20" outlineLevel="3" x14ac:dyDescent="0.3">
      <c r="A114" s="26" t="s">
        <v>93</v>
      </c>
      <c r="B114" s="77">
        <v>0</v>
      </c>
      <c r="C114" s="78">
        <v>89169.01</v>
      </c>
      <c r="D114" s="79">
        <v>89169.01</v>
      </c>
      <c r="E114" s="77">
        <v>0</v>
      </c>
      <c r="F114" s="78">
        <v>7392.1109289999977</v>
      </c>
      <c r="G114" s="24">
        <v>7392.1109289999977</v>
      </c>
      <c r="H114" s="77">
        <v>0</v>
      </c>
      <c r="I114" s="78">
        <v>81776.899070999993</v>
      </c>
      <c r="J114" s="24">
        <v>81776.899070999993</v>
      </c>
      <c r="K114" s="41">
        <v>0</v>
      </c>
      <c r="L114" s="23">
        <v>364031.97000000003</v>
      </c>
      <c r="M114" s="41">
        <v>364031.97000000003</v>
      </c>
      <c r="N114" s="77">
        <v>0</v>
      </c>
      <c r="O114" s="78">
        <v>30178.250312999993</v>
      </c>
      <c r="P114" s="24">
        <v>30178.250312999993</v>
      </c>
      <c r="Q114" s="41">
        <v>0</v>
      </c>
      <c r="R114" s="41">
        <v>333853.71968700003</v>
      </c>
      <c r="S114" s="42">
        <v>333853.71968700003</v>
      </c>
      <c r="T114" s="100" t="s">
        <v>49</v>
      </c>
    </row>
    <row r="115" spans="1:20" outlineLevel="3" x14ac:dyDescent="0.3">
      <c r="A115" s="26" t="s">
        <v>93</v>
      </c>
      <c r="B115" s="77">
        <v>0</v>
      </c>
      <c r="C115" s="78">
        <v>174163.46</v>
      </c>
      <c r="D115" s="79">
        <v>174163.46</v>
      </c>
      <c r="E115" s="77">
        <v>0</v>
      </c>
      <c r="F115" s="78">
        <v>14438.150833999995</v>
      </c>
      <c r="G115" s="24">
        <v>14438.150833999995</v>
      </c>
      <c r="H115" s="77">
        <v>0</v>
      </c>
      <c r="I115" s="78">
        <v>159725.30916599999</v>
      </c>
      <c r="J115" s="24">
        <v>159725.30916599999</v>
      </c>
      <c r="K115" s="41">
        <v>0</v>
      </c>
      <c r="L115" s="23">
        <v>654320.86</v>
      </c>
      <c r="M115" s="41">
        <v>654320.86</v>
      </c>
      <c r="N115" s="77">
        <v>0</v>
      </c>
      <c r="O115" s="78">
        <v>54243.199293999984</v>
      </c>
      <c r="P115" s="24">
        <v>54243.199293999984</v>
      </c>
      <c r="Q115" s="41">
        <v>0</v>
      </c>
      <c r="R115" s="41">
        <v>600077.66070600005</v>
      </c>
      <c r="S115" s="42">
        <v>600077.66070600005</v>
      </c>
      <c r="T115" s="100" t="s">
        <v>49</v>
      </c>
    </row>
    <row r="116" spans="1:20" outlineLevel="3" x14ac:dyDescent="0.3">
      <c r="A116" s="26" t="s">
        <v>93</v>
      </c>
      <c r="B116" s="77">
        <v>0</v>
      </c>
      <c r="C116" s="78">
        <v>2611.66</v>
      </c>
      <c r="D116" s="79">
        <v>2611.66</v>
      </c>
      <c r="E116" s="77">
        <v>0</v>
      </c>
      <c r="F116" s="78">
        <v>216.50661399999993</v>
      </c>
      <c r="G116" s="24">
        <v>216.50661399999993</v>
      </c>
      <c r="H116" s="77">
        <v>0</v>
      </c>
      <c r="I116" s="78">
        <v>2395.153386</v>
      </c>
      <c r="J116" s="24">
        <v>2395.153386</v>
      </c>
      <c r="K116" s="41">
        <v>0</v>
      </c>
      <c r="L116" s="23">
        <v>14499.23</v>
      </c>
      <c r="M116" s="41">
        <v>14499.23</v>
      </c>
      <c r="N116" s="77">
        <v>0</v>
      </c>
      <c r="O116" s="78">
        <v>1201.9861669999996</v>
      </c>
      <c r="P116" s="24">
        <v>1201.9861669999996</v>
      </c>
      <c r="Q116" s="41">
        <v>0</v>
      </c>
      <c r="R116" s="41">
        <v>13297.243833</v>
      </c>
      <c r="S116" s="42">
        <v>13297.243833</v>
      </c>
      <c r="T116" s="100" t="s">
        <v>49</v>
      </c>
    </row>
    <row r="117" spans="1:20" outlineLevel="3" x14ac:dyDescent="0.3">
      <c r="A117" s="26" t="s">
        <v>93</v>
      </c>
      <c r="B117" s="77">
        <v>0</v>
      </c>
      <c r="C117" s="78">
        <v>152</v>
      </c>
      <c r="D117" s="79">
        <v>152</v>
      </c>
      <c r="E117" s="77">
        <v>0</v>
      </c>
      <c r="F117" s="78">
        <v>12.600799999999996</v>
      </c>
      <c r="G117" s="24">
        <v>12.600799999999996</v>
      </c>
      <c r="H117" s="77">
        <v>0</v>
      </c>
      <c r="I117" s="78">
        <v>139.39920000000001</v>
      </c>
      <c r="J117" s="24">
        <v>139.39920000000001</v>
      </c>
      <c r="K117" s="41">
        <v>0</v>
      </c>
      <c r="L117" s="23">
        <v>318.70000000000005</v>
      </c>
      <c r="M117" s="41">
        <v>318.70000000000005</v>
      </c>
      <c r="N117" s="77">
        <v>0</v>
      </c>
      <c r="O117" s="78">
        <v>26.420229999999997</v>
      </c>
      <c r="P117" s="24">
        <v>26.420229999999997</v>
      </c>
      <c r="Q117" s="41">
        <v>0</v>
      </c>
      <c r="R117" s="41">
        <v>292.27977000000004</v>
      </c>
      <c r="S117" s="42">
        <v>292.27977000000004</v>
      </c>
      <c r="T117" s="100" t="s">
        <v>49</v>
      </c>
    </row>
    <row r="118" spans="1:20" outlineLevel="2" x14ac:dyDescent="0.3">
      <c r="A118" s="37"/>
      <c r="B118" s="77">
        <v>0</v>
      </c>
      <c r="C118" s="78">
        <v>297012.55</v>
      </c>
      <c r="D118" s="79">
        <v>297012.55</v>
      </c>
      <c r="E118" s="77">
        <v>0</v>
      </c>
      <c r="F118" s="78">
        <v>24622.340394999996</v>
      </c>
      <c r="G118" s="24">
        <v>24622.340394999996</v>
      </c>
      <c r="H118" s="77">
        <v>0</v>
      </c>
      <c r="I118" s="78">
        <v>272390.20960499998</v>
      </c>
      <c r="J118" s="24">
        <v>272390.20960499998</v>
      </c>
      <c r="K118" s="41">
        <v>0</v>
      </c>
      <c r="L118" s="23">
        <v>1179745.4099999999</v>
      </c>
      <c r="M118" s="41">
        <v>1179745.4099999999</v>
      </c>
      <c r="N118" s="77">
        <v>0</v>
      </c>
      <c r="O118" s="78">
        <v>97800.894488999984</v>
      </c>
      <c r="P118" s="24">
        <v>97800.894488999984</v>
      </c>
      <c r="Q118" s="41">
        <v>0</v>
      </c>
      <c r="R118" s="41">
        <v>1081944.5155110001</v>
      </c>
      <c r="S118" s="42">
        <v>1081944.5155110001</v>
      </c>
      <c r="T118" s="107" t="s">
        <v>261</v>
      </c>
    </row>
    <row r="119" spans="1:20" outlineLevel="1" x14ac:dyDescent="0.3">
      <c r="A119" s="109" t="s">
        <v>92</v>
      </c>
      <c r="B119" s="111">
        <v>0</v>
      </c>
      <c r="C119" s="110">
        <v>297012.55</v>
      </c>
      <c r="D119" s="112">
        <v>297012.55</v>
      </c>
      <c r="E119" s="111">
        <v>0</v>
      </c>
      <c r="F119" s="110">
        <v>24622.340394999996</v>
      </c>
      <c r="G119" s="113">
        <v>24622.340394999996</v>
      </c>
      <c r="H119" s="111">
        <v>0</v>
      </c>
      <c r="I119" s="110">
        <v>272390.20960499998</v>
      </c>
      <c r="J119" s="113">
        <v>272390.20960499998</v>
      </c>
      <c r="K119" s="110">
        <v>0</v>
      </c>
      <c r="L119" s="114">
        <v>1180451.26</v>
      </c>
      <c r="M119" s="110">
        <v>1180451.26</v>
      </c>
      <c r="N119" s="111">
        <v>0</v>
      </c>
      <c r="O119" s="110">
        <v>97863.214461999974</v>
      </c>
      <c r="P119" s="113">
        <v>97863.214461999974</v>
      </c>
      <c r="Q119" s="110">
        <v>0</v>
      </c>
      <c r="R119" s="110">
        <v>1082588.0455380001</v>
      </c>
      <c r="S119" s="115">
        <v>1082588.0455380001</v>
      </c>
      <c r="T119" s="116"/>
    </row>
    <row r="120" spans="1:20" outlineLevel="3" x14ac:dyDescent="0.3">
      <c r="A120" s="26" t="s">
        <v>95</v>
      </c>
      <c r="B120" s="77">
        <v>0</v>
      </c>
      <c r="C120" s="78">
        <v>37.700000000000003</v>
      </c>
      <c r="D120" s="79">
        <v>37.700000000000003</v>
      </c>
      <c r="E120" s="77">
        <v>0</v>
      </c>
      <c r="F120" s="78">
        <v>4.1771600000000007</v>
      </c>
      <c r="G120" s="24">
        <v>4.1771600000000007</v>
      </c>
      <c r="H120" s="77">
        <v>0</v>
      </c>
      <c r="I120" s="78">
        <v>33.522840000000002</v>
      </c>
      <c r="J120" s="24">
        <v>33.522840000000002</v>
      </c>
      <c r="K120" s="41">
        <v>0</v>
      </c>
      <c r="L120" s="23">
        <v>37.700000000000003</v>
      </c>
      <c r="M120" s="41">
        <v>37.700000000000003</v>
      </c>
      <c r="N120" s="77">
        <v>0</v>
      </c>
      <c r="O120" s="78">
        <v>4.1771600000000007</v>
      </c>
      <c r="P120" s="24">
        <v>4.1771600000000007</v>
      </c>
      <c r="Q120" s="41">
        <v>0</v>
      </c>
      <c r="R120" s="41">
        <v>33.522840000000002</v>
      </c>
      <c r="S120" s="42">
        <v>33.522840000000002</v>
      </c>
      <c r="T120" s="100" t="s">
        <v>248</v>
      </c>
    </row>
    <row r="121" spans="1:20" outlineLevel="3" x14ac:dyDescent="0.3">
      <c r="A121" s="26" t="s">
        <v>95</v>
      </c>
      <c r="B121" s="77">
        <v>0</v>
      </c>
      <c r="C121" s="78">
        <v>1583.06</v>
      </c>
      <c r="D121" s="79">
        <v>1583.06</v>
      </c>
      <c r="E121" s="77">
        <v>0</v>
      </c>
      <c r="F121" s="78">
        <v>175.40304800000001</v>
      </c>
      <c r="G121" s="24">
        <v>175.40304800000001</v>
      </c>
      <c r="H121" s="77">
        <v>0</v>
      </c>
      <c r="I121" s="78">
        <v>1407.6569519999998</v>
      </c>
      <c r="J121" s="24">
        <v>1407.6569519999998</v>
      </c>
      <c r="K121" s="41">
        <v>0</v>
      </c>
      <c r="L121" s="23">
        <v>10810.359999999999</v>
      </c>
      <c r="M121" s="41">
        <v>10810.359999999999</v>
      </c>
      <c r="N121" s="77">
        <v>0</v>
      </c>
      <c r="O121" s="78">
        <v>1197.7878880000001</v>
      </c>
      <c r="P121" s="24">
        <v>1197.7878880000001</v>
      </c>
      <c r="Q121" s="41">
        <v>0</v>
      </c>
      <c r="R121" s="41">
        <v>9612.572111999998</v>
      </c>
      <c r="S121" s="42">
        <v>9612.572111999998</v>
      </c>
      <c r="T121" s="100" t="s">
        <v>248</v>
      </c>
    </row>
    <row r="122" spans="1:20" outlineLevel="3" x14ac:dyDescent="0.3">
      <c r="A122" s="26" t="s">
        <v>95</v>
      </c>
      <c r="B122" s="77">
        <v>0</v>
      </c>
      <c r="C122" s="78">
        <v>0</v>
      </c>
      <c r="D122" s="79">
        <v>0</v>
      </c>
      <c r="E122" s="77">
        <v>0</v>
      </c>
      <c r="F122" s="78">
        <v>0</v>
      </c>
      <c r="G122" s="24">
        <v>0</v>
      </c>
      <c r="H122" s="77">
        <v>0</v>
      </c>
      <c r="I122" s="78">
        <v>0</v>
      </c>
      <c r="J122" s="24">
        <v>0</v>
      </c>
      <c r="K122" s="41">
        <v>0</v>
      </c>
      <c r="L122" s="23">
        <v>526.23</v>
      </c>
      <c r="M122" s="41">
        <v>526.23</v>
      </c>
      <c r="N122" s="77">
        <v>0</v>
      </c>
      <c r="O122" s="78">
        <v>58.306284000000005</v>
      </c>
      <c r="P122" s="24">
        <v>58.306284000000005</v>
      </c>
      <c r="Q122" s="41">
        <v>0</v>
      </c>
      <c r="R122" s="41">
        <v>467.92371600000001</v>
      </c>
      <c r="S122" s="42">
        <v>467.92371600000001</v>
      </c>
      <c r="T122" s="100" t="s">
        <v>248</v>
      </c>
    </row>
    <row r="123" spans="1:20" outlineLevel="3" x14ac:dyDescent="0.3">
      <c r="A123" s="26" t="s">
        <v>95</v>
      </c>
      <c r="B123" s="77">
        <v>0</v>
      </c>
      <c r="C123" s="78">
        <v>0</v>
      </c>
      <c r="D123" s="79">
        <v>0</v>
      </c>
      <c r="E123" s="77">
        <v>0</v>
      </c>
      <c r="F123" s="78">
        <v>0</v>
      </c>
      <c r="G123" s="24">
        <v>0</v>
      </c>
      <c r="H123" s="77">
        <v>0</v>
      </c>
      <c r="I123" s="78">
        <v>0</v>
      </c>
      <c r="J123" s="24">
        <v>0</v>
      </c>
      <c r="K123" s="41">
        <v>0</v>
      </c>
      <c r="L123" s="23">
        <v>6889.85</v>
      </c>
      <c r="M123" s="41">
        <v>6889.85</v>
      </c>
      <c r="N123" s="77">
        <v>0</v>
      </c>
      <c r="O123" s="78">
        <v>763.39538000000016</v>
      </c>
      <c r="P123" s="24">
        <v>763.39538000000016</v>
      </c>
      <c r="Q123" s="41">
        <v>0</v>
      </c>
      <c r="R123" s="41">
        <v>6126.4546200000004</v>
      </c>
      <c r="S123" s="42">
        <v>6126.4546200000004</v>
      </c>
      <c r="T123" s="100" t="s">
        <v>248</v>
      </c>
    </row>
    <row r="124" spans="1:20" outlineLevel="3" x14ac:dyDescent="0.3">
      <c r="A124" s="26" t="s">
        <v>95</v>
      </c>
      <c r="B124" s="77">
        <v>0</v>
      </c>
      <c r="C124" s="78">
        <v>326.47000000000003</v>
      </c>
      <c r="D124" s="79">
        <v>326.47000000000003</v>
      </c>
      <c r="E124" s="77">
        <v>0</v>
      </c>
      <c r="F124" s="78">
        <v>36.172876000000009</v>
      </c>
      <c r="G124" s="24">
        <v>36.172876000000009</v>
      </c>
      <c r="H124" s="77">
        <v>0</v>
      </c>
      <c r="I124" s="78">
        <v>290.297124</v>
      </c>
      <c r="J124" s="24">
        <v>290.297124</v>
      </c>
      <c r="K124" s="41">
        <v>0</v>
      </c>
      <c r="L124" s="23">
        <v>3054.2799999999997</v>
      </c>
      <c r="M124" s="41">
        <v>3054.2799999999997</v>
      </c>
      <c r="N124" s="77">
        <v>0</v>
      </c>
      <c r="O124" s="78">
        <v>338.41422399999999</v>
      </c>
      <c r="P124" s="24">
        <v>338.41422399999999</v>
      </c>
      <c r="Q124" s="41">
        <v>0</v>
      </c>
      <c r="R124" s="41">
        <v>2715.8657759999996</v>
      </c>
      <c r="S124" s="42">
        <v>2715.8657759999996</v>
      </c>
      <c r="T124" s="100" t="s">
        <v>248</v>
      </c>
    </row>
    <row r="125" spans="1:20" outlineLevel="3" x14ac:dyDescent="0.3">
      <c r="A125" s="26" t="s">
        <v>95</v>
      </c>
      <c r="B125" s="77">
        <v>0</v>
      </c>
      <c r="C125" s="78">
        <v>16981.98</v>
      </c>
      <c r="D125" s="79">
        <v>16981.98</v>
      </c>
      <c r="E125" s="77">
        <v>0</v>
      </c>
      <c r="F125" s="78">
        <v>1881.603384</v>
      </c>
      <c r="G125" s="24">
        <v>1881.603384</v>
      </c>
      <c r="H125" s="77">
        <v>0</v>
      </c>
      <c r="I125" s="78">
        <v>15100.376616</v>
      </c>
      <c r="J125" s="24">
        <v>15100.376616</v>
      </c>
      <c r="K125" s="41">
        <v>0</v>
      </c>
      <c r="L125" s="23">
        <v>78265.37</v>
      </c>
      <c r="M125" s="41">
        <v>78265.37</v>
      </c>
      <c r="N125" s="77">
        <v>0</v>
      </c>
      <c r="O125" s="78">
        <v>8671.8029960000003</v>
      </c>
      <c r="P125" s="24">
        <v>8671.8029960000003</v>
      </c>
      <c r="Q125" s="41">
        <v>0</v>
      </c>
      <c r="R125" s="41">
        <v>69593.567003999997</v>
      </c>
      <c r="S125" s="42">
        <v>69593.567003999997</v>
      </c>
      <c r="T125" s="100" t="s">
        <v>248</v>
      </c>
    </row>
    <row r="126" spans="1:20" outlineLevel="3" x14ac:dyDescent="0.3">
      <c r="A126" s="26" t="s">
        <v>95</v>
      </c>
      <c r="B126" s="77">
        <v>0</v>
      </c>
      <c r="C126" s="78">
        <v>67255.259999999995</v>
      </c>
      <c r="D126" s="79">
        <v>67255.259999999995</v>
      </c>
      <c r="E126" s="77">
        <v>0</v>
      </c>
      <c r="F126" s="78">
        <v>7451.8828080000003</v>
      </c>
      <c r="G126" s="24">
        <v>7451.8828080000003</v>
      </c>
      <c r="H126" s="77">
        <v>0</v>
      </c>
      <c r="I126" s="78">
        <v>59803.377191999993</v>
      </c>
      <c r="J126" s="24">
        <v>59803.377191999993</v>
      </c>
      <c r="K126" s="41">
        <v>0</v>
      </c>
      <c r="L126" s="23">
        <v>260525.26</v>
      </c>
      <c r="M126" s="41">
        <v>260525.26</v>
      </c>
      <c r="N126" s="77">
        <v>0</v>
      </c>
      <c r="O126" s="78">
        <v>28866.198808000005</v>
      </c>
      <c r="P126" s="24">
        <v>28866.198808000005</v>
      </c>
      <c r="Q126" s="41">
        <v>0</v>
      </c>
      <c r="R126" s="41">
        <v>231659.06119199999</v>
      </c>
      <c r="S126" s="42">
        <v>231659.06119199999</v>
      </c>
      <c r="T126" s="100" t="s">
        <v>248</v>
      </c>
    </row>
    <row r="127" spans="1:20" outlineLevel="3" x14ac:dyDescent="0.3">
      <c r="A127" s="26" t="s">
        <v>95</v>
      </c>
      <c r="B127" s="77">
        <v>0</v>
      </c>
      <c r="C127" s="78">
        <v>0</v>
      </c>
      <c r="D127" s="79">
        <v>0</v>
      </c>
      <c r="E127" s="77">
        <v>0</v>
      </c>
      <c r="F127" s="78">
        <v>0</v>
      </c>
      <c r="G127" s="24">
        <v>0</v>
      </c>
      <c r="H127" s="77">
        <v>0</v>
      </c>
      <c r="I127" s="78">
        <v>0</v>
      </c>
      <c r="J127" s="24">
        <v>0</v>
      </c>
      <c r="K127" s="41">
        <v>0</v>
      </c>
      <c r="L127" s="23">
        <v>168.53</v>
      </c>
      <c r="M127" s="41">
        <v>168.53</v>
      </c>
      <c r="N127" s="77">
        <v>0</v>
      </c>
      <c r="O127" s="78">
        <v>18.673124000000001</v>
      </c>
      <c r="P127" s="24">
        <v>18.673124000000001</v>
      </c>
      <c r="Q127" s="41">
        <v>0</v>
      </c>
      <c r="R127" s="41">
        <v>149.856876</v>
      </c>
      <c r="S127" s="42">
        <v>149.856876</v>
      </c>
      <c r="T127" s="100" t="s">
        <v>248</v>
      </c>
    </row>
    <row r="128" spans="1:20" outlineLevel="3" x14ac:dyDescent="0.3">
      <c r="A128" s="26" t="s">
        <v>95</v>
      </c>
      <c r="B128" s="77">
        <v>0</v>
      </c>
      <c r="C128" s="78">
        <v>1608.89</v>
      </c>
      <c r="D128" s="79">
        <v>1608.89</v>
      </c>
      <c r="E128" s="77">
        <v>0</v>
      </c>
      <c r="F128" s="78">
        <v>178.26501200000001</v>
      </c>
      <c r="G128" s="24">
        <v>178.26501200000001</v>
      </c>
      <c r="H128" s="77">
        <v>0</v>
      </c>
      <c r="I128" s="78">
        <v>1430.624988</v>
      </c>
      <c r="J128" s="24">
        <v>1430.624988</v>
      </c>
      <c r="K128" s="41">
        <v>0</v>
      </c>
      <c r="L128" s="23">
        <v>9431.4599999999991</v>
      </c>
      <c r="M128" s="41">
        <v>9431.4599999999991</v>
      </c>
      <c r="N128" s="77">
        <v>0</v>
      </c>
      <c r="O128" s="78">
        <v>1045.005768</v>
      </c>
      <c r="P128" s="24">
        <v>1045.005768</v>
      </c>
      <c r="Q128" s="41">
        <v>0</v>
      </c>
      <c r="R128" s="41">
        <v>8386.454232</v>
      </c>
      <c r="S128" s="42">
        <v>8386.454232</v>
      </c>
      <c r="T128" s="100" t="s">
        <v>248</v>
      </c>
    </row>
    <row r="129" spans="1:20" outlineLevel="3" x14ac:dyDescent="0.3">
      <c r="A129" s="26" t="s">
        <v>95</v>
      </c>
      <c r="B129" s="77">
        <v>0</v>
      </c>
      <c r="C129" s="78">
        <v>73495.09</v>
      </c>
      <c r="D129" s="79">
        <v>73495.09</v>
      </c>
      <c r="E129" s="77">
        <v>0</v>
      </c>
      <c r="F129" s="78">
        <v>8143.2559719999999</v>
      </c>
      <c r="G129" s="24">
        <v>8143.2559719999999</v>
      </c>
      <c r="H129" s="77">
        <v>0</v>
      </c>
      <c r="I129" s="78">
        <v>65351.834027999997</v>
      </c>
      <c r="J129" s="24">
        <v>65351.834027999997</v>
      </c>
      <c r="K129" s="41">
        <v>0</v>
      </c>
      <c r="L129" s="23">
        <v>337671.03</v>
      </c>
      <c r="M129" s="41">
        <v>337671.03</v>
      </c>
      <c r="N129" s="77">
        <v>0</v>
      </c>
      <c r="O129" s="78">
        <v>37413.95012400001</v>
      </c>
      <c r="P129" s="24">
        <v>37413.95012400001</v>
      </c>
      <c r="Q129" s="41">
        <v>0</v>
      </c>
      <c r="R129" s="41">
        <v>300257.079876</v>
      </c>
      <c r="S129" s="42">
        <v>300257.079876</v>
      </c>
      <c r="T129" s="100" t="s">
        <v>248</v>
      </c>
    </row>
    <row r="130" spans="1:20" outlineLevel="3" x14ac:dyDescent="0.3">
      <c r="A130" s="26" t="s">
        <v>95</v>
      </c>
      <c r="B130" s="77">
        <v>0</v>
      </c>
      <c r="C130" s="78">
        <v>25776.87</v>
      </c>
      <c r="D130" s="79">
        <v>25776.87</v>
      </c>
      <c r="E130" s="77">
        <v>0</v>
      </c>
      <c r="F130" s="78">
        <v>2856.0771960000002</v>
      </c>
      <c r="G130" s="24">
        <v>2856.0771960000002</v>
      </c>
      <c r="H130" s="77">
        <v>0</v>
      </c>
      <c r="I130" s="78">
        <v>22920.792803999997</v>
      </c>
      <c r="J130" s="24">
        <v>22920.792803999997</v>
      </c>
      <c r="K130" s="41">
        <v>0</v>
      </c>
      <c r="L130" s="23">
        <v>86766.17</v>
      </c>
      <c r="M130" s="41">
        <v>86766.17</v>
      </c>
      <c r="N130" s="77">
        <v>0</v>
      </c>
      <c r="O130" s="78">
        <v>9613.6916360000014</v>
      </c>
      <c r="P130" s="24">
        <v>9613.6916360000014</v>
      </c>
      <c r="Q130" s="41">
        <v>0</v>
      </c>
      <c r="R130" s="41">
        <v>77152.478363999995</v>
      </c>
      <c r="S130" s="42">
        <v>77152.478363999995</v>
      </c>
      <c r="T130" s="100" t="s">
        <v>248</v>
      </c>
    </row>
    <row r="131" spans="1:20" outlineLevel="3" x14ac:dyDescent="0.3">
      <c r="A131" s="26" t="s">
        <v>95</v>
      </c>
      <c r="B131" s="77">
        <v>0</v>
      </c>
      <c r="C131" s="78">
        <v>105635.11</v>
      </c>
      <c r="D131" s="79">
        <v>105635.11</v>
      </c>
      <c r="E131" s="77">
        <v>0</v>
      </c>
      <c r="F131" s="78">
        <v>11704.370188000001</v>
      </c>
      <c r="G131" s="24">
        <v>11704.370188000001</v>
      </c>
      <c r="H131" s="77">
        <v>0</v>
      </c>
      <c r="I131" s="78">
        <v>93930.739812</v>
      </c>
      <c r="J131" s="24">
        <v>93930.739812</v>
      </c>
      <c r="K131" s="41">
        <v>0</v>
      </c>
      <c r="L131" s="23">
        <v>459050.86</v>
      </c>
      <c r="M131" s="41">
        <v>459050.86</v>
      </c>
      <c r="N131" s="77">
        <v>0</v>
      </c>
      <c r="O131" s="78">
        <v>50862.835288000002</v>
      </c>
      <c r="P131" s="24">
        <v>50862.835288000002</v>
      </c>
      <c r="Q131" s="41">
        <v>0</v>
      </c>
      <c r="R131" s="41">
        <v>408188.02471199998</v>
      </c>
      <c r="S131" s="42">
        <v>408188.02471199998</v>
      </c>
      <c r="T131" s="100" t="s">
        <v>248</v>
      </c>
    </row>
    <row r="132" spans="1:20" outlineLevel="3" x14ac:dyDescent="0.3">
      <c r="A132" s="26" t="s">
        <v>95</v>
      </c>
      <c r="B132" s="77">
        <v>0</v>
      </c>
      <c r="C132" s="78">
        <v>0</v>
      </c>
      <c r="D132" s="79">
        <v>0</v>
      </c>
      <c r="E132" s="77">
        <v>0</v>
      </c>
      <c r="F132" s="78">
        <v>0</v>
      </c>
      <c r="G132" s="24">
        <v>0</v>
      </c>
      <c r="H132" s="77">
        <v>0</v>
      </c>
      <c r="I132" s="78">
        <v>0</v>
      </c>
      <c r="J132" s="24">
        <v>0</v>
      </c>
      <c r="K132" s="41">
        <v>0</v>
      </c>
      <c r="L132" s="23">
        <v>1.4</v>
      </c>
      <c r="M132" s="41">
        <v>1.4</v>
      </c>
      <c r="N132" s="77">
        <v>0</v>
      </c>
      <c r="O132" s="78">
        <v>0.15512000000000001</v>
      </c>
      <c r="P132" s="24">
        <v>0.15512000000000001</v>
      </c>
      <c r="Q132" s="41">
        <v>0</v>
      </c>
      <c r="R132" s="41">
        <v>1.24488</v>
      </c>
      <c r="S132" s="42">
        <v>1.24488</v>
      </c>
      <c r="T132" s="100" t="s">
        <v>248</v>
      </c>
    </row>
    <row r="133" spans="1:20" outlineLevel="3" x14ac:dyDescent="0.3">
      <c r="A133" s="26" t="s">
        <v>95</v>
      </c>
      <c r="B133" s="77">
        <v>0</v>
      </c>
      <c r="C133" s="78">
        <v>1722.1</v>
      </c>
      <c r="D133" s="79">
        <v>1722.1</v>
      </c>
      <c r="E133" s="77">
        <v>0</v>
      </c>
      <c r="F133" s="78">
        <v>190.80868000000001</v>
      </c>
      <c r="G133" s="24">
        <v>190.80868000000001</v>
      </c>
      <c r="H133" s="77">
        <v>0</v>
      </c>
      <c r="I133" s="78">
        <v>1531.2913199999998</v>
      </c>
      <c r="J133" s="24">
        <v>1531.2913199999998</v>
      </c>
      <c r="K133" s="41">
        <v>0</v>
      </c>
      <c r="L133" s="23">
        <v>7131.59</v>
      </c>
      <c r="M133" s="41">
        <v>7131.59</v>
      </c>
      <c r="N133" s="77">
        <v>0</v>
      </c>
      <c r="O133" s="78">
        <v>790.18017200000008</v>
      </c>
      <c r="P133" s="24">
        <v>790.18017200000008</v>
      </c>
      <c r="Q133" s="41">
        <v>0</v>
      </c>
      <c r="R133" s="41">
        <v>6341.4098279999998</v>
      </c>
      <c r="S133" s="42">
        <v>6341.4098279999998</v>
      </c>
      <c r="T133" s="100" t="s">
        <v>248</v>
      </c>
    </row>
    <row r="134" spans="1:20" outlineLevel="2" x14ac:dyDescent="0.3">
      <c r="A134" s="37"/>
      <c r="B134" s="77">
        <v>0</v>
      </c>
      <c r="C134" s="78">
        <v>294422.52999999997</v>
      </c>
      <c r="D134" s="79">
        <v>294422.52999999997</v>
      </c>
      <c r="E134" s="77">
        <v>0</v>
      </c>
      <c r="F134" s="78">
        <v>32622.016324</v>
      </c>
      <c r="G134" s="24">
        <v>32622.016324</v>
      </c>
      <c r="H134" s="77">
        <v>0</v>
      </c>
      <c r="I134" s="78">
        <v>261800.51367599997</v>
      </c>
      <c r="J134" s="24">
        <v>261800.51367599997</v>
      </c>
      <c r="K134" s="41">
        <v>0</v>
      </c>
      <c r="L134" s="23">
        <v>1260330.0900000001</v>
      </c>
      <c r="M134" s="41">
        <v>1260330.0900000001</v>
      </c>
      <c r="N134" s="77">
        <v>0</v>
      </c>
      <c r="O134" s="78">
        <v>139644.57397200001</v>
      </c>
      <c r="P134" s="24">
        <v>139644.57397200001</v>
      </c>
      <c r="Q134" s="41">
        <v>0</v>
      </c>
      <c r="R134" s="41">
        <v>1120685.5160279998</v>
      </c>
      <c r="S134" s="42">
        <v>1120685.5160279998</v>
      </c>
      <c r="T134" s="107" t="s">
        <v>260</v>
      </c>
    </row>
    <row r="135" spans="1:20" outlineLevel="3" x14ac:dyDescent="0.3">
      <c r="A135" s="26" t="s">
        <v>95</v>
      </c>
      <c r="B135" s="77">
        <v>0</v>
      </c>
      <c r="C135" s="78">
        <v>0</v>
      </c>
      <c r="D135" s="79">
        <v>0</v>
      </c>
      <c r="E135" s="77">
        <v>0</v>
      </c>
      <c r="F135" s="78">
        <v>0</v>
      </c>
      <c r="G135" s="24">
        <v>0</v>
      </c>
      <c r="H135" s="77">
        <v>0</v>
      </c>
      <c r="I135" s="78">
        <v>0</v>
      </c>
      <c r="J135" s="24">
        <v>0</v>
      </c>
      <c r="K135" s="41">
        <v>0</v>
      </c>
      <c r="L135" s="23">
        <v>124.04</v>
      </c>
      <c r="M135" s="41">
        <v>124.04</v>
      </c>
      <c r="N135" s="77">
        <v>0</v>
      </c>
      <c r="O135" s="78">
        <v>18.717636000000006</v>
      </c>
      <c r="P135" s="24">
        <v>18.717636000000006</v>
      </c>
      <c r="Q135" s="41">
        <v>0</v>
      </c>
      <c r="R135" s="41">
        <v>105.32236399999999</v>
      </c>
      <c r="S135" s="42">
        <v>105.32236399999999</v>
      </c>
      <c r="T135" s="100" t="s">
        <v>52</v>
      </c>
    </row>
    <row r="136" spans="1:20" outlineLevel="2" x14ac:dyDescent="0.3">
      <c r="A136" s="37"/>
      <c r="B136" s="77">
        <v>0</v>
      </c>
      <c r="C136" s="78">
        <v>0</v>
      </c>
      <c r="D136" s="79">
        <v>0</v>
      </c>
      <c r="E136" s="77">
        <v>0</v>
      </c>
      <c r="F136" s="78">
        <v>0</v>
      </c>
      <c r="G136" s="24">
        <v>0</v>
      </c>
      <c r="H136" s="77">
        <v>0</v>
      </c>
      <c r="I136" s="78">
        <v>0</v>
      </c>
      <c r="J136" s="24">
        <v>0</v>
      </c>
      <c r="K136" s="41">
        <v>0</v>
      </c>
      <c r="L136" s="23">
        <v>124.04</v>
      </c>
      <c r="M136" s="41">
        <v>124.04</v>
      </c>
      <c r="N136" s="77">
        <v>0</v>
      </c>
      <c r="O136" s="78">
        <v>18.717636000000006</v>
      </c>
      <c r="P136" s="24">
        <v>18.717636000000006</v>
      </c>
      <c r="Q136" s="41">
        <v>0</v>
      </c>
      <c r="R136" s="41">
        <v>105.32236399999999</v>
      </c>
      <c r="S136" s="42">
        <v>105.32236399999999</v>
      </c>
      <c r="T136" s="107" t="s">
        <v>264</v>
      </c>
    </row>
    <row r="137" spans="1:20" outlineLevel="3" x14ac:dyDescent="0.3">
      <c r="A137" s="26" t="s">
        <v>95</v>
      </c>
      <c r="B137" s="77">
        <v>0</v>
      </c>
      <c r="C137" s="78">
        <v>0</v>
      </c>
      <c r="D137" s="79">
        <v>0</v>
      </c>
      <c r="E137" s="77">
        <v>0</v>
      </c>
      <c r="F137" s="78">
        <v>0</v>
      </c>
      <c r="G137" s="24">
        <v>0</v>
      </c>
      <c r="H137" s="77">
        <v>0</v>
      </c>
      <c r="I137" s="78">
        <v>0</v>
      </c>
      <c r="J137" s="24">
        <v>0</v>
      </c>
      <c r="K137" s="41">
        <v>0</v>
      </c>
      <c r="L137" s="23">
        <v>681.51</v>
      </c>
      <c r="M137" s="41">
        <v>681.51</v>
      </c>
      <c r="N137" s="77">
        <v>0</v>
      </c>
      <c r="O137" s="78">
        <v>75.034250999999983</v>
      </c>
      <c r="P137" s="24">
        <v>75.034250999999983</v>
      </c>
      <c r="Q137" s="41">
        <v>0</v>
      </c>
      <c r="R137" s="41">
        <v>606.47574899999995</v>
      </c>
      <c r="S137" s="42">
        <v>606.47574899999995</v>
      </c>
      <c r="T137" s="100" t="s">
        <v>62</v>
      </c>
    </row>
    <row r="138" spans="1:20" outlineLevel="3" x14ac:dyDescent="0.3">
      <c r="A138" s="26" t="s">
        <v>95</v>
      </c>
      <c r="B138" s="77">
        <v>0</v>
      </c>
      <c r="C138" s="78">
        <v>34.409999999999997</v>
      </c>
      <c r="D138" s="79">
        <v>34.409999999999997</v>
      </c>
      <c r="E138" s="77">
        <v>0</v>
      </c>
      <c r="F138" s="78">
        <v>3.7885409999999986</v>
      </c>
      <c r="G138" s="24">
        <v>3.7885409999999986</v>
      </c>
      <c r="H138" s="77">
        <v>0</v>
      </c>
      <c r="I138" s="78">
        <v>30.621458999999998</v>
      </c>
      <c r="J138" s="24">
        <v>30.621458999999998</v>
      </c>
      <c r="K138" s="41">
        <v>0</v>
      </c>
      <c r="L138" s="23">
        <v>34.409999999999997</v>
      </c>
      <c r="M138" s="41">
        <v>34.409999999999997</v>
      </c>
      <c r="N138" s="77">
        <v>0</v>
      </c>
      <c r="O138" s="78">
        <v>3.7885409999999986</v>
      </c>
      <c r="P138" s="24">
        <v>3.7885409999999986</v>
      </c>
      <c r="Q138" s="41">
        <v>0</v>
      </c>
      <c r="R138" s="41">
        <v>30.621458999999998</v>
      </c>
      <c r="S138" s="42">
        <v>30.621458999999998</v>
      </c>
      <c r="T138" s="100" t="s">
        <v>62</v>
      </c>
    </row>
    <row r="139" spans="1:20" outlineLevel="3" x14ac:dyDescent="0.3">
      <c r="A139" s="26" t="s">
        <v>95</v>
      </c>
      <c r="B139" s="77">
        <v>0</v>
      </c>
      <c r="C139" s="78">
        <v>68418.009999999995</v>
      </c>
      <c r="D139" s="79">
        <v>68418.009999999995</v>
      </c>
      <c r="E139" s="77">
        <v>0</v>
      </c>
      <c r="F139" s="78">
        <v>7532.8229009999977</v>
      </c>
      <c r="G139" s="24">
        <v>7532.8229009999977</v>
      </c>
      <c r="H139" s="77">
        <v>0</v>
      </c>
      <c r="I139" s="78">
        <v>60885.187098999995</v>
      </c>
      <c r="J139" s="24">
        <v>60885.187098999995</v>
      </c>
      <c r="K139" s="41">
        <v>0</v>
      </c>
      <c r="L139" s="23">
        <v>284093.52</v>
      </c>
      <c r="M139" s="41">
        <v>284093.52</v>
      </c>
      <c r="N139" s="77">
        <v>0</v>
      </c>
      <c r="O139" s="78">
        <v>31278.696551999994</v>
      </c>
      <c r="P139" s="24">
        <v>31278.696551999994</v>
      </c>
      <c r="Q139" s="41">
        <v>0</v>
      </c>
      <c r="R139" s="41">
        <v>252814.82344800001</v>
      </c>
      <c r="S139" s="42">
        <v>252814.82344800001</v>
      </c>
      <c r="T139" s="100" t="s">
        <v>62</v>
      </c>
    </row>
    <row r="140" spans="1:20" outlineLevel="3" x14ac:dyDescent="0.3">
      <c r="A140" s="26" t="s">
        <v>95</v>
      </c>
      <c r="B140" s="77">
        <v>0</v>
      </c>
      <c r="C140" s="78">
        <v>50926.73</v>
      </c>
      <c r="D140" s="79">
        <v>50926.73</v>
      </c>
      <c r="E140" s="77">
        <v>0</v>
      </c>
      <c r="F140" s="78">
        <v>5607.0329729999994</v>
      </c>
      <c r="G140" s="24">
        <v>5607.0329729999994</v>
      </c>
      <c r="H140" s="77">
        <v>0</v>
      </c>
      <c r="I140" s="78">
        <v>45319.697027000002</v>
      </c>
      <c r="J140" s="24">
        <v>45319.697027000002</v>
      </c>
      <c r="K140" s="41">
        <v>0</v>
      </c>
      <c r="L140" s="23">
        <v>128345.14000000001</v>
      </c>
      <c r="M140" s="41">
        <v>128345.14000000001</v>
      </c>
      <c r="N140" s="77">
        <v>0</v>
      </c>
      <c r="O140" s="78">
        <v>14130.799913999999</v>
      </c>
      <c r="P140" s="24">
        <v>14130.799913999999</v>
      </c>
      <c r="Q140" s="41">
        <v>0</v>
      </c>
      <c r="R140" s="41">
        <v>114214.34008600001</v>
      </c>
      <c r="S140" s="42">
        <v>114214.34008600001</v>
      </c>
      <c r="T140" s="100" t="s">
        <v>62</v>
      </c>
    </row>
    <row r="141" spans="1:20" outlineLevel="3" x14ac:dyDescent="0.3">
      <c r="A141" s="26" t="s">
        <v>95</v>
      </c>
      <c r="B141" s="77">
        <v>0</v>
      </c>
      <c r="C141" s="78">
        <v>676.33</v>
      </c>
      <c r="D141" s="79">
        <v>676.33</v>
      </c>
      <c r="E141" s="77">
        <v>0</v>
      </c>
      <c r="F141" s="78">
        <v>74.463932999999983</v>
      </c>
      <c r="G141" s="24">
        <v>74.463932999999983</v>
      </c>
      <c r="H141" s="77">
        <v>0</v>
      </c>
      <c r="I141" s="78">
        <v>601.86606700000004</v>
      </c>
      <c r="J141" s="24">
        <v>601.86606700000004</v>
      </c>
      <c r="K141" s="41">
        <v>0</v>
      </c>
      <c r="L141" s="23">
        <v>676.33</v>
      </c>
      <c r="M141" s="41">
        <v>676.33</v>
      </c>
      <c r="N141" s="77">
        <v>0</v>
      </c>
      <c r="O141" s="78">
        <v>74.463932999999983</v>
      </c>
      <c r="P141" s="24">
        <v>74.463932999999983</v>
      </c>
      <c r="Q141" s="41">
        <v>0</v>
      </c>
      <c r="R141" s="41">
        <v>601.86606700000004</v>
      </c>
      <c r="S141" s="42">
        <v>601.86606700000004</v>
      </c>
      <c r="T141" s="100" t="s">
        <v>62</v>
      </c>
    </row>
    <row r="142" spans="1:20" outlineLevel="3" x14ac:dyDescent="0.3">
      <c r="A142" s="26" t="s">
        <v>95</v>
      </c>
      <c r="B142" s="77">
        <v>0</v>
      </c>
      <c r="C142" s="78">
        <v>0</v>
      </c>
      <c r="D142" s="79">
        <v>0</v>
      </c>
      <c r="E142" s="77">
        <v>0</v>
      </c>
      <c r="F142" s="78">
        <v>0</v>
      </c>
      <c r="G142" s="24">
        <v>0</v>
      </c>
      <c r="H142" s="77">
        <v>0</v>
      </c>
      <c r="I142" s="78">
        <v>0</v>
      </c>
      <c r="J142" s="24">
        <v>0</v>
      </c>
      <c r="K142" s="41">
        <v>0</v>
      </c>
      <c r="L142" s="23">
        <v>1161.8399999999999</v>
      </c>
      <c r="M142" s="41">
        <v>1161.8399999999999</v>
      </c>
      <c r="N142" s="77">
        <v>0</v>
      </c>
      <c r="O142" s="78">
        <v>127.91858399999997</v>
      </c>
      <c r="P142" s="24">
        <v>127.91858399999997</v>
      </c>
      <c r="Q142" s="41">
        <v>0</v>
      </c>
      <c r="R142" s="41">
        <v>1033.9214159999999</v>
      </c>
      <c r="S142" s="42">
        <v>1033.9214159999999</v>
      </c>
      <c r="T142" s="100" t="s">
        <v>62</v>
      </c>
    </row>
    <row r="143" spans="1:20" outlineLevel="3" x14ac:dyDescent="0.3">
      <c r="A143" s="26" t="s">
        <v>95</v>
      </c>
      <c r="B143" s="77">
        <v>0</v>
      </c>
      <c r="C143" s="78">
        <v>0</v>
      </c>
      <c r="D143" s="79">
        <v>0</v>
      </c>
      <c r="E143" s="77">
        <v>0</v>
      </c>
      <c r="F143" s="78">
        <v>0</v>
      </c>
      <c r="G143" s="24">
        <v>0</v>
      </c>
      <c r="H143" s="77">
        <v>0</v>
      </c>
      <c r="I143" s="78">
        <v>0</v>
      </c>
      <c r="J143" s="24">
        <v>0</v>
      </c>
      <c r="K143" s="41">
        <v>0</v>
      </c>
      <c r="L143" s="23">
        <v>243.36</v>
      </c>
      <c r="M143" s="41">
        <v>243.36</v>
      </c>
      <c r="N143" s="77">
        <v>0</v>
      </c>
      <c r="O143" s="78">
        <v>26.793935999999995</v>
      </c>
      <c r="P143" s="24">
        <v>26.793935999999995</v>
      </c>
      <c r="Q143" s="41">
        <v>0</v>
      </c>
      <c r="R143" s="41">
        <v>216.56606400000001</v>
      </c>
      <c r="S143" s="42">
        <v>216.56606400000001</v>
      </c>
      <c r="T143" s="100" t="s">
        <v>62</v>
      </c>
    </row>
    <row r="144" spans="1:20" outlineLevel="3" x14ac:dyDescent="0.3">
      <c r="A144" s="26" t="s">
        <v>95</v>
      </c>
      <c r="B144" s="77">
        <v>0</v>
      </c>
      <c r="C144" s="78">
        <v>2049.0700000000002</v>
      </c>
      <c r="D144" s="79">
        <v>2049.0700000000002</v>
      </c>
      <c r="E144" s="77">
        <v>0</v>
      </c>
      <c r="F144" s="78">
        <v>225.60260699999998</v>
      </c>
      <c r="G144" s="24">
        <v>225.60260699999998</v>
      </c>
      <c r="H144" s="77">
        <v>0</v>
      </c>
      <c r="I144" s="78">
        <v>1823.4673930000001</v>
      </c>
      <c r="J144" s="24">
        <v>1823.4673930000001</v>
      </c>
      <c r="K144" s="41">
        <v>0</v>
      </c>
      <c r="L144" s="23">
        <v>3942.7400000000002</v>
      </c>
      <c r="M144" s="41">
        <v>3942.7400000000002</v>
      </c>
      <c r="N144" s="77">
        <v>0</v>
      </c>
      <c r="O144" s="78">
        <v>434.09567399999992</v>
      </c>
      <c r="P144" s="24">
        <v>434.09567399999992</v>
      </c>
      <c r="Q144" s="41">
        <v>0</v>
      </c>
      <c r="R144" s="41">
        <v>3508.6443260000005</v>
      </c>
      <c r="S144" s="42">
        <v>3508.6443260000005</v>
      </c>
      <c r="T144" s="100" t="s">
        <v>62</v>
      </c>
    </row>
    <row r="145" spans="1:20" outlineLevel="3" x14ac:dyDescent="0.3">
      <c r="A145" s="26" t="s">
        <v>95</v>
      </c>
      <c r="B145" s="77">
        <v>0</v>
      </c>
      <c r="C145" s="78">
        <v>0</v>
      </c>
      <c r="D145" s="79">
        <v>0</v>
      </c>
      <c r="E145" s="77">
        <v>0</v>
      </c>
      <c r="F145" s="78">
        <v>0</v>
      </c>
      <c r="G145" s="24">
        <v>0</v>
      </c>
      <c r="H145" s="77">
        <v>0</v>
      </c>
      <c r="I145" s="78">
        <v>0</v>
      </c>
      <c r="J145" s="24">
        <v>0</v>
      </c>
      <c r="K145" s="41">
        <v>0</v>
      </c>
      <c r="L145" s="23">
        <v>0</v>
      </c>
      <c r="M145" s="41">
        <v>0</v>
      </c>
      <c r="N145" s="77">
        <v>0</v>
      </c>
      <c r="O145" s="78">
        <v>0</v>
      </c>
      <c r="P145" s="24">
        <v>0</v>
      </c>
      <c r="Q145" s="41">
        <v>0</v>
      </c>
      <c r="R145" s="41">
        <v>0</v>
      </c>
      <c r="S145" s="42">
        <v>0</v>
      </c>
      <c r="T145" s="100" t="s">
        <v>62</v>
      </c>
    </row>
    <row r="146" spans="1:20" outlineLevel="3" x14ac:dyDescent="0.3">
      <c r="A146" s="26" t="s">
        <v>95</v>
      </c>
      <c r="B146" s="77">
        <v>0</v>
      </c>
      <c r="C146" s="78">
        <v>251885.19</v>
      </c>
      <c r="D146" s="79">
        <v>251885.19</v>
      </c>
      <c r="E146" s="77">
        <v>0</v>
      </c>
      <c r="F146" s="78">
        <v>27732.559418999994</v>
      </c>
      <c r="G146" s="24">
        <v>27732.559418999994</v>
      </c>
      <c r="H146" s="77">
        <v>0</v>
      </c>
      <c r="I146" s="78">
        <v>224152.630581</v>
      </c>
      <c r="J146" s="24">
        <v>224152.630581</v>
      </c>
      <c r="K146" s="41">
        <v>0</v>
      </c>
      <c r="L146" s="23">
        <v>1151945.1399999999</v>
      </c>
      <c r="M146" s="41">
        <v>1151945.1399999999</v>
      </c>
      <c r="N146" s="77">
        <v>0</v>
      </c>
      <c r="O146" s="78">
        <v>126829.15991399996</v>
      </c>
      <c r="P146" s="24">
        <v>126829.15991399996</v>
      </c>
      <c r="Q146" s="41">
        <v>0</v>
      </c>
      <c r="R146" s="41">
        <v>1025115.9800859999</v>
      </c>
      <c r="S146" s="42">
        <v>1025115.9800859999</v>
      </c>
      <c r="T146" s="100" t="s">
        <v>62</v>
      </c>
    </row>
    <row r="147" spans="1:20" outlineLevel="2" x14ac:dyDescent="0.3">
      <c r="A147" s="37"/>
      <c r="B147" s="77">
        <v>0</v>
      </c>
      <c r="C147" s="78">
        <v>373989.74</v>
      </c>
      <c r="D147" s="79">
        <v>373989.74</v>
      </c>
      <c r="E147" s="77">
        <v>0</v>
      </c>
      <c r="F147" s="78">
        <v>41176.270373999992</v>
      </c>
      <c r="G147" s="24">
        <v>41176.270373999992</v>
      </c>
      <c r="H147" s="77">
        <v>0</v>
      </c>
      <c r="I147" s="78">
        <v>332813.46962600003</v>
      </c>
      <c r="J147" s="24">
        <v>332813.46962600003</v>
      </c>
      <c r="K147" s="41">
        <v>0</v>
      </c>
      <c r="L147" s="23">
        <v>1571123.99</v>
      </c>
      <c r="M147" s="41">
        <v>1571123.99</v>
      </c>
      <c r="N147" s="77">
        <v>0</v>
      </c>
      <c r="O147" s="78">
        <v>172980.75129899994</v>
      </c>
      <c r="P147" s="24">
        <v>172980.75129899994</v>
      </c>
      <c r="Q147" s="41">
        <v>0</v>
      </c>
      <c r="R147" s="41">
        <v>1398143.2387009999</v>
      </c>
      <c r="S147" s="42">
        <v>1398143.2387009999</v>
      </c>
      <c r="T147" s="107" t="s">
        <v>265</v>
      </c>
    </row>
    <row r="148" spans="1:20" outlineLevel="3" x14ac:dyDescent="0.3">
      <c r="A148" s="26" t="s">
        <v>95</v>
      </c>
      <c r="B148" s="77">
        <v>3620.62</v>
      </c>
      <c r="C148" s="78">
        <v>0</v>
      </c>
      <c r="D148" s="79">
        <v>3620.62</v>
      </c>
      <c r="E148" s="77">
        <v>0</v>
      </c>
      <c r="F148" s="78">
        <v>0</v>
      </c>
      <c r="G148" s="24">
        <v>0</v>
      </c>
      <c r="H148" s="77">
        <v>3620.62</v>
      </c>
      <c r="I148" s="78">
        <v>0</v>
      </c>
      <c r="J148" s="24">
        <v>3620.62</v>
      </c>
      <c r="K148" s="41">
        <v>6136.6900000000005</v>
      </c>
      <c r="L148" s="23">
        <v>0</v>
      </c>
      <c r="M148" s="41">
        <v>6136.6900000000005</v>
      </c>
      <c r="N148" s="77">
        <v>0</v>
      </c>
      <c r="O148" s="78">
        <v>0</v>
      </c>
      <c r="P148" s="24">
        <v>0</v>
      </c>
      <c r="Q148" s="41">
        <v>6136.6900000000005</v>
      </c>
      <c r="R148" s="41">
        <v>0</v>
      </c>
      <c r="S148" s="42">
        <v>6136.6900000000005</v>
      </c>
      <c r="T148" s="100" t="s">
        <v>63</v>
      </c>
    </row>
    <row r="149" spans="1:20" outlineLevel="3" x14ac:dyDescent="0.3">
      <c r="A149" s="26" t="s">
        <v>95</v>
      </c>
      <c r="B149" s="77">
        <v>379</v>
      </c>
      <c r="C149" s="78">
        <v>0</v>
      </c>
      <c r="D149" s="79">
        <v>379</v>
      </c>
      <c r="E149" s="77">
        <v>0</v>
      </c>
      <c r="F149" s="78">
        <v>0</v>
      </c>
      <c r="G149" s="24">
        <v>0</v>
      </c>
      <c r="H149" s="77">
        <v>379</v>
      </c>
      <c r="I149" s="78">
        <v>0</v>
      </c>
      <c r="J149" s="24">
        <v>379</v>
      </c>
      <c r="K149" s="41">
        <v>978.41</v>
      </c>
      <c r="L149" s="23">
        <v>0</v>
      </c>
      <c r="M149" s="41">
        <v>978.41</v>
      </c>
      <c r="N149" s="77">
        <v>0</v>
      </c>
      <c r="O149" s="78">
        <v>0</v>
      </c>
      <c r="P149" s="24">
        <v>0</v>
      </c>
      <c r="Q149" s="41">
        <v>978.41</v>
      </c>
      <c r="R149" s="41">
        <v>0</v>
      </c>
      <c r="S149" s="42">
        <v>978.41</v>
      </c>
      <c r="T149" s="100" t="s">
        <v>63</v>
      </c>
    </row>
    <row r="150" spans="1:20" outlineLevel="3" x14ac:dyDescent="0.3">
      <c r="A150" s="26" t="s">
        <v>95</v>
      </c>
      <c r="B150" s="77">
        <v>233.02</v>
      </c>
      <c r="C150" s="78">
        <v>0</v>
      </c>
      <c r="D150" s="79">
        <v>233.02</v>
      </c>
      <c r="E150" s="77">
        <v>0</v>
      </c>
      <c r="F150" s="78">
        <v>0</v>
      </c>
      <c r="G150" s="24">
        <v>0</v>
      </c>
      <c r="H150" s="77">
        <v>233.02</v>
      </c>
      <c r="I150" s="78">
        <v>0</v>
      </c>
      <c r="J150" s="24">
        <v>233.02</v>
      </c>
      <c r="K150" s="41">
        <v>233.02</v>
      </c>
      <c r="L150" s="23">
        <v>0</v>
      </c>
      <c r="M150" s="41">
        <v>233.02</v>
      </c>
      <c r="N150" s="77">
        <v>0</v>
      </c>
      <c r="O150" s="78">
        <v>0</v>
      </c>
      <c r="P150" s="24">
        <v>0</v>
      </c>
      <c r="Q150" s="41">
        <v>233.02</v>
      </c>
      <c r="R150" s="41">
        <v>0</v>
      </c>
      <c r="S150" s="42">
        <v>233.02</v>
      </c>
      <c r="T150" s="100" t="s">
        <v>63</v>
      </c>
    </row>
    <row r="151" spans="1:20" outlineLevel="3" x14ac:dyDescent="0.3">
      <c r="A151" s="26" t="s">
        <v>95</v>
      </c>
      <c r="B151" s="77">
        <v>194.86</v>
      </c>
      <c r="C151" s="78">
        <v>0</v>
      </c>
      <c r="D151" s="79">
        <v>194.86</v>
      </c>
      <c r="E151" s="77">
        <v>0</v>
      </c>
      <c r="F151" s="78">
        <v>0</v>
      </c>
      <c r="G151" s="24">
        <v>0</v>
      </c>
      <c r="H151" s="77">
        <v>194.86</v>
      </c>
      <c r="I151" s="78">
        <v>0</v>
      </c>
      <c r="J151" s="24">
        <v>194.86</v>
      </c>
      <c r="K151" s="41">
        <v>338.21000000000004</v>
      </c>
      <c r="L151" s="23">
        <v>0</v>
      </c>
      <c r="M151" s="41">
        <v>338.21000000000004</v>
      </c>
      <c r="N151" s="77">
        <v>0</v>
      </c>
      <c r="O151" s="78">
        <v>0</v>
      </c>
      <c r="P151" s="24">
        <v>0</v>
      </c>
      <c r="Q151" s="41">
        <v>338.21000000000004</v>
      </c>
      <c r="R151" s="41">
        <v>0</v>
      </c>
      <c r="S151" s="42">
        <v>338.21000000000004</v>
      </c>
      <c r="T151" s="100" t="s">
        <v>63</v>
      </c>
    </row>
    <row r="152" spans="1:20" outlineLevel="3" x14ac:dyDescent="0.3">
      <c r="A152" s="26" t="s">
        <v>95</v>
      </c>
      <c r="B152" s="77">
        <v>-1767.61</v>
      </c>
      <c r="C152" s="78">
        <v>0</v>
      </c>
      <c r="D152" s="79">
        <v>-1767.61</v>
      </c>
      <c r="E152" s="77">
        <v>0</v>
      </c>
      <c r="F152" s="78">
        <v>0</v>
      </c>
      <c r="G152" s="24">
        <v>0</v>
      </c>
      <c r="H152" s="77">
        <v>-1767.61</v>
      </c>
      <c r="I152" s="78">
        <v>0</v>
      </c>
      <c r="J152" s="24">
        <v>-1767.61</v>
      </c>
      <c r="K152" s="41">
        <v>337.08000000000015</v>
      </c>
      <c r="L152" s="23">
        <v>0</v>
      </c>
      <c r="M152" s="41">
        <v>337.08000000000015</v>
      </c>
      <c r="N152" s="77">
        <v>0</v>
      </c>
      <c r="O152" s="78">
        <v>0</v>
      </c>
      <c r="P152" s="24">
        <v>0</v>
      </c>
      <c r="Q152" s="41">
        <v>337.08000000000015</v>
      </c>
      <c r="R152" s="41">
        <v>0</v>
      </c>
      <c r="S152" s="42">
        <v>337.08000000000015</v>
      </c>
      <c r="T152" s="100" t="s">
        <v>63</v>
      </c>
    </row>
    <row r="153" spans="1:20" outlineLevel="3" x14ac:dyDescent="0.3">
      <c r="A153" s="26" t="s">
        <v>95</v>
      </c>
      <c r="B153" s="77">
        <v>22298.17</v>
      </c>
      <c r="C153" s="78">
        <v>0</v>
      </c>
      <c r="D153" s="79">
        <v>22298.17</v>
      </c>
      <c r="E153" s="77">
        <v>0</v>
      </c>
      <c r="F153" s="78">
        <v>0</v>
      </c>
      <c r="G153" s="24">
        <v>0</v>
      </c>
      <c r="H153" s="77">
        <v>22298.17</v>
      </c>
      <c r="I153" s="78">
        <v>0</v>
      </c>
      <c r="J153" s="24">
        <v>22298.17</v>
      </c>
      <c r="K153" s="41">
        <v>98278.78</v>
      </c>
      <c r="L153" s="23">
        <v>0</v>
      </c>
      <c r="M153" s="41">
        <v>98278.78</v>
      </c>
      <c r="N153" s="77">
        <v>0</v>
      </c>
      <c r="O153" s="78">
        <v>0</v>
      </c>
      <c r="P153" s="24">
        <v>0</v>
      </c>
      <c r="Q153" s="41">
        <v>98278.78</v>
      </c>
      <c r="R153" s="41">
        <v>0</v>
      </c>
      <c r="S153" s="42">
        <v>98278.78</v>
      </c>
      <c r="T153" s="100" t="s">
        <v>63</v>
      </c>
    </row>
    <row r="154" spans="1:20" outlineLevel="3" x14ac:dyDescent="0.3">
      <c r="A154" s="26" t="s">
        <v>95</v>
      </c>
      <c r="B154" s="77">
        <v>606.21</v>
      </c>
      <c r="C154" s="78">
        <v>0</v>
      </c>
      <c r="D154" s="79">
        <v>606.21</v>
      </c>
      <c r="E154" s="77">
        <v>0</v>
      </c>
      <c r="F154" s="78">
        <v>0</v>
      </c>
      <c r="G154" s="24">
        <v>0</v>
      </c>
      <c r="H154" s="77">
        <v>606.21</v>
      </c>
      <c r="I154" s="78">
        <v>0</v>
      </c>
      <c r="J154" s="24">
        <v>606.21</v>
      </c>
      <c r="K154" s="41">
        <v>606.21</v>
      </c>
      <c r="L154" s="23">
        <v>0</v>
      </c>
      <c r="M154" s="41">
        <v>606.21</v>
      </c>
      <c r="N154" s="77">
        <v>0</v>
      </c>
      <c r="O154" s="78">
        <v>0</v>
      </c>
      <c r="P154" s="24">
        <v>0</v>
      </c>
      <c r="Q154" s="41">
        <v>606.21</v>
      </c>
      <c r="R154" s="41">
        <v>0</v>
      </c>
      <c r="S154" s="42">
        <v>606.21</v>
      </c>
      <c r="T154" s="100" t="s">
        <v>63</v>
      </c>
    </row>
    <row r="155" spans="1:20" outlineLevel="3" x14ac:dyDescent="0.3">
      <c r="A155" s="26" t="s">
        <v>95</v>
      </c>
      <c r="B155" s="77">
        <v>58037.08</v>
      </c>
      <c r="C155" s="78">
        <v>0</v>
      </c>
      <c r="D155" s="79">
        <v>58037.08</v>
      </c>
      <c r="E155" s="77">
        <v>0</v>
      </c>
      <c r="F155" s="78">
        <v>0</v>
      </c>
      <c r="G155" s="24">
        <v>0</v>
      </c>
      <c r="H155" s="77">
        <v>58037.08</v>
      </c>
      <c r="I155" s="78">
        <v>0</v>
      </c>
      <c r="J155" s="24">
        <v>58037.08</v>
      </c>
      <c r="K155" s="41">
        <v>219102.34999999998</v>
      </c>
      <c r="L155" s="23">
        <v>0</v>
      </c>
      <c r="M155" s="41">
        <v>219102.34999999998</v>
      </c>
      <c r="N155" s="77">
        <v>0</v>
      </c>
      <c r="O155" s="78">
        <v>0</v>
      </c>
      <c r="P155" s="24">
        <v>0</v>
      </c>
      <c r="Q155" s="41">
        <v>219102.34999999998</v>
      </c>
      <c r="R155" s="41">
        <v>0</v>
      </c>
      <c r="S155" s="42">
        <v>219102.34999999998</v>
      </c>
      <c r="T155" s="100" t="s">
        <v>63</v>
      </c>
    </row>
    <row r="156" spans="1:20" outlineLevel="3" x14ac:dyDescent="0.3">
      <c r="A156" s="26" t="s">
        <v>95</v>
      </c>
      <c r="B156" s="77">
        <v>13974.18</v>
      </c>
      <c r="C156" s="78">
        <v>0</v>
      </c>
      <c r="D156" s="79">
        <v>13974.18</v>
      </c>
      <c r="E156" s="77">
        <v>0</v>
      </c>
      <c r="F156" s="78">
        <v>0</v>
      </c>
      <c r="G156" s="24">
        <v>0</v>
      </c>
      <c r="H156" s="77">
        <v>13974.18</v>
      </c>
      <c r="I156" s="78">
        <v>0</v>
      </c>
      <c r="J156" s="24">
        <v>13974.18</v>
      </c>
      <c r="K156" s="41">
        <v>57543.25</v>
      </c>
      <c r="L156" s="23">
        <v>0</v>
      </c>
      <c r="M156" s="41">
        <v>57543.25</v>
      </c>
      <c r="N156" s="77">
        <v>0</v>
      </c>
      <c r="O156" s="78">
        <v>0</v>
      </c>
      <c r="P156" s="24">
        <v>0</v>
      </c>
      <c r="Q156" s="41">
        <v>57543.25</v>
      </c>
      <c r="R156" s="41">
        <v>0</v>
      </c>
      <c r="S156" s="42">
        <v>57543.25</v>
      </c>
      <c r="T156" s="100" t="s">
        <v>63</v>
      </c>
    </row>
    <row r="157" spans="1:20" outlineLevel="3" x14ac:dyDescent="0.3">
      <c r="A157" s="26" t="s">
        <v>95</v>
      </c>
      <c r="B157" s="77">
        <v>233.62</v>
      </c>
      <c r="C157" s="78">
        <v>0</v>
      </c>
      <c r="D157" s="79">
        <v>233.62</v>
      </c>
      <c r="E157" s="77">
        <v>0</v>
      </c>
      <c r="F157" s="78">
        <v>0</v>
      </c>
      <c r="G157" s="24">
        <v>0</v>
      </c>
      <c r="H157" s="77">
        <v>233.62</v>
      </c>
      <c r="I157" s="78">
        <v>0</v>
      </c>
      <c r="J157" s="24">
        <v>233.62</v>
      </c>
      <c r="K157" s="41">
        <v>952.42</v>
      </c>
      <c r="L157" s="23">
        <v>0</v>
      </c>
      <c r="M157" s="41">
        <v>952.42</v>
      </c>
      <c r="N157" s="77">
        <v>0</v>
      </c>
      <c r="O157" s="78">
        <v>0</v>
      </c>
      <c r="P157" s="24">
        <v>0</v>
      </c>
      <c r="Q157" s="41">
        <v>952.42</v>
      </c>
      <c r="R157" s="41">
        <v>0</v>
      </c>
      <c r="S157" s="42">
        <v>952.42</v>
      </c>
      <c r="T157" s="100" t="s">
        <v>63</v>
      </c>
    </row>
    <row r="158" spans="1:20" outlineLevel="3" x14ac:dyDescent="0.3">
      <c r="A158" s="26" t="s">
        <v>95</v>
      </c>
      <c r="B158" s="77">
        <v>1732.28</v>
      </c>
      <c r="C158" s="78">
        <v>0</v>
      </c>
      <c r="D158" s="79">
        <v>1732.28</v>
      </c>
      <c r="E158" s="77">
        <v>0</v>
      </c>
      <c r="F158" s="78">
        <v>0</v>
      </c>
      <c r="G158" s="24">
        <v>0</v>
      </c>
      <c r="H158" s="77">
        <v>1732.28</v>
      </c>
      <c r="I158" s="78">
        <v>0</v>
      </c>
      <c r="J158" s="24">
        <v>1732.28</v>
      </c>
      <c r="K158" s="41">
        <v>1732.28</v>
      </c>
      <c r="L158" s="23">
        <v>0</v>
      </c>
      <c r="M158" s="41">
        <v>1732.28</v>
      </c>
      <c r="N158" s="77">
        <v>0</v>
      </c>
      <c r="O158" s="78">
        <v>0</v>
      </c>
      <c r="P158" s="24">
        <v>0</v>
      </c>
      <c r="Q158" s="41">
        <v>1732.28</v>
      </c>
      <c r="R158" s="41">
        <v>0</v>
      </c>
      <c r="S158" s="42">
        <v>1732.28</v>
      </c>
      <c r="T158" s="100" t="s">
        <v>63</v>
      </c>
    </row>
    <row r="159" spans="1:20" outlineLevel="3" x14ac:dyDescent="0.3">
      <c r="A159" s="26" t="s">
        <v>95</v>
      </c>
      <c r="B159" s="77">
        <v>107788.7</v>
      </c>
      <c r="C159" s="78">
        <v>0</v>
      </c>
      <c r="D159" s="79">
        <v>107788.7</v>
      </c>
      <c r="E159" s="77">
        <v>0</v>
      </c>
      <c r="F159" s="78">
        <v>0</v>
      </c>
      <c r="G159" s="24">
        <v>0</v>
      </c>
      <c r="H159" s="77">
        <v>107788.7</v>
      </c>
      <c r="I159" s="78">
        <v>0</v>
      </c>
      <c r="J159" s="24">
        <v>107788.7</v>
      </c>
      <c r="K159" s="41">
        <v>372958.25</v>
      </c>
      <c r="L159" s="23">
        <v>0</v>
      </c>
      <c r="M159" s="41">
        <v>372958.25</v>
      </c>
      <c r="N159" s="77">
        <v>0</v>
      </c>
      <c r="O159" s="78">
        <v>0</v>
      </c>
      <c r="P159" s="24">
        <v>0</v>
      </c>
      <c r="Q159" s="41">
        <v>372958.25</v>
      </c>
      <c r="R159" s="41">
        <v>0</v>
      </c>
      <c r="S159" s="42">
        <v>372958.25</v>
      </c>
      <c r="T159" s="100" t="s">
        <v>63</v>
      </c>
    </row>
    <row r="160" spans="1:20" outlineLevel="3" x14ac:dyDescent="0.3">
      <c r="A160" s="26" t="s">
        <v>95</v>
      </c>
      <c r="B160" s="77">
        <v>-6079.63</v>
      </c>
      <c r="C160" s="78">
        <v>0</v>
      </c>
      <c r="D160" s="79">
        <v>-6079.63</v>
      </c>
      <c r="E160" s="77">
        <v>0</v>
      </c>
      <c r="F160" s="78">
        <v>0</v>
      </c>
      <c r="G160" s="24">
        <v>0</v>
      </c>
      <c r="H160" s="77">
        <v>-6079.63</v>
      </c>
      <c r="I160" s="78">
        <v>0</v>
      </c>
      <c r="J160" s="24">
        <v>-6079.63</v>
      </c>
      <c r="K160" s="41">
        <v>188125.88999999998</v>
      </c>
      <c r="L160" s="23">
        <v>0</v>
      </c>
      <c r="M160" s="41">
        <v>188125.88999999998</v>
      </c>
      <c r="N160" s="77">
        <v>0</v>
      </c>
      <c r="O160" s="78">
        <v>0</v>
      </c>
      <c r="P160" s="24">
        <v>0</v>
      </c>
      <c r="Q160" s="41">
        <v>188125.88999999998</v>
      </c>
      <c r="R160" s="41">
        <v>0</v>
      </c>
      <c r="S160" s="42">
        <v>188125.88999999998</v>
      </c>
      <c r="T160" s="100" t="s">
        <v>63</v>
      </c>
    </row>
    <row r="161" spans="1:20" outlineLevel="2" x14ac:dyDescent="0.3">
      <c r="A161" s="37"/>
      <c r="B161" s="77">
        <v>201250.5</v>
      </c>
      <c r="C161" s="78">
        <v>0</v>
      </c>
      <c r="D161" s="79">
        <v>201250.5</v>
      </c>
      <c r="E161" s="77">
        <v>0</v>
      </c>
      <c r="F161" s="78">
        <v>0</v>
      </c>
      <c r="G161" s="24">
        <v>0</v>
      </c>
      <c r="H161" s="77">
        <v>201250.5</v>
      </c>
      <c r="I161" s="78">
        <v>0</v>
      </c>
      <c r="J161" s="24">
        <v>201250.5</v>
      </c>
      <c r="K161" s="41">
        <v>947322.84</v>
      </c>
      <c r="L161" s="23">
        <v>0</v>
      </c>
      <c r="M161" s="41">
        <v>947322.84</v>
      </c>
      <c r="N161" s="77">
        <v>0</v>
      </c>
      <c r="O161" s="78">
        <v>0</v>
      </c>
      <c r="P161" s="24">
        <v>0</v>
      </c>
      <c r="Q161" s="41">
        <v>947322.84</v>
      </c>
      <c r="R161" s="41">
        <v>0</v>
      </c>
      <c r="S161" s="42">
        <v>947322.84</v>
      </c>
      <c r="T161" s="107" t="s">
        <v>259</v>
      </c>
    </row>
    <row r="162" spans="1:20" outlineLevel="3" x14ac:dyDescent="0.3">
      <c r="A162" s="26" t="s">
        <v>95</v>
      </c>
      <c r="B162" s="77">
        <v>143.38999999999999</v>
      </c>
      <c r="C162" s="78">
        <v>0</v>
      </c>
      <c r="D162" s="79">
        <v>143.38999999999999</v>
      </c>
      <c r="E162" s="77">
        <v>143.38999999999999</v>
      </c>
      <c r="F162" s="78">
        <v>0</v>
      </c>
      <c r="G162" s="24">
        <v>143.38999999999999</v>
      </c>
      <c r="H162" s="77">
        <v>0</v>
      </c>
      <c r="I162" s="78">
        <v>0</v>
      </c>
      <c r="J162" s="24">
        <v>0</v>
      </c>
      <c r="K162" s="41">
        <v>143.38999999999999</v>
      </c>
      <c r="L162" s="23">
        <v>0</v>
      </c>
      <c r="M162" s="41">
        <v>143.38999999999999</v>
      </c>
      <c r="N162" s="77">
        <v>143.38999999999999</v>
      </c>
      <c r="O162" s="78">
        <v>0</v>
      </c>
      <c r="P162" s="24">
        <v>143.38999999999999</v>
      </c>
      <c r="Q162" s="41">
        <v>0</v>
      </c>
      <c r="R162" s="41">
        <v>0</v>
      </c>
      <c r="S162" s="42">
        <v>0</v>
      </c>
      <c r="T162" s="100" t="s">
        <v>66</v>
      </c>
    </row>
    <row r="163" spans="1:20" outlineLevel="3" x14ac:dyDescent="0.3">
      <c r="A163" s="26" t="s">
        <v>95</v>
      </c>
      <c r="B163" s="77">
        <v>3337.98</v>
      </c>
      <c r="C163" s="78">
        <v>0</v>
      </c>
      <c r="D163" s="79">
        <v>3337.98</v>
      </c>
      <c r="E163" s="77">
        <v>3337.98</v>
      </c>
      <c r="F163" s="78">
        <v>0</v>
      </c>
      <c r="G163" s="24">
        <v>3337.98</v>
      </c>
      <c r="H163" s="77">
        <v>0</v>
      </c>
      <c r="I163" s="78">
        <v>0</v>
      </c>
      <c r="J163" s="24">
        <v>0</v>
      </c>
      <c r="K163" s="41">
        <v>15535.46</v>
      </c>
      <c r="L163" s="23">
        <v>0</v>
      </c>
      <c r="M163" s="41">
        <v>15535.46</v>
      </c>
      <c r="N163" s="77">
        <v>15535.46</v>
      </c>
      <c r="O163" s="78">
        <v>0</v>
      </c>
      <c r="P163" s="24">
        <v>15535.46</v>
      </c>
      <c r="Q163" s="41">
        <v>0</v>
      </c>
      <c r="R163" s="41">
        <v>0</v>
      </c>
      <c r="S163" s="42">
        <v>0</v>
      </c>
      <c r="T163" s="100" t="s">
        <v>66</v>
      </c>
    </row>
    <row r="164" spans="1:20" outlineLevel="3" x14ac:dyDescent="0.3">
      <c r="A164" s="26" t="s">
        <v>95</v>
      </c>
      <c r="B164" s="77">
        <v>0</v>
      </c>
      <c r="C164" s="78">
        <v>0</v>
      </c>
      <c r="D164" s="79">
        <v>0</v>
      </c>
      <c r="E164" s="77">
        <v>0</v>
      </c>
      <c r="F164" s="78">
        <v>0</v>
      </c>
      <c r="G164" s="24">
        <v>0</v>
      </c>
      <c r="H164" s="77">
        <v>0</v>
      </c>
      <c r="I164" s="78">
        <v>0</v>
      </c>
      <c r="J164" s="24">
        <v>0</v>
      </c>
      <c r="K164" s="41">
        <v>152.01</v>
      </c>
      <c r="L164" s="23">
        <v>0</v>
      </c>
      <c r="M164" s="41">
        <v>152.01</v>
      </c>
      <c r="N164" s="77">
        <v>152.01</v>
      </c>
      <c r="O164" s="78">
        <v>0</v>
      </c>
      <c r="P164" s="24">
        <v>152.01</v>
      </c>
      <c r="Q164" s="41">
        <v>0</v>
      </c>
      <c r="R164" s="41">
        <v>0</v>
      </c>
      <c r="S164" s="42">
        <v>0</v>
      </c>
      <c r="T164" s="100" t="s">
        <v>66</v>
      </c>
    </row>
    <row r="165" spans="1:20" outlineLevel="3" x14ac:dyDescent="0.3">
      <c r="A165" s="26" t="s">
        <v>95</v>
      </c>
      <c r="B165" s="77">
        <v>5710.15</v>
      </c>
      <c r="C165" s="78">
        <v>0</v>
      </c>
      <c r="D165" s="79">
        <v>5710.15</v>
      </c>
      <c r="E165" s="77">
        <v>5710.15</v>
      </c>
      <c r="F165" s="78">
        <v>0</v>
      </c>
      <c r="G165" s="24">
        <v>5710.15</v>
      </c>
      <c r="H165" s="77">
        <v>0</v>
      </c>
      <c r="I165" s="78">
        <v>0</v>
      </c>
      <c r="J165" s="24">
        <v>0</v>
      </c>
      <c r="K165" s="41">
        <v>33563.599999999999</v>
      </c>
      <c r="L165" s="23">
        <v>0</v>
      </c>
      <c r="M165" s="41">
        <v>33563.599999999999</v>
      </c>
      <c r="N165" s="77">
        <v>33563.599999999999</v>
      </c>
      <c r="O165" s="78">
        <v>0</v>
      </c>
      <c r="P165" s="24">
        <v>33563.599999999999</v>
      </c>
      <c r="Q165" s="41">
        <v>0</v>
      </c>
      <c r="R165" s="41">
        <v>0</v>
      </c>
      <c r="S165" s="42">
        <v>0</v>
      </c>
      <c r="T165" s="100" t="s">
        <v>66</v>
      </c>
    </row>
    <row r="166" spans="1:20" outlineLevel="3" x14ac:dyDescent="0.3">
      <c r="A166" s="26" t="s">
        <v>95</v>
      </c>
      <c r="B166" s="77">
        <v>7193.3</v>
      </c>
      <c r="C166" s="78">
        <v>0</v>
      </c>
      <c r="D166" s="79">
        <v>7193.3</v>
      </c>
      <c r="E166" s="77">
        <v>7193.3</v>
      </c>
      <c r="F166" s="78">
        <v>0</v>
      </c>
      <c r="G166" s="24">
        <v>7193.3</v>
      </c>
      <c r="H166" s="77">
        <v>0</v>
      </c>
      <c r="I166" s="78">
        <v>0</v>
      </c>
      <c r="J166" s="24">
        <v>0</v>
      </c>
      <c r="K166" s="41">
        <v>9862.9700000000012</v>
      </c>
      <c r="L166" s="23">
        <v>0</v>
      </c>
      <c r="M166" s="41">
        <v>9862.9700000000012</v>
      </c>
      <c r="N166" s="77">
        <v>9862.9700000000012</v>
      </c>
      <c r="O166" s="78">
        <v>0</v>
      </c>
      <c r="P166" s="24">
        <v>9862.9700000000012</v>
      </c>
      <c r="Q166" s="41">
        <v>0</v>
      </c>
      <c r="R166" s="41">
        <v>0</v>
      </c>
      <c r="S166" s="42">
        <v>0</v>
      </c>
      <c r="T166" s="100" t="s">
        <v>66</v>
      </c>
    </row>
    <row r="167" spans="1:20" outlineLevel="3" x14ac:dyDescent="0.3">
      <c r="A167" s="26" t="s">
        <v>95</v>
      </c>
      <c r="B167" s="77">
        <v>2830.33</v>
      </c>
      <c r="C167" s="78">
        <v>0</v>
      </c>
      <c r="D167" s="79">
        <v>2830.33</v>
      </c>
      <c r="E167" s="77">
        <v>2830.33</v>
      </c>
      <c r="F167" s="78">
        <v>0</v>
      </c>
      <c r="G167" s="24">
        <v>2830.33</v>
      </c>
      <c r="H167" s="77">
        <v>0</v>
      </c>
      <c r="I167" s="78">
        <v>0</v>
      </c>
      <c r="J167" s="24">
        <v>0</v>
      </c>
      <c r="K167" s="41">
        <v>13033.55</v>
      </c>
      <c r="L167" s="23">
        <v>0</v>
      </c>
      <c r="M167" s="41">
        <v>13033.55</v>
      </c>
      <c r="N167" s="77">
        <v>13033.55</v>
      </c>
      <c r="O167" s="78">
        <v>0</v>
      </c>
      <c r="P167" s="24">
        <v>13033.55</v>
      </c>
      <c r="Q167" s="41">
        <v>0</v>
      </c>
      <c r="R167" s="41">
        <v>0</v>
      </c>
      <c r="S167" s="42">
        <v>0</v>
      </c>
      <c r="T167" s="100" t="s">
        <v>66</v>
      </c>
    </row>
    <row r="168" spans="1:20" outlineLevel="3" x14ac:dyDescent="0.3">
      <c r="A168" s="26" t="s">
        <v>95</v>
      </c>
      <c r="B168" s="77">
        <v>20319.490000000002</v>
      </c>
      <c r="C168" s="78">
        <v>0</v>
      </c>
      <c r="D168" s="79">
        <v>20319.490000000002</v>
      </c>
      <c r="E168" s="77">
        <v>20319.490000000002</v>
      </c>
      <c r="F168" s="78">
        <v>0</v>
      </c>
      <c r="G168" s="24">
        <v>20319.490000000002</v>
      </c>
      <c r="H168" s="77">
        <v>0</v>
      </c>
      <c r="I168" s="78">
        <v>0</v>
      </c>
      <c r="J168" s="24">
        <v>0</v>
      </c>
      <c r="K168" s="41">
        <v>56567.16</v>
      </c>
      <c r="L168" s="23">
        <v>0</v>
      </c>
      <c r="M168" s="41">
        <v>56567.16</v>
      </c>
      <c r="N168" s="77">
        <v>56567.16</v>
      </c>
      <c r="O168" s="78">
        <v>0</v>
      </c>
      <c r="P168" s="24">
        <v>56567.16</v>
      </c>
      <c r="Q168" s="41">
        <v>0</v>
      </c>
      <c r="R168" s="41">
        <v>0</v>
      </c>
      <c r="S168" s="42">
        <v>0</v>
      </c>
      <c r="T168" s="100" t="s">
        <v>66</v>
      </c>
    </row>
    <row r="169" spans="1:20" outlineLevel="3" x14ac:dyDescent="0.3">
      <c r="A169" s="26" t="s">
        <v>95</v>
      </c>
      <c r="B169" s="77">
        <v>12884.17</v>
      </c>
      <c r="C169" s="78">
        <v>0</v>
      </c>
      <c r="D169" s="79">
        <v>12884.17</v>
      </c>
      <c r="E169" s="77">
        <v>12884.17</v>
      </c>
      <c r="F169" s="78">
        <v>0</v>
      </c>
      <c r="G169" s="24">
        <v>12884.17</v>
      </c>
      <c r="H169" s="77">
        <v>0</v>
      </c>
      <c r="I169" s="78">
        <v>0</v>
      </c>
      <c r="J169" s="24">
        <v>0</v>
      </c>
      <c r="K169" s="41">
        <v>78721.069999999992</v>
      </c>
      <c r="L169" s="23">
        <v>0</v>
      </c>
      <c r="M169" s="41">
        <v>78721.069999999992</v>
      </c>
      <c r="N169" s="77">
        <v>78721.069999999992</v>
      </c>
      <c r="O169" s="78">
        <v>0</v>
      </c>
      <c r="P169" s="24">
        <v>78721.069999999992</v>
      </c>
      <c r="Q169" s="41">
        <v>0</v>
      </c>
      <c r="R169" s="41">
        <v>0</v>
      </c>
      <c r="S169" s="42">
        <v>0</v>
      </c>
      <c r="T169" s="100" t="s">
        <v>66</v>
      </c>
    </row>
    <row r="170" spans="1:20" outlineLevel="2" x14ac:dyDescent="0.3">
      <c r="A170" s="37"/>
      <c r="B170" s="77">
        <v>52418.81</v>
      </c>
      <c r="C170" s="78">
        <v>0</v>
      </c>
      <c r="D170" s="79">
        <v>52418.81</v>
      </c>
      <c r="E170" s="77">
        <v>52418.81</v>
      </c>
      <c r="F170" s="78">
        <v>0</v>
      </c>
      <c r="G170" s="24">
        <v>52418.81</v>
      </c>
      <c r="H170" s="77">
        <v>0</v>
      </c>
      <c r="I170" s="78">
        <v>0</v>
      </c>
      <c r="J170" s="24">
        <v>0</v>
      </c>
      <c r="K170" s="41">
        <v>207579.21</v>
      </c>
      <c r="L170" s="23">
        <v>0</v>
      </c>
      <c r="M170" s="41">
        <v>207579.21</v>
      </c>
      <c r="N170" s="77">
        <v>207579.21</v>
      </c>
      <c r="O170" s="78">
        <v>0</v>
      </c>
      <c r="P170" s="24">
        <v>207579.21</v>
      </c>
      <c r="Q170" s="41">
        <v>0</v>
      </c>
      <c r="R170" s="41">
        <v>0</v>
      </c>
      <c r="S170" s="42">
        <v>0</v>
      </c>
      <c r="T170" s="107" t="s">
        <v>266</v>
      </c>
    </row>
    <row r="171" spans="1:20" outlineLevel="3" x14ac:dyDescent="0.3">
      <c r="A171" s="26" t="s">
        <v>95</v>
      </c>
      <c r="B171" s="77">
        <v>0</v>
      </c>
      <c r="C171" s="78">
        <v>0</v>
      </c>
      <c r="D171" s="79">
        <v>0</v>
      </c>
      <c r="E171" s="77">
        <v>0</v>
      </c>
      <c r="F171" s="78">
        <v>0</v>
      </c>
      <c r="G171" s="24">
        <v>0</v>
      </c>
      <c r="H171" s="77">
        <v>0</v>
      </c>
      <c r="I171" s="78">
        <v>0</v>
      </c>
      <c r="J171" s="24">
        <v>0</v>
      </c>
      <c r="K171" s="41">
        <v>0</v>
      </c>
      <c r="L171" s="23">
        <v>913.49</v>
      </c>
      <c r="M171" s="41">
        <v>913.49</v>
      </c>
      <c r="N171" s="77">
        <v>0</v>
      </c>
      <c r="O171" s="78">
        <v>75.72832099999998</v>
      </c>
      <c r="P171" s="24">
        <v>75.72832099999998</v>
      </c>
      <c r="Q171" s="41">
        <v>0</v>
      </c>
      <c r="R171" s="41">
        <v>837.76167900000007</v>
      </c>
      <c r="S171" s="42">
        <v>837.76167900000007</v>
      </c>
      <c r="T171" s="100" t="s">
        <v>49</v>
      </c>
    </row>
    <row r="172" spans="1:20" outlineLevel="3" x14ac:dyDescent="0.3">
      <c r="A172" s="26" t="s">
        <v>95</v>
      </c>
      <c r="B172" s="77">
        <v>0</v>
      </c>
      <c r="C172" s="78">
        <v>0</v>
      </c>
      <c r="D172" s="79">
        <v>0</v>
      </c>
      <c r="E172" s="77">
        <v>0</v>
      </c>
      <c r="F172" s="78">
        <v>0</v>
      </c>
      <c r="G172" s="24">
        <v>0</v>
      </c>
      <c r="H172" s="77">
        <v>0</v>
      </c>
      <c r="I172" s="78">
        <v>0</v>
      </c>
      <c r="J172" s="24">
        <v>0</v>
      </c>
      <c r="K172" s="41">
        <v>0</v>
      </c>
      <c r="L172" s="23">
        <v>1258.46</v>
      </c>
      <c r="M172" s="41">
        <v>1258.46</v>
      </c>
      <c r="N172" s="77">
        <v>0</v>
      </c>
      <c r="O172" s="78">
        <v>104.32633399999997</v>
      </c>
      <c r="P172" s="24">
        <v>104.32633399999997</v>
      </c>
      <c r="Q172" s="41">
        <v>0</v>
      </c>
      <c r="R172" s="41">
        <v>1154.1336660000002</v>
      </c>
      <c r="S172" s="42">
        <v>1154.1336660000002</v>
      </c>
      <c r="T172" s="100" t="s">
        <v>49</v>
      </c>
    </row>
    <row r="173" spans="1:20" outlineLevel="3" x14ac:dyDescent="0.3">
      <c r="A173" s="26" t="s">
        <v>95</v>
      </c>
      <c r="B173" s="77">
        <v>0</v>
      </c>
      <c r="C173" s="78">
        <v>0</v>
      </c>
      <c r="D173" s="79">
        <v>0</v>
      </c>
      <c r="E173" s="77">
        <v>0</v>
      </c>
      <c r="F173" s="78">
        <v>0</v>
      </c>
      <c r="G173" s="24">
        <v>0</v>
      </c>
      <c r="H173" s="77">
        <v>0</v>
      </c>
      <c r="I173" s="78">
        <v>0</v>
      </c>
      <c r="J173" s="24">
        <v>0</v>
      </c>
      <c r="K173" s="41">
        <v>0</v>
      </c>
      <c r="L173" s="23">
        <v>120</v>
      </c>
      <c r="M173" s="41">
        <v>120</v>
      </c>
      <c r="N173" s="77">
        <v>0</v>
      </c>
      <c r="O173" s="78">
        <v>9.9479999999999968</v>
      </c>
      <c r="P173" s="24">
        <v>9.9479999999999968</v>
      </c>
      <c r="Q173" s="41">
        <v>0</v>
      </c>
      <c r="R173" s="41">
        <v>110.05200000000001</v>
      </c>
      <c r="S173" s="42">
        <v>110.05200000000001</v>
      </c>
      <c r="T173" s="100" t="s">
        <v>49</v>
      </c>
    </row>
    <row r="174" spans="1:20" outlineLevel="3" x14ac:dyDescent="0.3">
      <c r="A174" s="26" t="s">
        <v>95</v>
      </c>
      <c r="B174" s="77">
        <v>0</v>
      </c>
      <c r="C174" s="78">
        <v>0</v>
      </c>
      <c r="D174" s="79">
        <v>0</v>
      </c>
      <c r="E174" s="77">
        <v>0</v>
      </c>
      <c r="F174" s="78">
        <v>0</v>
      </c>
      <c r="G174" s="24">
        <v>0</v>
      </c>
      <c r="H174" s="77">
        <v>0</v>
      </c>
      <c r="I174" s="78">
        <v>0</v>
      </c>
      <c r="J174" s="24">
        <v>0</v>
      </c>
      <c r="K174" s="41">
        <v>0</v>
      </c>
      <c r="L174" s="23">
        <v>241.6</v>
      </c>
      <c r="M174" s="41">
        <v>241.6</v>
      </c>
      <c r="N174" s="77">
        <v>0</v>
      </c>
      <c r="O174" s="78">
        <v>20.028639999999992</v>
      </c>
      <c r="P174" s="24">
        <v>20.028639999999992</v>
      </c>
      <c r="Q174" s="41">
        <v>0</v>
      </c>
      <c r="R174" s="41">
        <v>221.57136</v>
      </c>
      <c r="S174" s="42">
        <v>221.57136</v>
      </c>
      <c r="T174" s="100" t="s">
        <v>49</v>
      </c>
    </row>
    <row r="175" spans="1:20" outlineLevel="3" x14ac:dyDescent="0.3">
      <c r="A175" s="26" t="s">
        <v>95</v>
      </c>
      <c r="B175" s="77">
        <v>0</v>
      </c>
      <c r="C175" s="78">
        <v>4567.72</v>
      </c>
      <c r="D175" s="79">
        <v>4567.72</v>
      </c>
      <c r="E175" s="77">
        <v>0</v>
      </c>
      <c r="F175" s="78">
        <v>378.6639879999999</v>
      </c>
      <c r="G175" s="24">
        <v>378.6639879999999</v>
      </c>
      <c r="H175" s="77">
        <v>0</v>
      </c>
      <c r="I175" s="78">
        <v>4189.056012</v>
      </c>
      <c r="J175" s="24">
        <v>4189.056012</v>
      </c>
      <c r="K175" s="41">
        <v>0</v>
      </c>
      <c r="L175" s="23">
        <v>20711.640000000003</v>
      </c>
      <c r="M175" s="41">
        <v>20711.640000000003</v>
      </c>
      <c r="N175" s="77">
        <v>0</v>
      </c>
      <c r="O175" s="78">
        <v>1716.9949559999998</v>
      </c>
      <c r="P175" s="24">
        <v>1716.9949559999998</v>
      </c>
      <c r="Q175" s="41">
        <v>0</v>
      </c>
      <c r="R175" s="41">
        <v>18994.645044000004</v>
      </c>
      <c r="S175" s="42">
        <v>18994.645044000004</v>
      </c>
      <c r="T175" s="100" t="s">
        <v>49</v>
      </c>
    </row>
    <row r="176" spans="1:20" outlineLevel="3" x14ac:dyDescent="0.3">
      <c r="A176" s="26" t="s">
        <v>95</v>
      </c>
      <c r="B176" s="77">
        <v>0</v>
      </c>
      <c r="C176" s="78">
        <v>8256.7999999999993</v>
      </c>
      <c r="D176" s="79">
        <v>8256.7999999999993</v>
      </c>
      <c r="E176" s="77">
        <v>0</v>
      </c>
      <c r="F176" s="78">
        <v>684.48871999999972</v>
      </c>
      <c r="G176" s="24">
        <v>684.48871999999972</v>
      </c>
      <c r="H176" s="77">
        <v>0</v>
      </c>
      <c r="I176" s="78">
        <v>7572.3112799999999</v>
      </c>
      <c r="J176" s="24">
        <v>7572.3112799999999</v>
      </c>
      <c r="K176" s="41">
        <v>0</v>
      </c>
      <c r="L176" s="23">
        <v>35257.279999999999</v>
      </c>
      <c r="M176" s="41">
        <v>35257.279999999999</v>
      </c>
      <c r="N176" s="77">
        <v>0</v>
      </c>
      <c r="O176" s="78">
        <v>2922.8285119999991</v>
      </c>
      <c r="P176" s="24">
        <v>2922.8285119999991</v>
      </c>
      <c r="Q176" s="41">
        <v>0</v>
      </c>
      <c r="R176" s="41">
        <v>32334.451487999999</v>
      </c>
      <c r="S176" s="42">
        <v>32334.451487999999</v>
      </c>
      <c r="T176" s="100" t="s">
        <v>49</v>
      </c>
    </row>
    <row r="177" spans="1:20" outlineLevel="3" x14ac:dyDescent="0.3">
      <c r="A177" s="26" t="s">
        <v>95</v>
      </c>
      <c r="B177" s="77">
        <v>0</v>
      </c>
      <c r="C177" s="78">
        <v>9734.5300000000007</v>
      </c>
      <c r="D177" s="79">
        <v>9734.5300000000007</v>
      </c>
      <c r="E177" s="77">
        <v>0</v>
      </c>
      <c r="F177" s="78">
        <v>806.99253699999974</v>
      </c>
      <c r="G177" s="24">
        <v>806.99253699999974</v>
      </c>
      <c r="H177" s="77">
        <v>0</v>
      </c>
      <c r="I177" s="78">
        <v>8927.5374630000006</v>
      </c>
      <c r="J177" s="24">
        <v>8927.5374630000006</v>
      </c>
      <c r="K177" s="41">
        <v>0</v>
      </c>
      <c r="L177" s="23">
        <v>36384.49</v>
      </c>
      <c r="M177" s="41">
        <v>36384.49</v>
      </c>
      <c r="N177" s="77">
        <v>0</v>
      </c>
      <c r="O177" s="78">
        <v>3016.2742209999988</v>
      </c>
      <c r="P177" s="24">
        <v>3016.2742209999988</v>
      </c>
      <c r="Q177" s="41">
        <v>0</v>
      </c>
      <c r="R177" s="41">
        <v>33368.215778999998</v>
      </c>
      <c r="S177" s="42">
        <v>33368.215778999998</v>
      </c>
      <c r="T177" s="100" t="s">
        <v>49</v>
      </c>
    </row>
    <row r="178" spans="1:20" outlineLevel="3" x14ac:dyDescent="0.3">
      <c r="A178" s="26" t="s">
        <v>95</v>
      </c>
      <c r="B178" s="77">
        <v>0</v>
      </c>
      <c r="C178" s="78">
        <v>2799.21</v>
      </c>
      <c r="D178" s="79">
        <v>2799.21</v>
      </c>
      <c r="E178" s="77">
        <v>0</v>
      </c>
      <c r="F178" s="78">
        <v>232.05450899999994</v>
      </c>
      <c r="G178" s="24">
        <v>232.05450899999994</v>
      </c>
      <c r="H178" s="77">
        <v>0</v>
      </c>
      <c r="I178" s="78">
        <v>2567.155491</v>
      </c>
      <c r="J178" s="24">
        <v>2567.155491</v>
      </c>
      <c r="K178" s="41">
        <v>0</v>
      </c>
      <c r="L178" s="23">
        <v>17386.39</v>
      </c>
      <c r="M178" s="41">
        <v>17386.39</v>
      </c>
      <c r="N178" s="77">
        <v>0</v>
      </c>
      <c r="O178" s="78">
        <v>1441.3317309999995</v>
      </c>
      <c r="P178" s="24">
        <v>1441.3317309999995</v>
      </c>
      <c r="Q178" s="41">
        <v>0</v>
      </c>
      <c r="R178" s="41">
        <v>15945.058268999999</v>
      </c>
      <c r="S178" s="42">
        <v>15945.058268999999</v>
      </c>
      <c r="T178" s="100" t="s">
        <v>49</v>
      </c>
    </row>
    <row r="179" spans="1:20" outlineLevel="3" x14ac:dyDescent="0.3">
      <c r="A179" s="26" t="s">
        <v>95</v>
      </c>
      <c r="B179" s="77">
        <v>0</v>
      </c>
      <c r="C179" s="78">
        <v>0</v>
      </c>
      <c r="D179" s="79">
        <v>0</v>
      </c>
      <c r="E179" s="77">
        <v>0</v>
      </c>
      <c r="F179" s="78">
        <v>0</v>
      </c>
      <c r="G179" s="24">
        <v>0</v>
      </c>
      <c r="H179" s="77">
        <v>0</v>
      </c>
      <c r="I179" s="78">
        <v>0</v>
      </c>
      <c r="J179" s="24">
        <v>0</v>
      </c>
      <c r="K179" s="41">
        <v>0</v>
      </c>
      <c r="L179" s="23">
        <v>130</v>
      </c>
      <c r="M179" s="41">
        <v>130</v>
      </c>
      <c r="N179" s="77">
        <v>0</v>
      </c>
      <c r="O179" s="78">
        <v>10.776999999999997</v>
      </c>
      <c r="P179" s="24">
        <v>10.776999999999997</v>
      </c>
      <c r="Q179" s="41">
        <v>0</v>
      </c>
      <c r="R179" s="41">
        <v>119.223</v>
      </c>
      <c r="S179" s="42">
        <v>119.223</v>
      </c>
      <c r="T179" s="100" t="s">
        <v>49</v>
      </c>
    </row>
    <row r="180" spans="1:20" outlineLevel="3" x14ac:dyDescent="0.3">
      <c r="A180" s="26" t="s">
        <v>95</v>
      </c>
      <c r="B180" s="77">
        <v>0</v>
      </c>
      <c r="C180" s="78">
        <v>2570.91</v>
      </c>
      <c r="D180" s="79">
        <v>2570.91</v>
      </c>
      <c r="E180" s="77">
        <v>0</v>
      </c>
      <c r="F180" s="78">
        <v>213.12843899999993</v>
      </c>
      <c r="G180" s="24">
        <v>213.12843899999993</v>
      </c>
      <c r="H180" s="77">
        <v>0</v>
      </c>
      <c r="I180" s="78">
        <v>2357.7815609999998</v>
      </c>
      <c r="J180" s="24">
        <v>2357.7815609999998</v>
      </c>
      <c r="K180" s="41">
        <v>0</v>
      </c>
      <c r="L180" s="23">
        <v>11869.68</v>
      </c>
      <c r="M180" s="41">
        <v>11869.68</v>
      </c>
      <c r="N180" s="77">
        <v>0</v>
      </c>
      <c r="O180" s="78">
        <v>983.9964719999997</v>
      </c>
      <c r="P180" s="24">
        <v>983.9964719999997</v>
      </c>
      <c r="Q180" s="41">
        <v>0</v>
      </c>
      <c r="R180" s="41">
        <v>10885.683528000001</v>
      </c>
      <c r="S180" s="42">
        <v>10885.683528000001</v>
      </c>
      <c r="T180" s="100" t="s">
        <v>49</v>
      </c>
    </row>
    <row r="181" spans="1:20" outlineLevel="3" x14ac:dyDescent="0.3">
      <c r="A181" s="26" t="s">
        <v>95</v>
      </c>
      <c r="B181" s="77">
        <v>0</v>
      </c>
      <c r="C181" s="78">
        <v>516.82000000000005</v>
      </c>
      <c r="D181" s="79">
        <v>516.82000000000005</v>
      </c>
      <c r="E181" s="77">
        <v>0</v>
      </c>
      <c r="F181" s="78">
        <v>42.844377999999992</v>
      </c>
      <c r="G181" s="24">
        <v>42.844377999999992</v>
      </c>
      <c r="H181" s="77">
        <v>0</v>
      </c>
      <c r="I181" s="78">
        <v>473.97562200000004</v>
      </c>
      <c r="J181" s="24">
        <v>473.97562200000004</v>
      </c>
      <c r="K181" s="41">
        <v>0</v>
      </c>
      <c r="L181" s="23">
        <v>516.82000000000005</v>
      </c>
      <c r="M181" s="41">
        <v>516.82000000000005</v>
      </c>
      <c r="N181" s="77">
        <v>0</v>
      </c>
      <c r="O181" s="78">
        <v>42.844377999999992</v>
      </c>
      <c r="P181" s="24">
        <v>42.844377999999992</v>
      </c>
      <c r="Q181" s="41">
        <v>0</v>
      </c>
      <c r="R181" s="41">
        <v>473.97562200000004</v>
      </c>
      <c r="S181" s="42">
        <v>473.97562200000004</v>
      </c>
      <c r="T181" s="100" t="s">
        <v>49</v>
      </c>
    </row>
    <row r="182" spans="1:20" outlineLevel="3" x14ac:dyDescent="0.3">
      <c r="A182" s="26" t="s">
        <v>95</v>
      </c>
      <c r="B182" s="77">
        <v>0</v>
      </c>
      <c r="C182" s="78">
        <v>7414.02</v>
      </c>
      <c r="D182" s="79">
        <v>7414.02</v>
      </c>
      <c r="E182" s="77">
        <v>0</v>
      </c>
      <c r="F182" s="78">
        <v>614.62225799999987</v>
      </c>
      <c r="G182" s="24">
        <v>614.62225799999987</v>
      </c>
      <c r="H182" s="77">
        <v>0</v>
      </c>
      <c r="I182" s="78">
        <v>6799.397742000001</v>
      </c>
      <c r="J182" s="24">
        <v>6799.397742000001</v>
      </c>
      <c r="K182" s="41">
        <v>0</v>
      </c>
      <c r="L182" s="23">
        <v>15768.66</v>
      </c>
      <c r="M182" s="41">
        <v>15768.66</v>
      </c>
      <c r="N182" s="77">
        <v>0</v>
      </c>
      <c r="O182" s="78">
        <v>1307.2219139999995</v>
      </c>
      <c r="P182" s="24">
        <v>1307.2219139999995</v>
      </c>
      <c r="Q182" s="41">
        <v>0</v>
      </c>
      <c r="R182" s="41">
        <v>14461.438086</v>
      </c>
      <c r="S182" s="42">
        <v>14461.438086</v>
      </c>
      <c r="T182" s="100" t="s">
        <v>49</v>
      </c>
    </row>
    <row r="183" spans="1:20" outlineLevel="3" x14ac:dyDescent="0.3">
      <c r="A183" s="26" t="s">
        <v>95</v>
      </c>
      <c r="B183" s="77">
        <v>0</v>
      </c>
      <c r="C183" s="78">
        <v>18823.560000000001</v>
      </c>
      <c r="D183" s="79">
        <v>18823.560000000001</v>
      </c>
      <c r="E183" s="77">
        <v>0</v>
      </c>
      <c r="F183" s="78">
        <v>1560.4731239999996</v>
      </c>
      <c r="G183" s="24">
        <v>1560.4731239999996</v>
      </c>
      <c r="H183" s="77">
        <v>0</v>
      </c>
      <c r="I183" s="78">
        <v>17263.086876000001</v>
      </c>
      <c r="J183" s="24">
        <v>17263.086876000001</v>
      </c>
      <c r="K183" s="41">
        <v>0</v>
      </c>
      <c r="L183" s="23">
        <v>48327.130000000005</v>
      </c>
      <c r="M183" s="41">
        <v>48327.130000000005</v>
      </c>
      <c r="N183" s="77">
        <v>0</v>
      </c>
      <c r="O183" s="78">
        <v>4006.3190769999992</v>
      </c>
      <c r="P183" s="24">
        <v>4006.3190769999992</v>
      </c>
      <c r="Q183" s="41">
        <v>0</v>
      </c>
      <c r="R183" s="41">
        <v>44320.810923000005</v>
      </c>
      <c r="S183" s="42">
        <v>44320.810923000005</v>
      </c>
      <c r="T183" s="100" t="s">
        <v>49</v>
      </c>
    </row>
    <row r="184" spans="1:20" outlineLevel="2" x14ac:dyDescent="0.3">
      <c r="A184" s="37"/>
      <c r="B184" s="77">
        <v>0</v>
      </c>
      <c r="C184" s="78">
        <v>54683.570000000007</v>
      </c>
      <c r="D184" s="79">
        <v>54683.570000000007</v>
      </c>
      <c r="E184" s="77">
        <v>0</v>
      </c>
      <c r="F184" s="78">
        <v>4533.2679529999987</v>
      </c>
      <c r="G184" s="24">
        <v>4533.2679529999987</v>
      </c>
      <c r="H184" s="77">
        <v>0</v>
      </c>
      <c r="I184" s="78">
        <v>50150.302047000005</v>
      </c>
      <c r="J184" s="24">
        <v>50150.302047000005</v>
      </c>
      <c r="K184" s="41">
        <v>0</v>
      </c>
      <c r="L184" s="23">
        <v>188885.64</v>
      </c>
      <c r="M184" s="41">
        <v>188885.64</v>
      </c>
      <c r="N184" s="77">
        <v>0</v>
      </c>
      <c r="O184" s="78">
        <v>15658.619555999994</v>
      </c>
      <c r="P184" s="24">
        <v>15658.619555999994</v>
      </c>
      <c r="Q184" s="41">
        <v>0</v>
      </c>
      <c r="R184" s="41">
        <v>173227.02044399999</v>
      </c>
      <c r="S184" s="42">
        <v>173227.02044399999</v>
      </c>
      <c r="T184" s="107" t="s">
        <v>261</v>
      </c>
    </row>
    <row r="185" spans="1:20" outlineLevel="3" x14ac:dyDescent="0.3">
      <c r="A185" s="26" t="s">
        <v>95</v>
      </c>
      <c r="B185" s="77">
        <v>0</v>
      </c>
      <c r="C185" s="78">
        <v>0</v>
      </c>
      <c r="D185" s="79">
        <v>0</v>
      </c>
      <c r="E185" s="77">
        <v>0</v>
      </c>
      <c r="F185" s="78">
        <v>0</v>
      </c>
      <c r="G185" s="24">
        <v>0</v>
      </c>
      <c r="H185" s="77">
        <v>0</v>
      </c>
      <c r="I185" s="78">
        <v>0</v>
      </c>
      <c r="J185" s="24">
        <v>0</v>
      </c>
      <c r="K185" s="41">
        <v>0</v>
      </c>
      <c r="L185" s="23">
        <v>1228.93</v>
      </c>
      <c r="M185" s="41">
        <v>1228.93</v>
      </c>
      <c r="N185" s="77">
        <v>0</v>
      </c>
      <c r="O185" s="78">
        <v>14.378481000000001</v>
      </c>
      <c r="P185" s="24">
        <v>14.378481000000001</v>
      </c>
      <c r="Q185" s="41">
        <v>0</v>
      </c>
      <c r="R185" s="41">
        <v>1214.5515190000001</v>
      </c>
      <c r="S185" s="42">
        <v>1214.5515190000001</v>
      </c>
      <c r="T185" s="100" t="s">
        <v>244</v>
      </c>
    </row>
    <row r="186" spans="1:20" outlineLevel="3" x14ac:dyDescent="0.3">
      <c r="A186" s="26" t="s">
        <v>95</v>
      </c>
      <c r="B186" s="77">
        <v>0</v>
      </c>
      <c r="C186" s="78">
        <v>0</v>
      </c>
      <c r="D186" s="79">
        <v>0</v>
      </c>
      <c r="E186" s="77">
        <v>0</v>
      </c>
      <c r="F186" s="78">
        <v>0</v>
      </c>
      <c r="G186" s="24">
        <v>0</v>
      </c>
      <c r="H186" s="77">
        <v>0</v>
      </c>
      <c r="I186" s="78">
        <v>0</v>
      </c>
      <c r="J186" s="24">
        <v>0</v>
      </c>
      <c r="K186" s="41">
        <v>0</v>
      </c>
      <c r="L186" s="23">
        <v>2218.29</v>
      </c>
      <c r="M186" s="41">
        <v>2218.29</v>
      </c>
      <c r="N186" s="77">
        <v>0</v>
      </c>
      <c r="O186" s="78">
        <v>25.953993000000001</v>
      </c>
      <c r="P186" s="24">
        <v>25.953993000000001</v>
      </c>
      <c r="Q186" s="41">
        <v>0</v>
      </c>
      <c r="R186" s="41">
        <v>2192.3360069999999</v>
      </c>
      <c r="S186" s="42">
        <v>2192.3360069999999</v>
      </c>
      <c r="T186" s="100" t="s">
        <v>244</v>
      </c>
    </row>
    <row r="187" spans="1:20" outlineLevel="3" x14ac:dyDescent="0.3">
      <c r="A187" s="26" t="s">
        <v>95</v>
      </c>
      <c r="B187" s="77">
        <v>0</v>
      </c>
      <c r="C187" s="78">
        <v>-1416.24</v>
      </c>
      <c r="D187" s="79">
        <v>-1416.24</v>
      </c>
      <c r="E187" s="77">
        <v>0</v>
      </c>
      <c r="F187" s="78">
        <v>-16.570008000000001</v>
      </c>
      <c r="G187" s="24">
        <v>-16.570008000000001</v>
      </c>
      <c r="H187" s="77">
        <v>0</v>
      </c>
      <c r="I187" s="78">
        <v>-1399.6699920000001</v>
      </c>
      <c r="J187" s="24">
        <v>-1399.6699920000001</v>
      </c>
      <c r="K187" s="41">
        <v>0</v>
      </c>
      <c r="L187" s="23">
        <v>-5431.29</v>
      </c>
      <c r="M187" s="41">
        <v>-5431.29</v>
      </c>
      <c r="N187" s="77">
        <v>0</v>
      </c>
      <c r="O187" s="78">
        <v>-63.546092999999999</v>
      </c>
      <c r="P187" s="24">
        <v>-63.546092999999999</v>
      </c>
      <c r="Q187" s="41">
        <v>0</v>
      </c>
      <c r="R187" s="41">
        <v>-5367.743907</v>
      </c>
      <c r="S187" s="42">
        <v>-5367.743907</v>
      </c>
      <c r="T187" s="100" t="s">
        <v>244</v>
      </c>
    </row>
    <row r="188" spans="1:20" outlineLevel="3" x14ac:dyDescent="0.3">
      <c r="A188" s="26" t="s">
        <v>95</v>
      </c>
      <c r="B188" s="77">
        <v>0</v>
      </c>
      <c r="C188" s="78">
        <v>9103.52</v>
      </c>
      <c r="D188" s="79">
        <v>9103.52</v>
      </c>
      <c r="E188" s="77">
        <v>0</v>
      </c>
      <c r="F188" s="78">
        <v>106.51118400000001</v>
      </c>
      <c r="G188" s="24">
        <v>106.51118400000001</v>
      </c>
      <c r="H188" s="77">
        <v>0</v>
      </c>
      <c r="I188" s="78">
        <v>8997.0088159999996</v>
      </c>
      <c r="J188" s="24">
        <v>8997.0088159999996</v>
      </c>
      <c r="K188" s="41">
        <v>0</v>
      </c>
      <c r="L188" s="23">
        <v>90780.37000000001</v>
      </c>
      <c r="M188" s="41">
        <v>90780.37000000001</v>
      </c>
      <c r="N188" s="77">
        <v>0</v>
      </c>
      <c r="O188" s="78">
        <v>1062.1303290000001</v>
      </c>
      <c r="P188" s="24">
        <v>1062.1303290000001</v>
      </c>
      <c r="Q188" s="41">
        <v>0</v>
      </c>
      <c r="R188" s="41">
        <v>89718.239671000003</v>
      </c>
      <c r="S188" s="42">
        <v>89718.239671000003</v>
      </c>
      <c r="T188" s="100" t="s">
        <v>244</v>
      </c>
    </row>
    <row r="189" spans="1:20" outlineLevel="3" x14ac:dyDescent="0.3">
      <c r="A189" s="26" t="s">
        <v>95</v>
      </c>
      <c r="B189" s="77">
        <v>0</v>
      </c>
      <c r="C189" s="78">
        <v>-11644.75</v>
      </c>
      <c r="D189" s="79">
        <v>-11644.75</v>
      </c>
      <c r="E189" s="77">
        <v>0</v>
      </c>
      <c r="F189" s="78">
        <v>-136.24357499999999</v>
      </c>
      <c r="G189" s="24">
        <v>-136.24357499999999</v>
      </c>
      <c r="H189" s="77">
        <v>0</v>
      </c>
      <c r="I189" s="78">
        <v>-11508.506425</v>
      </c>
      <c r="J189" s="24">
        <v>-11508.506425</v>
      </c>
      <c r="K189" s="41">
        <v>0</v>
      </c>
      <c r="L189" s="23">
        <v>-4994.57</v>
      </c>
      <c r="M189" s="41">
        <v>-4994.57</v>
      </c>
      <c r="N189" s="77">
        <v>0</v>
      </c>
      <c r="O189" s="78">
        <v>-58.436468999999995</v>
      </c>
      <c r="P189" s="24">
        <v>-58.436468999999995</v>
      </c>
      <c r="Q189" s="41">
        <v>0</v>
      </c>
      <c r="R189" s="41">
        <v>-4936.1335309999995</v>
      </c>
      <c r="S189" s="42">
        <v>-4936.1335309999995</v>
      </c>
      <c r="T189" s="100" t="s">
        <v>244</v>
      </c>
    </row>
    <row r="190" spans="1:20" outlineLevel="2" x14ac:dyDescent="0.3">
      <c r="A190" s="37"/>
      <c r="B190" s="77">
        <v>0</v>
      </c>
      <c r="C190" s="78">
        <v>-3957.4699999999993</v>
      </c>
      <c r="D190" s="79">
        <v>-3957.4699999999993</v>
      </c>
      <c r="E190" s="77">
        <v>0</v>
      </c>
      <c r="F190" s="78">
        <v>-46.30239899999998</v>
      </c>
      <c r="G190" s="24">
        <v>-46.30239899999998</v>
      </c>
      <c r="H190" s="77">
        <v>0</v>
      </c>
      <c r="I190" s="78">
        <v>-3911.1676010000001</v>
      </c>
      <c r="J190" s="24">
        <v>-3911.1676010000001</v>
      </c>
      <c r="K190" s="41">
        <v>0</v>
      </c>
      <c r="L190" s="23">
        <v>83801.73000000001</v>
      </c>
      <c r="M190" s="41">
        <v>83801.73000000001</v>
      </c>
      <c r="N190" s="77">
        <v>0</v>
      </c>
      <c r="O190" s="78">
        <v>980.48024099999998</v>
      </c>
      <c r="P190" s="24">
        <v>980.48024099999998</v>
      </c>
      <c r="Q190" s="41">
        <v>0</v>
      </c>
      <c r="R190" s="41">
        <v>82821.249758999998</v>
      </c>
      <c r="S190" s="42">
        <v>82821.249758999998</v>
      </c>
      <c r="T190" s="107" t="s">
        <v>262</v>
      </c>
    </row>
    <row r="191" spans="1:20" outlineLevel="1" x14ac:dyDescent="0.3">
      <c r="A191" s="109" t="s">
        <v>94</v>
      </c>
      <c r="B191" s="111">
        <v>253669.31</v>
      </c>
      <c r="C191" s="110">
        <v>719138.37000000011</v>
      </c>
      <c r="D191" s="112">
        <v>972807.68000000017</v>
      </c>
      <c r="E191" s="111">
        <v>52418.81</v>
      </c>
      <c r="F191" s="110">
        <v>78285.252251999977</v>
      </c>
      <c r="G191" s="113">
        <v>130704.06225199997</v>
      </c>
      <c r="H191" s="111">
        <v>201250.5</v>
      </c>
      <c r="I191" s="110">
        <v>640853.11774800019</v>
      </c>
      <c r="J191" s="113">
        <v>842103.61774800019</v>
      </c>
      <c r="K191" s="110">
        <v>1154902.05</v>
      </c>
      <c r="L191" s="114">
        <v>3104265.4900000012</v>
      </c>
      <c r="M191" s="110">
        <v>4259167.54</v>
      </c>
      <c r="N191" s="111">
        <v>207579.21</v>
      </c>
      <c r="O191" s="110">
        <v>329283.14270399988</v>
      </c>
      <c r="P191" s="113">
        <v>536862.35270399996</v>
      </c>
      <c r="Q191" s="110">
        <v>947322.84</v>
      </c>
      <c r="R191" s="110">
        <v>2774982.3472959995</v>
      </c>
      <c r="S191" s="115">
        <v>3722305.1872959994</v>
      </c>
      <c r="T191" s="116"/>
    </row>
    <row r="192" spans="1:20" outlineLevel="3" x14ac:dyDescent="0.3">
      <c r="A192" s="26" t="s">
        <v>97</v>
      </c>
      <c r="B192" s="77">
        <v>0</v>
      </c>
      <c r="C192" s="78">
        <v>952.88</v>
      </c>
      <c r="D192" s="79">
        <v>952.88</v>
      </c>
      <c r="E192" s="77">
        <v>0</v>
      </c>
      <c r="F192" s="78">
        <v>105.57910400000002</v>
      </c>
      <c r="G192" s="24">
        <v>105.57910400000002</v>
      </c>
      <c r="H192" s="77">
        <v>0</v>
      </c>
      <c r="I192" s="78">
        <v>847.30089599999997</v>
      </c>
      <c r="J192" s="24">
        <v>847.30089599999997</v>
      </c>
      <c r="K192" s="41">
        <v>0</v>
      </c>
      <c r="L192" s="23">
        <v>6660.47</v>
      </c>
      <c r="M192" s="41">
        <v>6660.47</v>
      </c>
      <c r="N192" s="77">
        <v>0</v>
      </c>
      <c r="O192" s="78">
        <v>737.98007600000005</v>
      </c>
      <c r="P192" s="24">
        <v>737.98007600000005</v>
      </c>
      <c r="Q192" s="41">
        <v>0</v>
      </c>
      <c r="R192" s="41">
        <v>5922.4899240000004</v>
      </c>
      <c r="S192" s="42">
        <v>5922.4899240000004</v>
      </c>
      <c r="T192" s="100" t="s">
        <v>248</v>
      </c>
    </row>
    <row r="193" spans="1:20" outlineLevel="2" x14ac:dyDescent="0.3">
      <c r="A193" s="37"/>
      <c r="B193" s="77">
        <v>0</v>
      </c>
      <c r="C193" s="78">
        <v>952.88</v>
      </c>
      <c r="D193" s="79">
        <v>952.88</v>
      </c>
      <c r="E193" s="77">
        <v>0</v>
      </c>
      <c r="F193" s="78">
        <v>105.57910400000002</v>
      </c>
      <c r="G193" s="24">
        <v>105.57910400000002</v>
      </c>
      <c r="H193" s="77">
        <v>0</v>
      </c>
      <c r="I193" s="78">
        <v>847.30089599999997</v>
      </c>
      <c r="J193" s="24">
        <v>847.30089599999997</v>
      </c>
      <c r="K193" s="41">
        <v>0</v>
      </c>
      <c r="L193" s="23">
        <v>6660.47</v>
      </c>
      <c r="M193" s="41">
        <v>6660.47</v>
      </c>
      <c r="N193" s="77">
        <v>0</v>
      </c>
      <c r="O193" s="78">
        <v>737.98007600000005</v>
      </c>
      <c r="P193" s="24">
        <v>737.98007600000005</v>
      </c>
      <c r="Q193" s="41">
        <v>0</v>
      </c>
      <c r="R193" s="41">
        <v>5922.4899240000004</v>
      </c>
      <c r="S193" s="42">
        <v>5922.4899240000004</v>
      </c>
      <c r="T193" s="107" t="s">
        <v>260</v>
      </c>
    </row>
    <row r="194" spans="1:20" outlineLevel="3" x14ac:dyDescent="0.3">
      <c r="A194" s="26" t="s">
        <v>97</v>
      </c>
      <c r="B194" s="77">
        <v>0</v>
      </c>
      <c r="C194" s="78">
        <v>5493.77</v>
      </c>
      <c r="D194" s="79">
        <v>5493.77</v>
      </c>
      <c r="E194" s="77">
        <v>0</v>
      </c>
      <c r="F194" s="78">
        <v>455.4335329999999</v>
      </c>
      <c r="G194" s="24">
        <v>455.4335329999999</v>
      </c>
      <c r="H194" s="77">
        <v>0</v>
      </c>
      <c r="I194" s="78">
        <v>5038.336467000001</v>
      </c>
      <c r="J194" s="24">
        <v>5038.336467000001</v>
      </c>
      <c r="K194" s="41">
        <v>0</v>
      </c>
      <c r="L194" s="23">
        <v>19084.740000000002</v>
      </c>
      <c r="M194" s="41">
        <v>19084.740000000002</v>
      </c>
      <c r="N194" s="77">
        <v>0</v>
      </c>
      <c r="O194" s="78">
        <v>1582.1249459999997</v>
      </c>
      <c r="P194" s="24">
        <v>1582.1249459999997</v>
      </c>
      <c r="Q194" s="41">
        <v>0</v>
      </c>
      <c r="R194" s="41">
        <v>17502.615054000002</v>
      </c>
      <c r="S194" s="42">
        <v>17502.615054000002</v>
      </c>
      <c r="T194" s="100" t="s">
        <v>49</v>
      </c>
    </row>
    <row r="195" spans="1:20" outlineLevel="3" x14ac:dyDescent="0.3">
      <c r="A195" s="26" t="s">
        <v>97</v>
      </c>
      <c r="B195" s="77">
        <v>0</v>
      </c>
      <c r="C195" s="78">
        <v>135.25</v>
      </c>
      <c r="D195" s="79">
        <v>135.25</v>
      </c>
      <c r="E195" s="77">
        <v>0</v>
      </c>
      <c r="F195" s="78">
        <v>11.212224999999997</v>
      </c>
      <c r="G195" s="24">
        <v>11.212224999999997</v>
      </c>
      <c r="H195" s="77">
        <v>0</v>
      </c>
      <c r="I195" s="78">
        <v>124.03777500000001</v>
      </c>
      <c r="J195" s="24">
        <v>124.03777500000001</v>
      </c>
      <c r="K195" s="41">
        <v>0</v>
      </c>
      <c r="L195" s="23">
        <v>3656.95</v>
      </c>
      <c r="M195" s="41">
        <v>3656.95</v>
      </c>
      <c r="N195" s="77">
        <v>0</v>
      </c>
      <c r="O195" s="78">
        <v>303.16115499999989</v>
      </c>
      <c r="P195" s="24">
        <v>303.16115499999989</v>
      </c>
      <c r="Q195" s="41">
        <v>0</v>
      </c>
      <c r="R195" s="41">
        <v>3353.788845</v>
      </c>
      <c r="S195" s="42">
        <v>3353.788845</v>
      </c>
      <c r="T195" s="100" t="s">
        <v>49</v>
      </c>
    </row>
    <row r="196" spans="1:20" outlineLevel="2" x14ac:dyDescent="0.3">
      <c r="A196" s="37"/>
      <c r="B196" s="77">
        <v>0</v>
      </c>
      <c r="C196" s="78">
        <v>5629.02</v>
      </c>
      <c r="D196" s="79">
        <v>5629.02</v>
      </c>
      <c r="E196" s="77">
        <v>0</v>
      </c>
      <c r="F196" s="78">
        <v>466.64575799999989</v>
      </c>
      <c r="G196" s="24">
        <v>466.64575799999989</v>
      </c>
      <c r="H196" s="77">
        <v>0</v>
      </c>
      <c r="I196" s="78">
        <v>5162.3742420000008</v>
      </c>
      <c r="J196" s="24">
        <v>5162.3742420000008</v>
      </c>
      <c r="K196" s="41">
        <v>0</v>
      </c>
      <c r="L196" s="23">
        <v>22741.690000000002</v>
      </c>
      <c r="M196" s="41">
        <v>22741.690000000002</v>
      </c>
      <c r="N196" s="77">
        <v>0</v>
      </c>
      <c r="O196" s="78">
        <v>1885.2861009999997</v>
      </c>
      <c r="P196" s="24">
        <v>1885.2861009999997</v>
      </c>
      <c r="Q196" s="41">
        <v>0</v>
      </c>
      <c r="R196" s="41">
        <v>20856.403899000001</v>
      </c>
      <c r="S196" s="42">
        <v>20856.403899000001</v>
      </c>
      <c r="T196" s="107" t="s">
        <v>261</v>
      </c>
    </row>
    <row r="197" spans="1:20" outlineLevel="3" x14ac:dyDescent="0.3">
      <c r="A197" s="26" t="s">
        <v>97</v>
      </c>
      <c r="B197" s="77">
        <v>0</v>
      </c>
      <c r="C197" s="78">
        <v>4451.3999999999996</v>
      </c>
      <c r="D197" s="79">
        <v>4451.3999999999996</v>
      </c>
      <c r="E197" s="77">
        <v>0</v>
      </c>
      <c r="F197" s="78">
        <v>387.27179999999981</v>
      </c>
      <c r="G197" s="24">
        <v>387.27179999999981</v>
      </c>
      <c r="H197" s="77">
        <v>0</v>
      </c>
      <c r="I197" s="78">
        <v>4064.1281999999997</v>
      </c>
      <c r="J197" s="24">
        <v>4064.1281999999997</v>
      </c>
      <c r="K197" s="41">
        <v>0</v>
      </c>
      <c r="L197" s="23">
        <v>16905.39</v>
      </c>
      <c r="M197" s="41">
        <v>16905.39</v>
      </c>
      <c r="N197" s="77">
        <v>0</v>
      </c>
      <c r="O197" s="78">
        <v>1470.7689299999993</v>
      </c>
      <c r="P197" s="24">
        <v>1470.7689299999993</v>
      </c>
      <c r="Q197" s="41">
        <v>0</v>
      </c>
      <c r="R197" s="41">
        <v>15434.621070000001</v>
      </c>
      <c r="S197" s="42">
        <v>15434.621070000001</v>
      </c>
      <c r="T197" s="100" t="s">
        <v>59</v>
      </c>
    </row>
    <row r="198" spans="1:20" outlineLevel="3" x14ac:dyDescent="0.3">
      <c r="A198" s="26" t="s">
        <v>97</v>
      </c>
      <c r="B198" s="77">
        <v>0</v>
      </c>
      <c r="C198" s="78">
        <v>2089.56</v>
      </c>
      <c r="D198" s="79">
        <v>2089.56</v>
      </c>
      <c r="E198" s="77">
        <v>0</v>
      </c>
      <c r="F198" s="78">
        <v>181.79171999999991</v>
      </c>
      <c r="G198" s="24">
        <v>181.79171999999991</v>
      </c>
      <c r="H198" s="77">
        <v>0</v>
      </c>
      <c r="I198" s="78">
        <v>1907.76828</v>
      </c>
      <c r="J198" s="24">
        <v>1907.76828</v>
      </c>
      <c r="K198" s="41">
        <v>0</v>
      </c>
      <c r="L198" s="23">
        <v>8471.41</v>
      </c>
      <c r="M198" s="41">
        <v>8471.41</v>
      </c>
      <c r="N198" s="77">
        <v>0</v>
      </c>
      <c r="O198" s="78">
        <v>737.01266999999973</v>
      </c>
      <c r="P198" s="24">
        <v>737.01266999999973</v>
      </c>
      <c r="Q198" s="41">
        <v>0</v>
      </c>
      <c r="R198" s="41">
        <v>7734.3973299999998</v>
      </c>
      <c r="S198" s="42">
        <v>7734.3973299999998</v>
      </c>
      <c r="T198" s="100" t="s">
        <v>59</v>
      </c>
    </row>
    <row r="199" spans="1:20" outlineLevel="2" x14ac:dyDescent="0.3">
      <c r="A199" s="37"/>
      <c r="B199" s="77">
        <v>0</v>
      </c>
      <c r="C199" s="78">
        <v>6540.9599999999991</v>
      </c>
      <c r="D199" s="79">
        <v>6540.9599999999991</v>
      </c>
      <c r="E199" s="77">
        <v>0</v>
      </c>
      <c r="F199" s="78">
        <v>569.0635199999997</v>
      </c>
      <c r="G199" s="24">
        <v>569.0635199999997</v>
      </c>
      <c r="H199" s="77">
        <v>0</v>
      </c>
      <c r="I199" s="78">
        <v>5971.8964799999994</v>
      </c>
      <c r="J199" s="24">
        <v>5971.8964799999994</v>
      </c>
      <c r="K199" s="41">
        <v>0</v>
      </c>
      <c r="L199" s="23">
        <v>25376.799999999999</v>
      </c>
      <c r="M199" s="41">
        <v>25376.799999999999</v>
      </c>
      <c r="N199" s="77">
        <v>0</v>
      </c>
      <c r="O199" s="78">
        <v>2207.7815999999989</v>
      </c>
      <c r="P199" s="24">
        <v>2207.7815999999989</v>
      </c>
      <c r="Q199" s="41">
        <v>0</v>
      </c>
      <c r="R199" s="41">
        <v>23169.018400000001</v>
      </c>
      <c r="S199" s="42">
        <v>23169.018400000001</v>
      </c>
      <c r="T199" s="107" t="s">
        <v>267</v>
      </c>
    </row>
    <row r="200" spans="1:20" outlineLevel="1" x14ac:dyDescent="0.3">
      <c r="A200" s="109" t="s">
        <v>96</v>
      </c>
      <c r="B200" s="111">
        <v>0</v>
      </c>
      <c r="C200" s="110">
        <v>13122.859999999999</v>
      </c>
      <c r="D200" s="112">
        <v>13122.859999999999</v>
      </c>
      <c r="E200" s="111">
        <v>0</v>
      </c>
      <c r="F200" s="110">
        <v>1141.2883819999997</v>
      </c>
      <c r="G200" s="113">
        <v>1141.2883819999997</v>
      </c>
      <c r="H200" s="111">
        <v>0</v>
      </c>
      <c r="I200" s="110">
        <v>11981.571618</v>
      </c>
      <c r="J200" s="113">
        <v>11981.571618</v>
      </c>
      <c r="K200" s="110">
        <v>0</v>
      </c>
      <c r="L200" s="114">
        <v>54778.960000000006</v>
      </c>
      <c r="M200" s="110">
        <v>54778.960000000006</v>
      </c>
      <c r="N200" s="111">
        <v>0</v>
      </c>
      <c r="O200" s="110">
        <v>4831.0477769999989</v>
      </c>
      <c r="P200" s="113">
        <v>4831.0477769999989</v>
      </c>
      <c r="Q200" s="110">
        <v>0</v>
      </c>
      <c r="R200" s="110">
        <v>49947.912222999999</v>
      </c>
      <c r="S200" s="115">
        <v>49947.912222999999</v>
      </c>
      <c r="T200" s="116"/>
    </row>
    <row r="201" spans="1:20" outlineLevel="3" x14ac:dyDescent="0.3">
      <c r="A201" s="26" t="s">
        <v>99</v>
      </c>
      <c r="B201" s="77">
        <v>0</v>
      </c>
      <c r="C201" s="78">
        <v>1709.02</v>
      </c>
      <c r="D201" s="79">
        <v>1709.02</v>
      </c>
      <c r="E201" s="77">
        <v>0</v>
      </c>
      <c r="F201" s="78">
        <v>189.35941600000001</v>
      </c>
      <c r="G201" s="24">
        <v>189.35941600000001</v>
      </c>
      <c r="H201" s="77">
        <v>0</v>
      </c>
      <c r="I201" s="78">
        <v>1519.660584</v>
      </c>
      <c r="J201" s="24">
        <v>1519.660584</v>
      </c>
      <c r="K201" s="41">
        <v>0</v>
      </c>
      <c r="L201" s="23">
        <v>16335.690000000002</v>
      </c>
      <c r="M201" s="41">
        <v>16335.690000000002</v>
      </c>
      <c r="N201" s="77">
        <v>0</v>
      </c>
      <c r="O201" s="78">
        <v>1809.9944520000004</v>
      </c>
      <c r="P201" s="24">
        <v>1809.9944520000004</v>
      </c>
      <c r="Q201" s="41">
        <v>0</v>
      </c>
      <c r="R201" s="41">
        <v>14525.695548000002</v>
      </c>
      <c r="S201" s="42">
        <v>14525.695548000002</v>
      </c>
      <c r="T201" s="100" t="s">
        <v>248</v>
      </c>
    </row>
    <row r="202" spans="1:20" outlineLevel="2" x14ac:dyDescent="0.3">
      <c r="A202" s="37"/>
      <c r="B202" s="77">
        <v>0</v>
      </c>
      <c r="C202" s="78">
        <v>1709.02</v>
      </c>
      <c r="D202" s="79">
        <v>1709.02</v>
      </c>
      <c r="E202" s="77">
        <v>0</v>
      </c>
      <c r="F202" s="78">
        <v>189.35941600000001</v>
      </c>
      <c r="G202" s="24">
        <v>189.35941600000001</v>
      </c>
      <c r="H202" s="77">
        <v>0</v>
      </c>
      <c r="I202" s="78">
        <v>1519.660584</v>
      </c>
      <c r="J202" s="24">
        <v>1519.660584</v>
      </c>
      <c r="K202" s="41">
        <v>0</v>
      </c>
      <c r="L202" s="23">
        <v>16335.690000000002</v>
      </c>
      <c r="M202" s="41">
        <v>16335.690000000002</v>
      </c>
      <c r="N202" s="77">
        <v>0</v>
      </c>
      <c r="O202" s="78">
        <v>1809.9944520000004</v>
      </c>
      <c r="P202" s="24">
        <v>1809.9944520000004</v>
      </c>
      <c r="Q202" s="41">
        <v>0</v>
      </c>
      <c r="R202" s="41">
        <v>14525.695548000002</v>
      </c>
      <c r="S202" s="42">
        <v>14525.695548000002</v>
      </c>
      <c r="T202" s="107" t="s">
        <v>260</v>
      </c>
    </row>
    <row r="203" spans="1:20" outlineLevel="3" x14ac:dyDescent="0.3">
      <c r="A203" s="26" t="s">
        <v>99</v>
      </c>
      <c r="B203" s="77">
        <v>0</v>
      </c>
      <c r="C203" s="78">
        <v>1677.99</v>
      </c>
      <c r="D203" s="79">
        <v>1677.99</v>
      </c>
      <c r="E203" s="77">
        <v>0</v>
      </c>
      <c r="F203" s="78">
        <v>184.74669899999995</v>
      </c>
      <c r="G203" s="24">
        <v>184.74669899999995</v>
      </c>
      <c r="H203" s="77">
        <v>0</v>
      </c>
      <c r="I203" s="78">
        <v>1493.243301</v>
      </c>
      <c r="J203" s="24">
        <v>1493.243301</v>
      </c>
      <c r="K203" s="41">
        <v>0</v>
      </c>
      <c r="L203" s="23">
        <v>4705.57</v>
      </c>
      <c r="M203" s="41">
        <v>4705.57</v>
      </c>
      <c r="N203" s="77">
        <v>0</v>
      </c>
      <c r="O203" s="78">
        <v>518.08325699999989</v>
      </c>
      <c r="P203" s="24">
        <v>518.08325699999989</v>
      </c>
      <c r="Q203" s="41">
        <v>0</v>
      </c>
      <c r="R203" s="41">
        <v>4187.4867429999995</v>
      </c>
      <c r="S203" s="42">
        <v>4187.4867429999995</v>
      </c>
      <c r="T203" s="100" t="s">
        <v>62</v>
      </c>
    </row>
    <row r="204" spans="1:20" outlineLevel="2" x14ac:dyDescent="0.3">
      <c r="A204" s="37"/>
      <c r="B204" s="77">
        <v>0</v>
      </c>
      <c r="C204" s="78">
        <v>1677.99</v>
      </c>
      <c r="D204" s="79">
        <v>1677.99</v>
      </c>
      <c r="E204" s="77">
        <v>0</v>
      </c>
      <c r="F204" s="78">
        <v>184.74669899999995</v>
      </c>
      <c r="G204" s="24">
        <v>184.74669899999995</v>
      </c>
      <c r="H204" s="77">
        <v>0</v>
      </c>
      <c r="I204" s="78">
        <v>1493.243301</v>
      </c>
      <c r="J204" s="24">
        <v>1493.243301</v>
      </c>
      <c r="K204" s="41">
        <v>0</v>
      </c>
      <c r="L204" s="23">
        <v>4705.57</v>
      </c>
      <c r="M204" s="41">
        <v>4705.57</v>
      </c>
      <c r="N204" s="77">
        <v>0</v>
      </c>
      <c r="O204" s="78">
        <v>518.08325699999989</v>
      </c>
      <c r="P204" s="24">
        <v>518.08325699999989</v>
      </c>
      <c r="Q204" s="41">
        <v>0</v>
      </c>
      <c r="R204" s="41">
        <v>4187.4867429999995</v>
      </c>
      <c r="S204" s="42">
        <v>4187.4867429999995</v>
      </c>
      <c r="T204" s="107" t="s">
        <v>265</v>
      </c>
    </row>
    <row r="205" spans="1:20" outlineLevel="3" x14ac:dyDescent="0.3">
      <c r="A205" s="26" t="s">
        <v>99</v>
      </c>
      <c r="B205" s="77">
        <v>0</v>
      </c>
      <c r="C205" s="78">
        <v>0</v>
      </c>
      <c r="D205" s="79">
        <v>0</v>
      </c>
      <c r="E205" s="77">
        <v>0</v>
      </c>
      <c r="F205" s="78">
        <v>0</v>
      </c>
      <c r="G205" s="24">
        <v>0</v>
      </c>
      <c r="H205" s="77">
        <v>0</v>
      </c>
      <c r="I205" s="78">
        <v>0</v>
      </c>
      <c r="J205" s="24">
        <v>0</v>
      </c>
      <c r="K205" s="41">
        <v>593.75</v>
      </c>
      <c r="L205" s="23">
        <v>0</v>
      </c>
      <c r="M205" s="41">
        <v>593.75</v>
      </c>
      <c r="N205" s="77">
        <v>0</v>
      </c>
      <c r="O205" s="78">
        <v>0</v>
      </c>
      <c r="P205" s="24">
        <v>0</v>
      </c>
      <c r="Q205" s="41">
        <v>593.75</v>
      </c>
      <c r="R205" s="41">
        <v>0</v>
      </c>
      <c r="S205" s="42">
        <v>593.75</v>
      </c>
      <c r="T205" s="100" t="s">
        <v>63</v>
      </c>
    </row>
    <row r="206" spans="1:20" outlineLevel="2" x14ac:dyDescent="0.3">
      <c r="A206" s="37"/>
      <c r="B206" s="77">
        <v>0</v>
      </c>
      <c r="C206" s="78">
        <v>0</v>
      </c>
      <c r="D206" s="79">
        <v>0</v>
      </c>
      <c r="E206" s="77">
        <v>0</v>
      </c>
      <c r="F206" s="78">
        <v>0</v>
      </c>
      <c r="G206" s="24">
        <v>0</v>
      </c>
      <c r="H206" s="77">
        <v>0</v>
      </c>
      <c r="I206" s="78">
        <v>0</v>
      </c>
      <c r="J206" s="24">
        <v>0</v>
      </c>
      <c r="K206" s="41">
        <v>593.75</v>
      </c>
      <c r="L206" s="23">
        <v>0</v>
      </c>
      <c r="M206" s="41">
        <v>593.75</v>
      </c>
      <c r="N206" s="77">
        <v>0</v>
      </c>
      <c r="O206" s="78">
        <v>0</v>
      </c>
      <c r="P206" s="24">
        <v>0</v>
      </c>
      <c r="Q206" s="41">
        <v>593.75</v>
      </c>
      <c r="R206" s="41">
        <v>0</v>
      </c>
      <c r="S206" s="42">
        <v>593.75</v>
      </c>
      <c r="T206" s="107" t="s">
        <v>259</v>
      </c>
    </row>
    <row r="207" spans="1:20" outlineLevel="3" x14ac:dyDescent="0.3">
      <c r="A207" s="26" t="s">
        <v>99</v>
      </c>
      <c r="B207" s="77">
        <v>0</v>
      </c>
      <c r="C207" s="78">
        <v>629.39</v>
      </c>
      <c r="D207" s="79">
        <v>629.39</v>
      </c>
      <c r="E207" s="77">
        <v>0</v>
      </c>
      <c r="F207" s="78">
        <v>52.17643099999998</v>
      </c>
      <c r="G207" s="24">
        <v>52.17643099999998</v>
      </c>
      <c r="H207" s="77">
        <v>0</v>
      </c>
      <c r="I207" s="78">
        <v>577.21356900000001</v>
      </c>
      <c r="J207" s="24">
        <v>577.21356900000001</v>
      </c>
      <c r="K207" s="41">
        <v>0</v>
      </c>
      <c r="L207" s="23">
        <v>1101.43</v>
      </c>
      <c r="M207" s="41">
        <v>1101.43</v>
      </c>
      <c r="N207" s="77">
        <v>0</v>
      </c>
      <c r="O207" s="78">
        <v>91.308546999999976</v>
      </c>
      <c r="P207" s="24">
        <v>91.308546999999976</v>
      </c>
      <c r="Q207" s="41">
        <v>0</v>
      </c>
      <c r="R207" s="41">
        <v>1010.1214530000001</v>
      </c>
      <c r="S207" s="42">
        <v>1010.1214530000001</v>
      </c>
      <c r="T207" s="100" t="s">
        <v>49</v>
      </c>
    </row>
    <row r="208" spans="1:20" outlineLevel="3" x14ac:dyDescent="0.3">
      <c r="A208" s="26" t="s">
        <v>99</v>
      </c>
      <c r="B208" s="77">
        <v>0</v>
      </c>
      <c r="C208" s="78">
        <v>16459.45</v>
      </c>
      <c r="D208" s="79">
        <v>16459.45</v>
      </c>
      <c r="E208" s="77">
        <v>0</v>
      </c>
      <c r="F208" s="78">
        <v>1364.4884049999996</v>
      </c>
      <c r="G208" s="24">
        <v>1364.4884049999996</v>
      </c>
      <c r="H208" s="77">
        <v>0</v>
      </c>
      <c r="I208" s="78">
        <v>15094.961595000001</v>
      </c>
      <c r="J208" s="24">
        <v>15094.961595000001</v>
      </c>
      <c r="K208" s="41">
        <v>0</v>
      </c>
      <c r="L208" s="23">
        <v>76979.37999999999</v>
      </c>
      <c r="M208" s="41">
        <v>76979.37999999999</v>
      </c>
      <c r="N208" s="77">
        <v>0</v>
      </c>
      <c r="O208" s="78">
        <v>6381.5906019999975</v>
      </c>
      <c r="P208" s="24">
        <v>6381.5906019999975</v>
      </c>
      <c r="Q208" s="41">
        <v>0</v>
      </c>
      <c r="R208" s="41">
        <v>70597.789397999994</v>
      </c>
      <c r="S208" s="42">
        <v>70597.789397999994</v>
      </c>
      <c r="T208" s="100" t="s">
        <v>49</v>
      </c>
    </row>
    <row r="209" spans="1:20" outlineLevel="3" x14ac:dyDescent="0.3">
      <c r="A209" s="26" t="s">
        <v>99</v>
      </c>
      <c r="B209" s="77">
        <v>0</v>
      </c>
      <c r="C209" s="78">
        <v>9106.7000000000007</v>
      </c>
      <c r="D209" s="79">
        <v>9106.7000000000007</v>
      </c>
      <c r="E209" s="77">
        <v>0</v>
      </c>
      <c r="F209" s="78">
        <v>754.94542999999987</v>
      </c>
      <c r="G209" s="24">
        <v>754.94542999999987</v>
      </c>
      <c r="H209" s="77">
        <v>0</v>
      </c>
      <c r="I209" s="78">
        <v>8351.754570000001</v>
      </c>
      <c r="J209" s="24">
        <v>8351.754570000001</v>
      </c>
      <c r="K209" s="41">
        <v>0</v>
      </c>
      <c r="L209" s="23">
        <v>77775.87</v>
      </c>
      <c r="M209" s="41">
        <v>77775.87</v>
      </c>
      <c r="N209" s="77">
        <v>0</v>
      </c>
      <c r="O209" s="78">
        <v>6447.6196229999978</v>
      </c>
      <c r="P209" s="24">
        <v>6447.6196229999978</v>
      </c>
      <c r="Q209" s="41">
        <v>0</v>
      </c>
      <c r="R209" s="41">
        <v>71328.250377000004</v>
      </c>
      <c r="S209" s="42">
        <v>71328.250377000004</v>
      </c>
      <c r="T209" s="100" t="s">
        <v>49</v>
      </c>
    </row>
    <row r="210" spans="1:20" outlineLevel="3" x14ac:dyDescent="0.3">
      <c r="A210" s="26" t="s">
        <v>99</v>
      </c>
      <c r="B210" s="77">
        <v>0</v>
      </c>
      <c r="C210" s="78">
        <v>3349.27</v>
      </c>
      <c r="D210" s="79">
        <v>3349.27</v>
      </c>
      <c r="E210" s="77">
        <v>0</v>
      </c>
      <c r="F210" s="78">
        <v>277.65448299999991</v>
      </c>
      <c r="G210" s="24">
        <v>277.65448299999991</v>
      </c>
      <c r="H210" s="77">
        <v>0</v>
      </c>
      <c r="I210" s="78">
        <v>3071.6155170000002</v>
      </c>
      <c r="J210" s="24">
        <v>3071.6155170000002</v>
      </c>
      <c r="K210" s="41">
        <v>0</v>
      </c>
      <c r="L210" s="23">
        <v>11358.33</v>
      </c>
      <c r="M210" s="41">
        <v>11358.33</v>
      </c>
      <c r="N210" s="77">
        <v>0</v>
      </c>
      <c r="O210" s="78">
        <v>941.60555699999975</v>
      </c>
      <c r="P210" s="24">
        <v>941.60555699999975</v>
      </c>
      <c r="Q210" s="41">
        <v>0</v>
      </c>
      <c r="R210" s="41">
        <v>10416.724443000001</v>
      </c>
      <c r="S210" s="42">
        <v>10416.724443000001</v>
      </c>
      <c r="T210" s="100" t="s">
        <v>49</v>
      </c>
    </row>
    <row r="211" spans="1:20" outlineLevel="3" x14ac:dyDescent="0.3">
      <c r="A211" s="26" t="s">
        <v>99</v>
      </c>
      <c r="B211" s="77">
        <v>0</v>
      </c>
      <c r="C211" s="78">
        <v>842.4</v>
      </c>
      <c r="D211" s="79">
        <v>842.4</v>
      </c>
      <c r="E211" s="77">
        <v>0</v>
      </c>
      <c r="F211" s="78">
        <v>69.834959999999981</v>
      </c>
      <c r="G211" s="24">
        <v>69.834959999999981</v>
      </c>
      <c r="H211" s="77">
        <v>0</v>
      </c>
      <c r="I211" s="78">
        <v>772.56503999999995</v>
      </c>
      <c r="J211" s="24">
        <v>772.56503999999995</v>
      </c>
      <c r="K211" s="41">
        <v>0</v>
      </c>
      <c r="L211" s="23">
        <v>3319.26</v>
      </c>
      <c r="M211" s="41">
        <v>3319.26</v>
      </c>
      <c r="N211" s="77">
        <v>0</v>
      </c>
      <c r="O211" s="78">
        <v>275.16665399999994</v>
      </c>
      <c r="P211" s="24">
        <v>275.16665399999994</v>
      </c>
      <c r="Q211" s="41">
        <v>0</v>
      </c>
      <c r="R211" s="41">
        <v>3044.0933460000001</v>
      </c>
      <c r="S211" s="42">
        <v>3044.0933460000001</v>
      </c>
      <c r="T211" s="100" t="s">
        <v>49</v>
      </c>
    </row>
    <row r="212" spans="1:20" outlineLevel="3" x14ac:dyDescent="0.3">
      <c r="A212" s="26" t="s">
        <v>99</v>
      </c>
      <c r="B212" s="77">
        <v>0</v>
      </c>
      <c r="C212" s="78">
        <v>0</v>
      </c>
      <c r="D212" s="79">
        <v>0</v>
      </c>
      <c r="E212" s="77">
        <v>0</v>
      </c>
      <c r="F212" s="78">
        <v>0</v>
      </c>
      <c r="G212" s="24">
        <v>0</v>
      </c>
      <c r="H212" s="77">
        <v>0</v>
      </c>
      <c r="I212" s="78">
        <v>0</v>
      </c>
      <c r="J212" s="24">
        <v>0</v>
      </c>
      <c r="K212" s="41">
        <v>0</v>
      </c>
      <c r="L212" s="23">
        <v>0</v>
      </c>
      <c r="M212" s="41">
        <v>0</v>
      </c>
      <c r="N212" s="77">
        <v>0</v>
      </c>
      <c r="O212" s="78">
        <v>0</v>
      </c>
      <c r="P212" s="24">
        <v>0</v>
      </c>
      <c r="Q212" s="41">
        <v>0</v>
      </c>
      <c r="R212" s="41">
        <v>0</v>
      </c>
      <c r="S212" s="42">
        <v>0</v>
      </c>
      <c r="T212" s="100" t="s">
        <v>49</v>
      </c>
    </row>
    <row r="213" spans="1:20" outlineLevel="2" x14ac:dyDescent="0.3">
      <c r="A213" s="37"/>
      <c r="B213" s="77">
        <v>0</v>
      </c>
      <c r="C213" s="78">
        <v>30387.210000000003</v>
      </c>
      <c r="D213" s="79">
        <v>30387.210000000003</v>
      </c>
      <c r="E213" s="77">
        <v>0</v>
      </c>
      <c r="F213" s="78">
        <v>2519.0997089999992</v>
      </c>
      <c r="G213" s="24">
        <v>2519.0997089999992</v>
      </c>
      <c r="H213" s="77">
        <v>0</v>
      </c>
      <c r="I213" s="78">
        <v>27868.110291000005</v>
      </c>
      <c r="J213" s="24">
        <v>27868.110291000005</v>
      </c>
      <c r="K213" s="41">
        <v>0</v>
      </c>
      <c r="L213" s="23">
        <v>170534.27</v>
      </c>
      <c r="M213" s="41">
        <v>170534.27</v>
      </c>
      <c r="N213" s="77">
        <v>0</v>
      </c>
      <c r="O213" s="78">
        <v>14137.290982999995</v>
      </c>
      <c r="P213" s="24">
        <v>14137.290982999995</v>
      </c>
      <c r="Q213" s="41">
        <v>0</v>
      </c>
      <c r="R213" s="41">
        <v>156396.97901700003</v>
      </c>
      <c r="S213" s="42">
        <v>156396.97901700003</v>
      </c>
      <c r="T213" s="107" t="s">
        <v>261</v>
      </c>
    </row>
    <row r="214" spans="1:20" outlineLevel="3" x14ac:dyDescent="0.3">
      <c r="A214" s="26" t="s">
        <v>99</v>
      </c>
      <c r="B214" s="77">
        <v>0</v>
      </c>
      <c r="C214" s="78">
        <v>0</v>
      </c>
      <c r="D214" s="79">
        <v>0</v>
      </c>
      <c r="E214" s="77">
        <v>0</v>
      </c>
      <c r="F214" s="78">
        <v>0</v>
      </c>
      <c r="G214" s="24">
        <v>0</v>
      </c>
      <c r="H214" s="77">
        <v>0</v>
      </c>
      <c r="I214" s="78">
        <v>0</v>
      </c>
      <c r="J214" s="24">
        <v>0</v>
      </c>
      <c r="K214" s="41">
        <v>0</v>
      </c>
      <c r="L214" s="23">
        <v>0</v>
      </c>
      <c r="M214" s="41">
        <v>0</v>
      </c>
      <c r="N214" s="77">
        <v>0</v>
      </c>
      <c r="O214" s="78">
        <v>0</v>
      </c>
      <c r="P214" s="24">
        <v>0</v>
      </c>
      <c r="Q214" s="41">
        <v>0</v>
      </c>
      <c r="R214" s="41">
        <v>0</v>
      </c>
      <c r="S214" s="42">
        <v>0</v>
      </c>
      <c r="T214" s="100" t="s">
        <v>244</v>
      </c>
    </row>
    <row r="215" spans="1:20" outlineLevel="2" x14ac:dyDescent="0.3">
      <c r="A215" s="37"/>
      <c r="B215" s="77">
        <v>0</v>
      </c>
      <c r="C215" s="78">
        <v>0</v>
      </c>
      <c r="D215" s="79">
        <v>0</v>
      </c>
      <c r="E215" s="77">
        <v>0</v>
      </c>
      <c r="F215" s="78">
        <v>0</v>
      </c>
      <c r="G215" s="24">
        <v>0</v>
      </c>
      <c r="H215" s="77">
        <v>0</v>
      </c>
      <c r="I215" s="78">
        <v>0</v>
      </c>
      <c r="J215" s="24">
        <v>0</v>
      </c>
      <c r="K215" s="41">
        <v>0</v>
      </c>
      <c r="L215" s="23">
        <v>0</v>
      </c>
      <c r="M215" s="41">
        <v>0</v>
      </c>
      <c r="N215" s="77">
        <v>0</v>
      </c>
      <c r="O215" s="78">
        <v>0</v>
      </c>
      <c r="P215" s="24">
        <v>0</v>
      </c>
      <c r="Q215" s="41">
        <v>0</v>
      </c>
      <c r="R215" s="41">
        <v>0</v>
      </c>
      <c r="S215" s="42">
        <v>0</v>
      </c>
      <c r="T215" s="107" t="s">
        <v>262</v>
      </c>
    </row>
    <row r="216" spans="1:20" outlineLevel="1" x14ac:dyDescent="0.3">
      <c r="A216" s="109" t="s">
        <v>98</v>
      </c>
      <c r="B216" s="111">
        <v>0</v>
      </c>
      <c r="C216" s="110">
        <v>33774.22</v>
      </c>
      <c r="D216" s="112">
        <v>33774.22</v>
      </c>
      <c r="E216" s="111">
        <v>0</v>
      </c>
      <c r="F216" s="110">
        <v>2893.2058239999992</v>
      </c>
      <c r="G216" s="113">
        <v>2893.2058239999992</v>
      </c>
      <c r="H216" s="111">
        <v>0</v>
      </c>
      <c r="I216" s="110">
        <v>30881.014176000004</v>
      </c>
      <c r="J216" s="113">
        <v>30881.014176000004</v>
      </c>
      <c r="K216" s="110">
        <v>593.75</v>
      </c>
      <c r="L216" s="114">
        <v>191575.53</v>
      </c>
      <c r="M216" s="110">
        <v>192169.28</v>
      </c>
      <c r="N216" s="111">
        <v>0</v>
      </c>
      <c r="O216" s="110">
        <v>16465.368691999996</v>
      </c>
      <c r="P216" s="113">
        <v>16465.368691999996</v>
      </c>
      <c r="Q216" s="110">
        <v>593.75</v>
      </c>
      <c r="R216" s="110">
        <v>175110.16130800001</v>
      </c>
      <c r="S216" s="115">
        <v>175703.91130800001</v>
      </c>
      <c r="T216" s="116"/>
    </row>
    <row r="217" spans="1:20" outlineLevel="3" x14ac:dyDescent="0.3">
      <c r="A217" s="26" t="s">
        <v>101</v>
      </c>
      <c r="B217" s="77">
        <v>0</v>
      </c>
      <c r="C217" s="78">
        <v>1926.99</v>
      </c>
      <c r="D217" s="79">
        <v>1926.99</v>
      </c>
      <c r="E217" s="77">
        <v>0</v>
      </c>
      <c r="F217" s="78">
        <v>212.16159899999997</v>
      </c>
      <c r="G217" s="24">
        <v>212.16159899999997</v>
      </c>
      <c r="H217" s="77">
        <v>0</v>
      </c>
      <c r="I217" s="78">
        <v>1714.828401</v>
      </c>
      <c r="J217" s="24">
        <v>1714.828401</v>
      </c>
      <c r="K217" s="41">
        <v>0</v>
      </c>
      <c r="L217" s="23">
        <v>4412.08</v>
      </c>
      <c r="M217" s="41">
        <v>4412.08</v>
      </c>
      <c r="N217" s="77">
        <v>0</v>
      </c>
      <c r="O217" s="78">
        <v>485.7700079999999</v>
      </c>
      <c r="P217" s="24">
        <v>485.7700079999999</v>
      </c>
      <c r="Q217" s="41">
        <v>0</v>
      </c>
      <c r="R217" s="41">
        <v>3926.309992</v>
      </c>
      <c r="S217" s="42">
        <v>3926.309992</v>
      </c>
      <c r="T217" s="100" t="s">
        <v>62</v>
      </c>
    </row>
    <row r="218" spans="1:20" outlineLevel="3" x14ac:dyDescent="0.3">
      <c r="A218" s="26" t="s">
        <v>101</v>
      </c>
      <c r="B218" s="77">
        <v>0</v>
      </c>
      <c r="C218" s="78">
        <v>32.99</v>
      </c>
      <c r="D218" s="79">
        <v>32.99</v>
      </c>
      <c r="E218" s="77">
        <v>0</v>
      </c>
      <c r="F218" s="78">
        <v>3.6321989999999995</v>
      </c>
      <c r="G218" s="24">
        <v>3.6321989999999995</v>
      </c>
      <c r="H218" s="77">
        <v>0</v>
      </c>
      <c r="I218" s="78">
        <v>29.357801000000002</v>
      </c>
      <c r="J218" s="24">
        <v>29.357801000000002</v>
      </c>
      <c r="K218" s="41">
        <v>0</v>
      </c>
      <c r="L218" s="23">
        <v>1215.7</v>
      </c>
      <c r="M218" s="41">
        <v>1215.7</v>
      </c>
      <c r="N218" s="77">
        <v>0</v>
      </c>
      <c r="O218" s="78">
        <v>133.84856999999997</v>
      </c>
      <c r="P218" s="24">
        <v>133.84856999999997</v>
      </c>
      <c r="Q218" s="41">
        <v>0</v>
      </c>
      <c r="R218" s="41">
        <v>1081.8514300000002</v>
      </c>
      <c r="S218" s="42">
        <v>1081.8514300000002</v>
      </c>
      <c r="T218" s="100" t="s">
        <v>62</v>
      </c>
    </row>
    <row r="219" spans="1:20" outlineLevel="3" x14ac:dyDescent="0.3">
      <c r="A219" s="26" t="s">
        <v>101</v>
      </c>
      <c r="B219" s="77">
        <v>0</v>
      </c>
      <c r="C219" s="78">
        <v>0</v>
      </c>
      <c r="D219" s="79">
        <v>0</v>
      </c>
      <c r="E219" s="77">
        <v>0</v>
      </c>
      <c r="F219" s="78">
        <v>0</v>
      </c>
      <c r="G219" s="24">
        <v>0</v>
      </c>
      <c r="H219" s="77">
        <v>0</v>
      </c>
      <c r="I219" s="78">
        <v>0</v>
      </c>
      <c r="J219" s="24">
        <v>0</v>
      </c>
      <c r="K219" s="41">
        <v>0</v>
      </c>
      <c r="L219" s="23">
        <v>114.82</v>
      </c>
      <c r="M219" s="41">
        <v>114.82</v>
      </c>
      <c r="N219" s="77">
        <v>0</v>
      </c>
      <c r="O219" s="78">
        <v>12.641681999999996</v>
      </c>
      <c r="P219" s="24">
        <v>12.641681999999996</v>
      </c>
      <c r="Q219" s="41">
        <v>0</v>
      </c>
      <c r="R219" s="41">
        <v>102.17831799999999</v>
      </c>
      <c r="S219" s="42">
        <v>102.17831799999999</v>
      </c>
      <c r="T219" s="100" t="s">
        <v>62</v>
      </c>
    </row>
    <row r="220" spans="1:20" outlineLevel="3" x14ac:dyDescent="0.3">
      <c r="A220" s="26" t="s">
        <v>101</v>
      </c>
      <c r="B220" s="77">
        <v>0</v>
      </c>
      <c r="C220" s="78">
        <v>0</v>
      </c>
      <c r="D220" s="79">
        <v>0</v>
      </c>
      <c r="E220" s="77">
        <v>0</v>
      </c>
      <c r="F220" s="78">
        <v>0</v>
      </c>
      <c r="G220" s="24">
        <v>0</v>
      </c>
      <c r="H220" s="77">
        <v>0</v>
      </c>
      <c r="I220" s="78">
        <v>0</v>
      </c>
      <c r="J220" s="24">
        <v>0</v>
      </c>
      <c r="K220" s="41">
        <v>0</v>
      </c>
      <c r="L220" s="23">
        <v>163.22000000000003</v>
      </c>
      <c r="M220" s="41">
        <v>163.22000000000003</v>
      </c>
      <c r="N220" s="77">
        <v>0</v>
      </c>
      <c r="O220" s="78">
        <v>17.970521999999999</v>
      </c>
      <c r="P220" s="24">
        <v>17.970521999999999</v>
      </c>
      <c r="Q220" s="41">
        <v>0</v>
      </c>
      <c r="R220" s="41">
        <v>145.24947800000004</v>
      </c>
      <c r="S220" s="42">
        <v>145.24947800000004</v>
      </c>
      <c r="T220" s="100" t="s">
        <v>62</v>
      </c>
    </row>
    <row r="221" spans="1:20" outlineLevel="3" x14ac:dyDescent="0.3">
      <c r="A221" s="26" t="s">
        <v>101</v>
      </c>
      <c r="B221" s="77">
        <v>0</v>
      </c>
      <c r="C221" s="78">
        <v>316526.90000000002</v>
      </c>
      <c r="D221" s="79">
        <v>316526.90000000002</v>
      </c>
      <c r="E221" s="77">
        <v>0</v>
      </c>
      <c r="F221" s="78">
        <v>34849.611689999998</v>
      </c>
      <c r="G221" s="24">
        <v>34849.611689999998</v>
      </c>
      <c r="H221" s="77">
        <v>0</v>
      </c>
      <c r="I221" s="78">
        <v>281677.28831000003</v>
      </c>
      <c r="J221" s="24">
        <v>281677.28831000003</v>
      </c>
      <c r="K221" s="41">
        <v>0</v>
      </c>
      <c r="L221" s="23">
        <v>1163112.8</v>
      </c>
      <c r="M221" s="41">
        <v>1163112.8</v>
      </c>
      <c r="N221" s="77">
        <v>0</v>
      </c>
      <c r="O221" s="78">
        <v>128058.71927999998</v>
      </c>
      <c r="P221" s="24">
        <v>128058.71927999998</v>
      </c>
      <c r="Q221" s="41">
        <v>0</v>
      </c>
      <c r="R221" s="41">
        <v>1035054.0807200001</v>
      </c>
      <c r="S221" s="42">
        <v>1035054.0807200001</v>
      </c>
      <c r="T221" s="100" t="s">
        <v>62</v>
      </c>
    </row>
    <row r="222" spans="1:20" outlineLevel="3" x14ac:dyDescent="0.3">
      <c r="A222" s="26" t="s">
        <v>101</v>
      </c>
      <c r="B222" s="77">
        <v>0</v>
      </c>
      <c r="C222" s="78">
        <v>177575.61</v>
      </c>
      <c r="D222" s="79">
        <v>177575.61</v>
      </c>
      <c r="E222" s="77">
        <v>0</v>
      </c>
      <c r="F222" s="78">
        <v>19551.074660999995</v>
      </c>
      <c r="G222" s="24">
        <v>19551.074660999995</v>
      </c>
      <c r="H222" s="77">
        <v>0</v>
      </c>
      <c r="I222" s="78">
        <v>158024.53533899999</v>
      </c>
      <c r="J222" s="24">
        <v>158024.53533899999</v>
      </c>
      <c r="K222" s="41">
        <v>0</v>
      </c>
      <c r="L222" s="23">
        <v>711881.80999999994</v>
      </c>
      <c r="M222" s="41">
        <v>711881.80999999994</v>
      </c>
      <c r="N222" s="77">
        <v>0</v>
      </c>
      <c r="O222" s="78">
        <v>78378.187280999977</v>
      </c>
      <c r="P222" s="24">
        <v>78378.187280999977</v>
      </c>
      <c r="Q222" s="41">
        <v>0</v>
      </c>
      <c r="R222" s="41">
        <v>633503.62271899998</v>
      </c>
      <c r="S222" s="42">
        <v>633503.62271899998</v>
      </c>
      <c r="T222" s="100" t="s">
        <v>62</v>
      </c>
    </row>
    <row r="223" spans="1:20" outlineLevel="3" x14ac:dyDescent="0.3">
      <c r="A223" s="26" t="s">
        <v>101</v>
      </c>
      <c r="B223" s="77">
        <v>0</v>
      </c>
      <c r="C223" s="78">
        <v>0</v>
      </c>
      <c r="D223" s="79">
        <v>0</v>
      </c>
      <c r="E223" s="77">
        <v>0</v>
      </c>
      <c r="F223" s="78">
        <v>0</v>
      </c>
      <c r="G223" s="24">
        <v>0</v>
      </c>
      <c r="H223" s="77">
        <v>0</v>
      </c>
      <c r="I223" s="78">
        <v>0</v>
      </c>
      <c r="J223" s="24">
        <v>0</v>
      </c>
      <c r="K223" s="41">
        <v>0</v>
      </c>
      <c r="L223" s="23">
        <v>600.97</v>
      </c>
      <c r="M223" s="41">
        <v>600.97</v>
      </c>
      <c r="N223" s="77">
        <v>0</v>
      </c>
      <c r="O223" s="78">
        <v>66.166796999999988</v>
      </c>
      <c r="P223" s="24">
        <v>66.166796999999988</v>
      </c>
      <c r="Q223" s="41">
        <v>0</v>
      </c>
      <c r="R223" s="41">
        <v>534.80320300000005</v>
      </c>
      <c r="S223" s="42">
        <v>534.80320300000005</v>
      </c>
      <c r="T223" s="100" t="s">
        <v>62</v>
      </c>
    </row>
    <row r="224" spans="1:20" outlineLevel="2" x14ac:dyDescent="0.3">
      <c r="A224" s="37"/>
      <c r="B224" s="77">
        <v>0</v>
      </c>
      <c r="C224" s="78">
        <v>496062.49</v>
      </c>
      <c r="D224" s="79">
        <v>496062.49</v>
      </c>
      <c r="E224" s="77">
        <v>0</v>
      </c>
      <c r="F224" s="78">
        <v>54616.480148999995</v>
      </c>
      <c r="G224" s="24">
        <v>54616.480148999995</v>
      </c>
      <c r="H224" s="77">
        <v>0</v>
      </c>
      <c r="I224" s="78">
        <v>441446.00985100004</v>
      </c>
      <c r="J224" s="24">
        <v>441446.00985100004</v>
      </c>
      <c r="K224" s="41">
        <v>0</v>
      </c>
      <c r="L224" s="23">
        <v>1881501.4000000001</v>
      </c>
      <c r="M224" s="41">
        <v>1881501.4000000001</v>
      </c>
      <c r="N224" s="77">
        <v>0</v>
      </c>
      <c r="O224" s="78">
        <v>207153.30413999996</v>
      </c>
      <c r="P224" s="24">
        <v>207153.30413999996</v>
      </c>
      <c r="Q224" s="41">
        <v>0</v>
      </c>
      <c r="R224" s="41">
        <v>1674348.09586</v>
      </c>
      <c r="S224" s="42">
        <v>1674348.09586</v>
      </c>
      <c r="T224" s="107" t="s">
        <v>265</v>
      </c>
    </row>
    <row r="225" spans="1:20" outlineLevel="3" x14ac:dyDescent="0.3">
      <c r="A225" s="26" t="s">
        <v>101</v>
      </c>
      <c r="B225" s="77">
        <v>0</v>
      </c>
      <c r="C225" s="78">
        <v>0</v>
      </c>
      <c r="D225" s="79">
        <v>0</v>
      </c>
      <c r="E225" s="77">
        <v>0</v>
      </c>
      <c r="F225" s="78">
        <v>0</v>
      </c>
      <c r="G225" s="24">
        <v>0</v>
      </c>
      <c r="H225" s="77">
        <v>0</v>
      </c>
      <c r="I225" s="78">
        <v>0</v>
      </c>
      <c r="J225" s="24">
        <v>0</v>
      </c>
      <c r="K225" s="41">
        <v>0</v>
      </c>
      <c r="L225" s="23">
        <v>880.73</v>
      </c>
      <c r="M225" s="41">
        <v>880.73</v>
      </c>
      <c r="N225" s="77">
        <v>0</v>
      </c>
      <c r="O225" s="78">
        <v>70.370326999999975</v>
      </c>
      <c r="P225" s="24">
        <v>70.370326999999975</v>
      </c>
      <c r="Q225" s="41">
        <v>0</v>
      </c>
      <c r="R225" s="41">
        <v>810.35967300000004</v>
      </c>
      <c r="S225" s="42">
        <v>810.35967300000004</v>
      </c>
      <c r="T225" s="100" t="s">
        <v>50</v>
      </c>
    </row>
    <row r="226" spans="1:20" outlineLevel="3" x14ac:dyDescent="0.3">
      <c r="A226" s="26" t="s">
        <v>101</v>
      </c>
      <c r="B226" s="77">
        <v>0</v>
      </c>
      <c r="C226" s="78">
        <v>666.3</v>
      </c>
      <c r="D226" s="79">
        <v>666.3</v>
      </c>
      <c r="E226" s="77">
        <v>0</v>
      </c>
      <c r="F226" s="78">
        <v>53.237369999999977</v>
      </c>
      <c r="G226" s="24">
        <v>53.237369999999977</v>
      </c>
      <c r="H226" s="77">
        <v>0</v>
      </c>
      <c r="I226" s="78">
        <v>613.06263000000001</v>
      </c>
      <c r="J226" s="24">
        <v>613.06263000000001</v>
      </c>
      <c r="K226" s="41">
        <v>0</v>
      </c>
      <c r="L226" s="23">
        <v>7793.84</v>
      </c>
      <c r="M226" s="41">
        <v>7793.84</v>
      </c>
      <c r="N226" s="77">
        <v>0</v>
      </c>
      <c r="O226" s="78">
        <v>622.72781599999973</v>
      </c>
      <c r="P226" s="24">
        <v>622.72781599999973</v>
      </c>
      <c r="Q226" s="41">
        <v>0</v>
      </c>
      <c r="R226" s="41">
        <v>7171.1121840000005</v>
      </c>
      <c r="S226" s="42">
        <v>7171.1121840000005</v>
      </c>
      <c r="T226" s="100" t="s">
        <v>50</v>
      </c>
    </row>
    <row r="227" spans="1:20" outlineLevel="3" x14ac:dyDescent="0.3">
      <c r="A227" s="26" t="s">
        <v>101</v>
      </c>
      <c r="B227" s="77">
        <v>0</v>
      </c>
      <c r="C227" s="78">
        <v>0</v>
      </c>
      <c r="D227" s="79">
        <v>0</v>
      </c>
      <c r="E227" s="77">
        <v>0</v>
      </c>
      <c r="F227" s="78">
        <v>0</v>
      </c>
      <c r="G227" s="24">
        <v>0</v>
      </c>
      <c r="H227" s="77">
        <v>0</v>
      </c>
      <c r="I227" s="78">
        <v>0</v>
      </c>
      <c r="J227" s="24">
        <v>0</v>
      </c>
      <c r="K227" s="41">
        <v>0</v>
      </c>
      <c r="L227" s="23">
        <v>68.16</v>
      </c>
      <c r="M227" s="41">
        <v>68.16</v>
      </c>
      <c r="N227" s="77">
        <v>0</v>
      </c>
      <c r="O227" s="78">
        <v>5.4459839999999975</v>
      </c>
      <c r="P227" s="24">
        <v>5.4459839999999975</v>
      </c>
      <c r="Q227" s="41">
        <v>0</v>
      </c>
      <c r="R227" s="41">
        <v>62.714016000000001</v>
      </c>
      <c r="S227" s="42">
        <v>62.714016000000001</v>
      </c>
      <c r="T227" s="100" t="s">
        <v>50</v>
      </c>
    </row>
    <row r="228" spans="1:20" outlineLevel="3" x14ac:dyDescent="0.3">
      <c r="A228" s="26" t="s">
        <v>101</v>
      </c>
      <c r="B228" s="77">
        <v>0</v>
      </c>
      <c r="C228" s="78">
        <v>67.37</v>
      </c>
      <c r="D228" s="79">
        <v>67.37</v>
      </c>
      <c r="E228" s="77">
        <v>0</v>
      </c>
      <c r="F228" s="78">
        <v>5.3828629999999986</v>
      </c>
      <c r="G228" s="24">
        <v>5.3828629999999986</v>
      </c>
      <c r="H228" s="77">
        <v>0</v>
      </c>
      <c r="I228" s="78">
        <v>61.987137000000004</v>
      </c>
      <c r="J228" s="24">
        <v>61.987137000000004</v>
      </c>
      <c r="K228" s="41">
        <v>0</v>
      </c>
      <c r="L228" s="23">
        <v>347.18</v>
      </c>
      <c r="M228" s="41">
        <v>347.18</v>
      </c>
      <c r="N228" s="77">
        <v>0</v>
      </c>
      <c r="O228" s="78">
        <v>27.739681999999991</v>
      </c>
      <c r="P228" s="24">
        <v>27.739681999999991</v>
      </c>
      <c r="Q228" s="41">
        <v>0</v>
      </c>
      <c r="R228" s="41">
        <v>319.44031799999999</v>
      </c>
      <c r="S228" s="42">
        <v>319.44031799999999</v>
      </c>
      <c r="T228" s="100" t="s">
        <v>50</v>
      </c>
    </row>
    <row r="229" spans="1:20" outlineLevel="3" x14ac:dyDescent="0.3">
      <c r="A229" s="26" t="s">
        <v>101</v>
      </c>
      <c r="B229" s="77">
        <v>0</v>
      </c>
      <c r="C229" s="78">
        <v>0</v>
      </c>
      <c r="D229" s="79">
        <v>0</v>
      </c>
      <c r="E229" s="77">
        <v>0</v>
      </c>
      <c r="F229" s="78">
        <v>0</v>
      </c>
      <c r="G229" s="24">
        <v>0</v>
      </c>
      <c r="H229" s="77">
        <v>0</v>
      </c>
      <c r="I229" s="78">
        <v>0</v>
      </c>
      <c r="J229" s="24">
        <v>0</v>
      </c>
      <c r="K229" s="41">
        <v>0</v>
      </c>
      <c r="L229" s="23">
        <v>65.25</v>
      </c>
      <c r="M229" s="41">
        <v>65.25</v>
      </c>
      <c r="N229" s="77">
        <v>0</v>
      </c>
      <c r="O229" s="78">
        <v>5.2134749999999981</v>
      </c>
      <c r="P229" s="24">
        <v>5.2134749999999981</v>
      </c>
      <c r="Q229" s="41">
        <v>0</v>
      </c>
      <c r="R229" s="41">
        <v>60.036525000000005</v>
      </c>
      <c r="S229" s="42">
        <v>60.036525000000005</v>
      </c>
      <c r="T229" s="100" t="s">
        <v>50</v>
      </c>
    </row>
    <row r="230" spans="1:20" outlineLevel="2" x14ac:dyDescent="0.3">
      <c r="A230" s="37"/>
      <c r="B230" s="77">
        <v>0</v>
      </c>
      <c r="C230" s="78">
        <v>733.67</v>
      </c>
      <c r="D230" s="79">
        <v>733.67</v>
      </c>
      <c r="E230" s="77">
        <v>0</v>
      </c>
      <c r="F230" s="78">
        <v>58.620232999999978</v>
      </c>
      <c r="G230" s="24">
        <v>58.620232999999978</v>
      </c>
      <c r="H230" s="77">
        <v>0</v>
      </c>
      <c r="I230" s="78">
        <v>675.04976699999997</v>
      </c>
      <c r="J230" s="24">
        <v>675.04976699999997</v>
      </c>
      <c r="K230" s="41">
        <v>0</v>
      </c>
      <c r="L230" s="23">
        <v>9155.16</v>
      </c>
      <c r="M230" s="41">
        <v>9155.16</v>
      </c>
      <c r="N230" s="77">
        <v>0</v>
      </c>
      <c r="O230" s="78">
        <v>731.49728399999969</v>
      </c>
      <c r="P230" s="24">
        <v>731.49728399999969</v>
      </c>
      <c r="Q230" s="41">
        <v>0</v>
      </c>
      <c r="R230" s="41">
        <v>8423.6627160000007</v>
      </c>
      <c r="S230" s="42">
        <v>8423.6627160000007</v>
      </c>
      <c r="T230" s="107" t="s">
        <v>268</v>
      </c>
    </row>
    <row r="231" spans="1:20" outlineLevel="3" x14ac:dyDescent="0.3">
      <c r="A231" s="26" t="s">
        <v>101</v>
      </c>
      <c r="B231" s="77">
        <v>0</v>
      </c>
      <c r="C231" s="78">
        <v>0</v>
      </c>
      <c r="D231" s="79">
        <v>0</v>
      </c>
      <c r="E231" s="77">
        <v>0</v>
      </c>
      <c r="F231" s="78">
        <v>0</v>
      </c>
      <c r="G231" s="24">
        <v>0</v>
      </c>
      <c r="H231" s="77">
        <v>0</v>
      </c>
      <c r="I231" s="78">
        <v>0</v>
      </c>
      <c r="J231" s="24">
        <v>0</v>
      </c>
      <c r="K231" s="41">
        <v>0</v>
      </c>
      <c r="L231" s="23">
        <v>0</v>
      </c>
      <c r="M231" s="41">
        <v>0</v>
      </c>
      <c r="N231" s="77">
        <v>0</v>
      </c>
      <c r="O231" s="78">
        <v>0</v>
      </c>
      <c r="P231" s="24">
        <v>0</v>
      </c>
      <c r="Q231" s="41">
        <v>0</v>
      </c>
      <c r="R231" s="41">
        <v>0</v>
      </c>
      <c r="S231" s="42">
        <v>0</v>
      </c>
      <c r="T231" s="100" t="s">
        <v>63</v>
      </c>
    </row>
    <row r="232" spans="1:20" outlineLevel="3" x14ac:dyDescent="0.3">
      <c r="A232" s="26" t="s">
        <v>101</v>
      </c>
      <c r="B232" s="77">
        <v>0</v>
      </c>
      <c r="C232" s="78">
        <v>0</v>
      </c>
      <c r="D232" s="79">
        <v>0</v>
      </c>
      <c r="E232" s="77">
        <v>0</v>
      </c>
      <c r="F232" s="78">
        <v>0</v>
      </c>
      <c r="G232" s="24">
        <v>0</v>
      </c>
      <c r="H232" s="77">
        <v>0</v>
      </c>
      <c r="I232" s="78">
        <v>0</v>
      </c>
      <c r="J232" s="24">
        <v>0</v>
      </c>
      <c r="K232" s="41">
        <v>195.85</v>
      </c>
      <c r="L232" s="23">
        <v>0</v>
      </c>
      <c r="M232" s="41">
        <v>195.85</v>
      </c>
      <c r="N232" s="77">
        <v>0</v>
      </c>
      <c r="O232" s="78">
        <v>0</v>
      </c>
      <c r="P232" s="24">
        <v>0</v>
      </c>
      <c r="Q232" s="41">
        <v>195.85</v>
      </c>
      <c r="R232" s="41">
        <v>0</v>
      </c>
      <c r="S232" s="42">
        <v>195.85</v>
      </c>
      <c r="T232" s="100" t="s">
        <v>63</v>
      </c>
    </row>
    <row r="233" spans="1:20" outlineLevel="3" x14ac:dyDescent="0.3">
      <c r="A233" s="26" t="s">
        <v>101</v>
      </c>
      <c r="B233" s="77">
        <v>0</v>
      </c>
      <c r="C233" s="78">
        <v>0</v>
      </c>
      <c r="D233" s="79">
        <v>0</v>
      </c>
      <c r="E233" s="77">
        <v>0</v>
      </c>
      <c r="F233" s="78">
        <v>0</v>
      </c>
      <c r="G233" s="24">
        <v>0</v>
      </c>
      <c r="H233" s="77">
        <v>0</v>
      </c>
      <c r="I233" s="78">
        <v>0</v>
      </c>
      <c r="J233" s="24">
        <v>0</v>
      </c>
      <c r="K233" s="41">
        <v>16</v>
      </c>
      <c r="L233" s="23">
        <v>0</v>
      </c>
      <c r="M233" s="41">
        <v>16</v>
      </c>
      <c r="N233" s="77">
        <v>0</v>
      </c>
      <c r="O233" s="78">
        <v>0</v>
      </c>
      <c r="P233" s="24">
        <v>0</v>
      </c>
      <c r="Q233" s="41">
        <v>16</v>
      </c>
      <c r="R233" s="41">
        <v>0</v>
      </c>
      <c r="S233" s="42">
        <v>16</v>
      </c>
      <c r="T233" s="100" t="s">
        <v>63</v>
      </c>
    </row>
    <row r="234" spans="1:20" outlineLevel="2" x14ac:dyDescent="0.3">
      <c r="A234" s="37"/>
      <c r="B234" s="77">
        <v>0</v>
      </c>
      <c r="C234" s="78">
        <v>0</v>
      </c>
      <c r="D234" s="79">
        <v>0</v>
      </c>
      <c r="E234" s="77">
        <v>0</v>
      </c>
      <c r="F234" s="78">
        <v>0</v>
      </c>
      <c r="G234" s="24">
        <v>0</v>
      </c>
      <c r="H234" s="77">
        <v>0</v>
      </c>
      <c r="I234" s="78">
        <v>0</v>
      </c>
      <c r="J234" s="24">
        <v>0</v>
      </c>
      <c r="K234" s="41">
        <v>211.85</v>
      </c>
      <c r="L234" s="23">
        <v>0</v>
      </c>
      <c r="M234" s="41">
        <v>211.85</v>
      </c>
      <c r="N234" s="77">
        <v>0</v>
      </c>
      <c r="O234" s="78">
        <v>0</v>
      </c>
      <c r="P234" s="24">
        <v>0</v>
      </c>
      <c r="Q234" s="41">
        <v>211.85</v>
      </c>
      <c r="R234" s="41">
        <v>0</v>
      </c>
      <c r="S234" s="42">
        <v>211.85</v>
      </c>
      <c r="T234" s="107" t="s">
        <v>259</v>
      </c>
    </row>
    <row r="235" spans="1:20" outlineLevel="3" x14ac:dyDescent="0.3">
      <c r="A235" s="26" t="s">
        <v>101</v>
      </c>
      <c r="B235" s="77">
        <v>0</v>
      </c>
      <c r="C235" s="78">
        <v>313.92</v>
      </c>
      <c r="D235" s="79">
        <v>313.92</v>
      </c>
      <c r="E235" s="77">
        <v>0</v>
      </c>
      <c r="F235" s="78">
        <v>26.023967999999993</v>
      </c>
      <c r="G235" s="24">
        <v>26.023967999999993</v>
      </c>
      <c r="H235" s="77">
        <v>0</v>
      </c>
      <c r="I235" s="78">
        <v>287.89603200000005</v>
      </c>
      <c r="J235" s="24">
        <v>287.89603200000005</v>
      </c>
      <c r="K235" s="41">
        <v>0</v>
      </c>
      <c r="L235" s="23">
        <v>5045.16</v>
      </c>
      <c r="M235" s="41">
        <v>5045.16</v>
      </c>
      <c r="N235" s="77">
        <v>0</v>
      </c>
      <c r="O235" s="78">
        <v>418.24376399999983</v>
      </c>
      <c r="P235" s="24">
        <v>418.24376399999983</v>
      </c>
      <c r="Q235" s="41">
        <v>0</v>
      </c>
      <c r="R235" s="41">
        <v>4626.916236</v>
      </c>
      <c r="S235" s="42">
        <v>4626.916236</v>
      </c>
      <c r="T235" s="100" t="s">
        <v>49</v>
      </c>
    </row>
    <row r="236" spans="1:20" outlineLevel="3" x14ac:dyDescent="0.3">
      <c r="A236" s="26" t="s">
        <v>101</v>
      </c>
      <c r="B236" s="77">
        <v>0</v>
      </c>
      <c r="C236" s="78">
        <v>131.76</v>
      </c>
      <c r="D236" s="79">
        <v>131.76</v>
      </c>
      <c r="E236" s="77">
        <v>0</v>
      </c>
      <c r="F236" s="78">
        <v>10.922903999999996</v>
      </c>
      <c r="G236" s="24">
        <v>10.922903999999996</v>
      </c>
      <c r="H236" s="77">
        <v>0</v>
      </c>
      <c r="I236" s="78">
        <v>120.837096</v>
      </c>
      <c r="J236" s="24">
        <v>120.837096</v>
      </c>
      <c r="K236" s="41">
        <v>0</v>
      </c>
      <c r="L236" s="23">
        <v>931.69</v>
      </c>
      <c r="M236" s="41">
        <v>931.69</v>
      </c>
      <c r="N236" s="77">
        <v>0</v>
      </c>
      <c r="O236" s="78">
        <v>77.237100999999981</v>
      </c>
      <c r="P236" s="24">
        <v>77.237100999999981</v>
      </c>
      <c r="Q236" s="41">
        <v>0</v>
      </c>
      <c r="R236" s="41">
        <v>854.45289900000012</v>
      </c>
      <c r="S236" s="42">
        <v>854.45289900000012</v>
      </c>
      <c r="T236" s="100" t="s">
        <v>49</v>
      </c>
    </row>
    <row r="237" spans="1:20" outlineLevel="2" x14ac:dyDescent="0.3">
      <c r="A237" s="37"/>
      <c r="B237" s="77">
        <v>0</v>
      </c>
      <c r="C237" s="78">
        <v>445.68</v>
      </c>
      <c r="D237" s="79">
        <v>445.68</v>
      </c>
      <c r="E237" s="77">
        <v>0</v>
      </c>
      <c r="F237" s="78">
        <v>36.946871999999985</v>
      </c>
      <c r="G237" s="24">
        <v>36.946871999999985</v>
      </c>
      <c r="H237" s="77">
        <v>0</v>
      </c>
      <c r="I237" s="78">
        <v>408.73312800000008</v>
      </c>
      <c r="J237" s="24">
        <v>408.73312800000008</v>
      </c>
      <c r="K237" s="41">
        <v>0</v>
      </c>
      <c r="L237" s="23">
        <v>5976.85</v>
      </c>
      <c r="M237" s="41">
        <v>5976.85</v>
      </c>
      <c r="N237" s="77">
        <v>0</v>
      </c>
      <c r="O237" s="78">
        <v>495.48086499999982</v>
      </c>
      <c r="P237" s="24">
        <v>495.48086499999982</v>
      </c>
      <c r="Q237" s="41">
        <v>0</v>
      </c>
      <c r="R237" s="41">
        <v>5481.3691349999999</v>
      </c>
      <c r="S237" s="42">
        <v>5481.3691349999999</v>
      </c>
      <c r="T237" s="107" t="s">
        <v>261</v>
      </c>
    </row>
    <row r="238" spans="1:20" outlineLevel="3" x14ac:dyDescent="0.3">
      <c r="A238" s="26" t="s">
        <v>101</v>
      </c>
      <c r="B238" s="77">
        <v>0</v>
      </c>
      <c r="C238" s="78">
        <v>0</v>
      </c>
      <c r="D238" s="79">
        <v>0</v>
      </c>
      <c r="E238" s="77">
        <v>0</v>
      </c>
      <c r="F238" s="78">
        <v>0</v>
      </c>
      <c r="G238" s="24">
        <v>0</v>
      </c>
      <c r="H238" s="77">
        <v>0</v>
      </c>
      <c r="I238" s="78">
        <v>0</v>
      </c>
      <c r="J238" s="24">
        <v>0</v>
      </c>
      <c r="K238" s="41">
        <v>0</v>
      </c>
      <c r="L238" s="23">
        <v>139.68</v>
      </c>
      <c r="M238" s="41">
        <v>139.68</v>
      </c>
      <c r="N238" s="77">
        <v>0</v>
      </c>
      <c r="O238" s="78">
        <v>1.6342560000000002</v>
      </c>
      <c r="P238" s="24">
        <v>1.6342560000000002</v>
      </c>
      <c r="Q238" s="41">
        <v>0</v>
      </c>
      <c r="R238" s="41">
        <v>138.04574400000001</v>
      </c>
      <c r="S238" s="42">
        <v>138.04574400000001</v>
      </c>
      <c r="T238" s="100" t="s">
        <v>244</v>
      </c>
    </row>
    <row r="239" spans="1:20" outlineLevel="3" x14ac:dyDescent="0.3">
      <c r="A239" s="26" t="s">
        <v>101</v>
      </c>
      <c r="B239" s="77">
        <v>0</v>
      </c>
      <c r="C239" s="78">
        <v>17.670000000000002</v>
      </c>
      <c r="D239" s="79">
        <v>17.670000000000002</v>
      </c>
      <c r="E239" s="77">
        <v>0</v>
      </c>
      <c r="F239" s="78">
        <v>0.20673900000000003</v>
      </c>
      <c r="G239" s="24">
        <v>0.20673900000000003</v>
      </c>
      <c r="H239" s="77">
        <v>0</v>
      </c>
      <c r="I239" s="78">
        <v>17.463261000000003</v>
      </c>
      <c r="J239" s="24">
        <v>17.463261000000003</v>
      </c>
      <c r="K239" s="41">
        <v>0</v>
      </c>
      <c r="L239" s="23">
        <v>91.97</v>
      </c>
      <c r="M239" s="41">
        <v>91.97</v>
      </c>
      <c r="N239" s="77">
        <v>0</v>
      </c>
      <c r="O239" s="78">
        <v>1.076049</v>
      </c>
      <c r="P239" s="24">
        <v>1.076049</v>
      </c>
      <c r="Q239" s="41">
        <v>0</v>
      </c>
      <c r="R239" s="41">
        <v>90.893951000000001</v>
      </c>
      <c r="S239" s="42">
        <v>90.893951000000001</v>
      </c>
      <c r="T239" s="100" t="s">
        <v>244</v>
      </c>
    </row>
    <row r="240" spans="1:20" outlineLevel="2" x14ac:dyDescent="0.3">
      <c r="A240" s="37"/>
      <c r="B240" s="77">
        <v>0</v>
      </c>
      <c r="C240" s="78">
        <v>17.670000000000002</v>
      </c>
      <c r="D240" s="79">
        <v>17.670000000000002</v>
      </c>
      <c r="E240" s="77">
        <v>0</v>
      </c>
      <c r="F240" s="78">
        <v>0.20673900000000003</v>
      </c>
      <c r="G240" s="24">
        <v>0.20673900000000003</v>
      </c>
      <c r="H240" s="77">
        <v>0</v>
      </c>
      <c r="I240" s="78">
        <v>17.463261000000003</v>
      </c>
      <c r="J240" s="24">
        <v>17.463261000000003</v>
      </c>
      <c r="K240" s="41">
        <v>0</v>
      </c>
      <c r="L240" s="23">
        <v>231.65</v>
      </c>
      <c r="M240" s="41">
        <v>231.65</v>
      </c>
      <c r="N240" s="77">
        <v>0</v>
      </c>
      <c r="O240" s="78">
        <v>2.710305</v>
      </c>
      <c r="P240" s="24">
        <v>2.710305</v>
      </c>
      <c r="Q240" s="41">
        <v>0</v>
      </c>
      <c r="R240" s="41">
        <v>228.93969500000003</v>
      </c>
      <c r="S240" s="42">
        <v>228.93969500000003</v>
      </c>
      <c r="T240" s="107" t="s">
        <v>262</v>
      </c>
    </row>
    <row r="241" spans="1:20" outlineLevel="1" x14ac:dyDescent="0.3">
      <c r="A241" s="109" t="s">
        <v>100</v>
      </c>
      <c r="B241" s="111">
        <v>0</v>
      </c>
      <c r="C241" s="110">
        <v>497259.50999999995</v>
      </c>
      <c r="D241" s="112">
        <v>497259.50999999995</v>
      </c>
      <c r="E241" s="111">
        <v>0</v>
      </c>
      <c r="F241" s="110">
        <v>54712.253992999998</v>
      </c>
      <c r="G241" s="113">
        <v>54712.253992999998</v>
      </c>
      <c r="H241" s="111">
        <v>0</v>
      </c>
      <c r="I241" s="110">
        <v>442547.25600700005</v>
      </c>
      <c r="J241" s="113">
        <v>442547.25600700005</v>
      </c>
      <c r="K241" s="110">
        <v>211.85</v>
      </c>
      <c r="L241" s="114">
        <v>1896865.0599999998</v>
      </c>
      <c r="M241" s="110">
        <v>1897076.91</v>
      </c>
      <c r="N241" s="111">
        <v>0</v>
      </c>
      <c r="O241" s="110">
        <v>208382.99259399998</v>
      </c>
      <c r="P241" s="113">
        <v>208382.99259399998</v>
      </c>
      <c r="Q241" s="110">
        <v>211.85</v>
      </c>
      <c r="R241" s="110">
        <v>1688482.0674059996</v>
      </c>
      <c r="S241" s="115">
        <v>1688693.9174059997</v>
      </c>
      <c r="T241" s="116"/>
    </row>
    <row r="242" spans="1:20" outlineLevel="3" x14ac:dyDescent="0.3">
      <c r="A242" s="26" t="s">
        <v>103</v>
      </c>
      <c r="B242" s="77">
        <v>0</v>
      </c>
      <c r="C242" s="78">
        <v>-3897.2</v>
      </c>
      <c r="D242" s="79">
        <v>-3897.2</v>
      </c>
      <c r="E242" s="77">
        <v>0</v>
      </c>
      <c r="F242" s="78">
        <v>-431.80976000000004</v>
      </c>
      <c r="G242" s="24">
        <v>-431.80976000000004</v>
      </c>
      <c r="H242" s="77">
        <v>0</v>
      </c>
      <c r="I242" s="78">
        <v>-3465.3902399999997</v>
      </c>
      <c r="J242" s="24">
        <v>-3465.3902399999997</v>
      </c>
      <c r="K242" s="41">
        <v>0</v>
      </c>
      <c r="L242" s="23">
        <v>-3897.2</v>
      </c>
      <c r="M242" s="41">
        <v>-3897.2</v>
      </c>
      <c r="N242" s="77">
        <v>0</v>
      </c>
      <c r="O242" s="78">
        <v>-431.80976000000004</v>
      </c>
      <c r="P242" s="24">
        <v>-431.80976000000004</v>
      </c>
      <c r="Q242" s="41">
        <v>0</v>
      </c>
      <c r="R242" s="41">
        <v>-3465.3902399999997</v>
      </c>
      <c r="S242" s="42">
        <v>-3465.3902399999997</v>
      </c>
      <c r="T242" s="100" t="s">
        <v>248</v>
      </c>
    </row>
    <row r="243" spans="1:20" outlineLevel="3" x14ac:dyDescent="0.3">
      <c r="A243" s="26" t="s">
        <v>103</v>
      </c>
      <c r="B243" s="77">
        <v>0</v>
      </c>
      <c r="C243" s="78">
        <v>0</v>
      </c>
      <c r="D243" s="79">
        <v>0</v>
      </c>
      <c r="E243" s="77">
        <v>0</v>
      </c>
      <c r="F243" s="78">
        <v>0</v>
      </c>
      <c r="G243" s="24">
        <v>0</v>
      </c>
      <c r="H243" s="77">
        <v>0</v>
      </c>
      <c r="I243" s="78">
        <v>0</v>
      </c>
      <c r="J243" s="24">
        <v>0</v>
      </c>
      <c r="K243" s="41">
        <v>0</v>
      </c>
      <c r="L243" s="23">
        <v>1862.48</v>
      </c>
      <c r="M243" s="41">
        <v>1862.48</v>
      </c>
      <c r="N243" s="77">
        <v>0</v>
      </c>
      <c r="O243" s="78">
        <v>206.36278400000003</v>
      </c>
      <c r="P243" s="24">
        <v>206.36278400000003</v>
      </c>
      <c r="Q243" s="41">
        <v>0</v>
      </c>
      <c r="R243" s="41">
        <v>1656.1172160000001</v>
      </c>
      <c r="S243" s="42">
        <v>1656.1172160000001</v>
      </c>
      <c r="T243" s="100" t="s">
        <v>248</v>
      </c>
    </row>
    <row r="244" spans="1:20" outlineLevel="3" x14ac:dyDescent="0.3">
      <c r="A244" s="26" t="s">
        <v>103</v>
      </c>
      <c r="B244" s="77">
        <v>0</v>
      </c>
      <c r="C244" s="78">
        <v>1575.94</v>
      </c>
      <c r="D244" s="79">
        <v>1575.94</v>
      </c>
      <c r="E244" s="77">
        <v>0</v>
      </c>
      <c r="F244" s="78">
        <v>174.61415200000002</v>
      </c>
      <c r="G244" s="24">
        <v>174.61415200000002</v>
      </c>
      <c r="H244" s="77">
        <v>0</v>
      </c>
      <c r="I244" s="78">
        <v>1401.325848</v>
      </c>
      <c r="J244" s="24">
        <v>1401.325848</v>
      </c>
      <c r="K244" s="41">
        <v>0</v>
      </c>
      <c r="L244" s="23">
        <v>22689.499999999996</v>
      </c>
      <c r="M244" s="41">
        <v>22689.499999999996</v>
      </c>
      <c r="N244" s="77">
        <v>0</v>
      </c>
      <c r="O244" s="78">
        <v>2513.9965999999999</v>
      </c>
      <c r="P244" s="24">
        <v>2513.9965999999999</v>
      </c>
      <c r="Q244" s="41">
        <v>0</v>
      </c>
      <c r="R244" s="41">
        <v>20175.503399999998</v>
      </c>
      <c r="S244" s="42">
        <v>20175.503399999998</v>
      </c>
      <c r="T244" s="100" t="s">
        <v>248</v>
      </c>
    </row>
    <row r="245" spans="1:20" outlineLevel="3" x14ac:dyDescent="0.3">
      <c r="A245" s="26" t="s">
        <v>103</v>
      </c>
      <c r="B245" s="77">
        <v>0</v>
      </c>
      <c r="C245" s="78">
        <v>1503.69</v>
      </c>
      <c r="D245" s="79">
        <v>1503.69</v>
      </c>
      <c r="E245" s="77">
        <v>0</v>
      </c>
      <c r="F245" s="78">
        <v>166.60885200000001</v>
      </c>
      <c r="G245" s="24">
        <v>166.60885200000001</v>
      </c>
      <c r="H245" s="77">
        <v>0</v>
      </c>
      <c r="I245" s="78">
        <v>1337.081148</v>
      </c>
      <c r="J245" s="24">
        <v>1337.081148</v>
      </c>
      <c r="K245" s="41">
        <v>0</v>
      </c>
      <c r="L245" s="23">
        <v>4632.99</v>
      </c>
      <c r="M245" s="41">
        <v>4632.99</v>
      </c>
      <c r="N245" s="77">
        <v>0</v>
      </c>
      <c r="O245" s="78">
        <v>513.33529199999998</v>
      </c>
      <c r="P245" s="24">
        <v>513.33529199999998</v>
      </c>
      <c r="Q245" s="41">
        <v>0</v>
      </c>
      <c r="R245" s="41">
        <v>4119.654708</v>
      </c>
      <c r="S245" s="42">
        <v>4119.654708</v>
      </c>
      <c r="T245" s="100" t="s">
        <v>248</v>
      </c>
    </row>
    <row r="246" spans="1:20" outlineLevel="3" x14ac:dyDescent="0.3">
      <c r="A246" s="26" t="s">
        <v>103</v>
      </c>
      <c r="B246" s="77">
        <v>0</v>
      </c>
      <c r="C246" s="78">
        <v>13211.8</v>
      </c>
      <c r="D246" s="79">
        <v>13211.8</v>
      </c>
      <c r="E246" s="77">
        <v>0</v>
      </c>
      <c r="F246" s="78">
        <v>1463.86744</v>
      </c>
      <c r="G246" s="24">
        <v>1463.86744</v>
      </c>
      <c r="H246" s="77">
        <v>0</v>
      </c>
      <c r="I246" s="78">
        <v>11747.932559999999</v>
      </c>
      <c r="J246" s="24">
        <v>11747.932559999999</v>
      </c>
      <c r="K246" s="41">
        <v>0</v>
      </c>
      <c r="L246" s="23">
        <v>39398.25</v>
      </c>
      <c r="M246" s="41">
        <v>39398.25</v>
      </c>
      <c r="N246" s="77">
        <v>0</v>
      </c>
      <c r="O246" s="78">
        <v>4365.3261000000002</v>
      </c>
      <c r="P246" s="24">
        <v>4365.3261000000002</v>
      </c>
      <c r="Q246" s="41">
        <v>0</v>
      </c>
      <c r="R246" s="41">
        <v>35032.923900000002</v>
      </c>
      <c r="S246" s="42">
        <v>35032.923900000002</v>
      </c>
      <c r="T246" s="100" t="s">
        <v>248</v>
      </c>
    </row>
    <row r="247" spans="1:20" outlineLevel="3" x14ac:dyDescent="0.3">
      <c r="A247" s="26" t="s">
        <v>103</v>
      </c>
      <c r="B247" s="77">
        <v>0</v>
      </c>
      <c r="C247" s="78">
        <v>8820.89</v>
      </c>
      <c r="D247" s="79">
        <v>8820.89</v>
      </c>
      <c r="E247" s="77">
        <v>0</v>
      </c>
      <c r="F247" s="78">
        <v>977.35461199999997</v>
      </c>
      <c r="G247" s="24">
        <v>977.35461199999997</v>
      </c>
      <c r="H247" s="77">
        <v>0</v>
      </c>
      <c r="I247" s="78">
        <v>7843.5353879999993</v>
      </c>
      <c r="J247" s="24">
        <v>7843.5353879999993</v>
      </c>
      <c r="K247" s="41">
        <v>0</v>
      </c>
      <c r="L247" s="23">
        <v>36515.72</v>
      </c>
      <c r="M247" s="41">
        <v>36515.72</v>
      </c>
      <c r="N247" s="77">
        <v>0</v>
      </c>
      <c r="O247" s="78">
        <v>4045.9417760000006</v>
      </c>
      <c r="P247" s="24">
        <v>4045.9417760000006</v>
      </c>
      <c r="Q247" s="41">
        <v>0</v>
      </c>
      <c r="R247" s="41">
        <v>32469.778224000002</v>
      </c>
      <c r="S247" s="42">
        <v>32469.778224000002</v>
      </c>
      <c r="T247" s="100" t="s">
        <v>248</v>
      </c>
    </row>
    <row r="248" spans="1:20" outlineLevel="3" x14ac:dyDescent="0.3">
      <c r="A248" s="26" t="s">
        <v>103</v>
      </c>
      <c r="B248" s="77">
        <v>0</v>
      </c>
      <c r="C248" s="78">
        <v>787.8</v>
      </c>
      <c r="D248" s="79">
        <v>787.8</v>
      </c>
      <c r="E248" s="77">
        <v>0</v>
      </c>
      <c r="F248" s="78">
        <v>87.288240000000002</v>
      </c>
      <c r="G248" s="24">
        <v>87.288240000000002</v>
      </c>
      <c r="H248" s="77">
        <v>0</v>
      </c>
      <c r="I248" s="78">
        <v>700.51175999999998</v>
      </c>
      <c r="J248" s="24">
        <v>700.51175999999998</v>
      </c>
      <c r="K248" s="41">
        <v>0</v>
      </c>
      <c r="L248" s="23">
        <v>787.8</v>
      </c>
      <c r="M248" s="41">
        <v>787.8</v>
      </c>
      <c r="N248" s="77">
        <v>0</v>
      </c>
      <c r="O248" s="78">
        <v>87.288240000000002</v>
      </c>
      <c r="P248" s="24">
        <v>87.288240000000002</v>
      </c>
      <c r="Q248" s="41">
        <v>0</v>
      </c>
      <c r="R248" s="41">
        <v>700.51175999999998</v>
      </c>
      <c r="S248" s="42">
        <v>700.51175999999998</v>
      </c>
      <c r="T248" s="100" t="s">
        <v>248</v>
      </c>
    </row>
    <row r="249" spans="1:20" outlineLevel="2" x14ac:dyDescent="0.3">
      <c r="A249" s="37"/>
      <c r="B249" s="77">
        <v>0</v>
      </c>
      <c r="C249" s="78">
        <v>22002.92</v>
      </c>
      <c r="D249" s="79">
        <v>22002.92</v>
      </c>
      <c r="E249" s="77">
        <v>0</v>
      </c>
      <c r="F249" s="78">
        <v>2437.9235359999998</v>
      </c>
      <c r="G249" s="24">
        <v>2437.9235359999998</v>
      </c>
      <c r="H249" s="77">
        <v>0</v>
      </c>
      <c r="I249" s="78">
        <v>19564.996464</v>
      </c>
      <c r="J249" s="24">
        <v>19564.996464</v>
      </c>
      <c r="K249" s="41">
        <v>0</v>
      </c>
      <c r="L249" s="23">
        <v>101989.54</v>
      </c>
      <c r="M249" s="41">
        <v>101989.54</v>
      </c>
      <c r="N249" s="77">
        <v>0</v>
      </c>
      <c r="O249" s="78">
        <v>11300.441032000001</v>
      </c>
      <c r="P249" s="24">
        <v>11300.441032000001</v>
      </c>
      <c r="Q249" s="41">
        <v>0</v>
      </c>
      <c r="R249" s="41">
        <v>90689.098968000006</v>
      </c>
      <c r="S249" s="42">
        <v>90689.098968000006</v>
      </c>
      <c r="T249" s="107" t="s">
        <v>260</v>
      </c>
    </row>
    <row r="250" spans="1:20" outlineLevel="3" x14ac:dyDescent="0.3">
      <c r="A250" s="26" t="s">
        <v>103</v>
      </c>
      <c r="B250" s="77">
        <v>0</v>
      </c>
      <c r="C250" s="78">
        <v>111.92</v>
      </c>
      <c r="D250" s="79">
        <v>111.92</v>
      </c>
      <c r="E250" s="77">
        <v>0</v>
      </c>
      <c r="F250" s="78">
        <v>12.322391999999997</v>
      </c>
      <c r="G250" s="24">
        <v>12.322391999999997</v>
      </c>
      <c r="H250" s="77">
        <v>0</v>
      </c>
      <c r="I250" s="78">
        <v>99.597608000000008</v>
      </c>
      <c r="J250" s="24">
        <v>99.597608000000008</v>
      </c>
      <c r="K250" s="41">
        <v>0</v>
      </c>
      <c r="L250" s="23">
        <v>2051.88</v>
      </c>
      <c r="M250" s="41">
        <v>2051.88</v>
      </c>
      <c r="N250" s="77">
        <v>0</v>
      </c>
      <c r="O250" s="78">
        <v>225.91198799999995</v>
      </c>
      <c r="P250" s="24">
        <v>225.91198799999995</v>
      </c>
      <c r="Q250" s="41">
        <v>0</v>
      </c>
      <c r="R250" s="41">
        <v>1825.9680120000003</v>
      </c>
      <c r="S250" s="42">
        <v>1825.9680120000003</v>
      </c>
      <c r="T250" s="100" t="s">
        <v>62</v>
      </c>
    </row>
    <row r="251" spans="1:20" outlineLevel="3" x14ac:dyDescent="0.3">
      <c r="A251" s="26" t="s">
        <v>103</v>
      </c>
      <c r="B251" s="77">
        <v>0</v>
      </c>
      <c r="C251" s="78">
        <v>1823.82</v>
      </c>
      <c r="D251" s="79">
        <v>1823.82</v>
      </c>
      <c r="E251" s="77">
        <v>0</v>
      </c>
      <c r="F251" s="78">
        <v>200.80258199999994</v>
      </c>
      <c r="G251" s="24">
        <v>200.80258199999994</v>
      </c>
      <c r="H251" s="77">
        <v>0</v>
      </c>
      <c r="I251" s="78">
        <v>1623.0174179999999</v>
      </c>
      <c r="J251" s="24">
        <v>1623.0174179999999</v>
      </c>
      <c r="K251" s="41">
        <v>0</v>
      </c>
      <c r="L251" s="23">
        <v>8119.7099999999991</v>
      </c>
      <c r="M251" s="41">
        <v>8119.7099999999991</v>
      </c>
      <c r="N251" s="77">
        <v>0</v>
      </c>
      <c r="O251" s="78">
        <v>893.98007099999973</v>
      </c>
      <c r="P251" s="24">
        <v>893.98007099999973</v>
      </c>
      <c r="Q251" s="41">
        <v>0</v>
      </c>
      <c r="R251" s="41">
        <v>7225.7299289999992</v>
      </c>
      <c r="S251" s="42">
        <v>7225.7299289999992</v>
      </c>
      <c r="T251" s="100" t="s">
        <v>62</v>
      </c>
    </row>
    <row r="252" spans="1:20" outlineLevel="3" x14ac:dyDescent="0.3">
      <c r="A252" s="26" t="s">
        <v>103</v>
      </c>
      <c r="B252" s="77">
        <v>0</v>
      </c>
      <c r="C252" s="78">
        <v>51808.639999999999</v>
      </c>
      <c r="D252" s="79">
        <v>51808.639999999999</v>
      </c>
      <c r="E252" s="77">
        <v>0</v>
      </c>
      <c r="F252" s="78">
        <v>5704.1312639999987</v>
      </c>
      <c r="G252" s="24">
        <v>5704.1312639999987</v>
      </c>
      <c r="H252" s="77">
        <v>0</v>
      </c>
      <c r="I252" s="78">
        <v>46104.508736000003</v>
      </c>
      <c r="J252" s="24">
        <v>46104.508736000003</v>
      </c>
      <c r="K252" s="41">
        <v>0</v>
      </c>
      <c r="L252" s="23">
        <v>206665.40999999997</v>
      </c>
      <c r="M252" s="41">
        <v>206665.40999999997</v>
      </c>
      <c r="N252" s="77">
        <v>0</v>
      </c>
      <c r="O252" s="78">
        <v>22753.861640999992</v>
      </c>
      <c r="P252" s="24">
        <v>22753.861640999992</v>
      </c>
      <c r="Q252" s="41">
        <v>0</v>
      </c>
      <c r="R252" s="41">
        <v>183911.54835899998</v>
      </c>
      <c r="S252" s="42">
        <v>183911.54835899998</v>
      </c>
      <c r="T252" s="100" t="s">
        <v>62</v>
      </c>
    </row>
    <row r="253" spans="1:20" outlineLevel="3" x14ac:dyDescent="0.3">
      <c r="A253" s="26" t="s">
        <v>103</v>
      </c>
      <c r="B253" s="77">
        <v>0</v>
      </c>
      <c r="C253" s="78">
        <v>34935.019999999997</v>
      </c>
      <c r="D253" s="79">
        <v>34935.019999999997</v>
      </c>
      <c r="E253" s="77">
        <v>0</v>
      </c>
      <c r="F253" s="78">
        <v>3846.3457019999987</v>
      </c>
      <c r="G253" s="24">
        <v>3846.3457019999987</v>
      </c>
      <c r="H253" s="77">
        <v>0</v>
      </c>
      <c r="I253" s="78">
        <v>31088.674297999998</v>
      </c>
      <c r="J253" s="24">
        <v>31088.674297999998</v>
      </c>
      <c r="K253" s="41">
        <v>0</v>
      </c>
      <c r="L253" s="23">
        <v>114676.94</v>
      </c>
      <c r="M253" s="41">
        <v>114676.94</v>
      </c>
      <c r="N253" s="77">
        <v>0</v>
      </c>
      <c r="O253" s="78">
        <v>12625.931093999998</v>
      </c>
      <c r="P253" s="24">
        <v>12625.931093999998</v>
      </c>
      <c r="Q253" s="41">
        <v>0</v>
      </c>
      <c r="R253" s="41">
        <v>102051.008906</v>
      </c>
      <c r="S253" s="42">
        <v>102051.008906</v>
      </c>
      <c r="T253" s="100" t="s">
        <v>62</v>
      </c>
    </row>
    <row r="254" spans="1:20" outlineLevel="3" x14ac:dyDescent="0.3">
      <c r="A254" s="26" t="s">
        <v>103</v>
      </c>
      <c r="B254" s="77">
        <v>0</v>
      </c>
      <c r="C254" s="78">
        <v>542512.55000000005</v>
      </c>
      <c r="D254" s="79">
        <v>542512.55000000005</v>
      </c>
      <c r="E254" s="77">
        <v>0</v>
      </c>
      <c r="F254" s="78">
        <v>59730.631754999995</v>
      </c>
      <c r="G254" s="24">
        <v>59730.631754999995</v>
      </c>
      <c r="H254" s="77">
        <v>0</v>
      </c>
      <c r="I254" s="78">
        <v>482781.91824500007</v>
      </c>
      <c r="J254" s="24">
        <v>482781.91824500007</v>
      </c>
      <c r="K254" s="41">
        <v>0</v>
      </c>
      <c r="L254" s="23">
        <v>2329616.67</v>
      </c>
      <c r="M254" s="41">
        <v>2329616.67</v>
      </c>
      <c r="N254" s="77">
        <v>0</v>
      </c>
      <c r="O254" s="78">
        <v>256490.79536699993</v>
      </c>
      <c r="P254" s="24">
        <v>256490.79536699993</v>
      </c>
      <c r="Q254" s="41">
        <v>0</v>
      </c>
      <c r="R254" s="41">
        <v>2073125.874633</v>
      </c>
      <c r="S254" s="42">
        <v>2073125.874633</v>
      </c>
      <c r="T254" s="100" t="s">
        <v>62</v>
      </c>
    </row>
    <row r="255" spans="1:20" outlineLevel="3" x14ac:dyDescent="0.3">
      <c r="A255" s="26" t="s">
        <v>103</v>
      </c>
      <c r="B255" s="77">
        <v>0</v>
      </c>
      <c r="C255" s="78">
        <v>148.71</v>
      </c>
      <c r="D255" s="79">
        <v>148.71</v>
      </c>
      <c r="E255" s="77">
        <v>0</v>
      </c>
      <c r="F255" s="78">
        <v>16.372970999999996</v>
      </c>
      <c r="G255" s="24">
        <v>16.372970999999996</v>
      </c>
      <c r="H255" s="77">
        <v>0</v>
      </c>
      <c r="I255" s="78">
        <v>132.337029</v>
      </c>
      <c r="J255" s="24">
        <v>132.337029</v>
      </c>
      <c r="K255" s="41">
        <v>0</v>
      </c>
      <c r="L255" s="23">
        <v>1556.5500000000002</v>
      </c>
      <c r="M255" s="41">
        <v>1556.5500000000002</v>
      </c>
      <c r="N255" s="77">
        <v>0</v>
      </c>
      <c r="O255" s="78">
        <v>171.37615499999998</v>
      </c>
      <c r="P255" s="24">
        <v>171.37615499999998</v>
      </c>
      <c r="Q255" s="41">
        <v>0</v>
      </c>
      <c r="R255" s="41">
        <v>1385.1738450000003</v>
      </c>
      <c r="S255" s="42">
        <v>1385.1738450000003</v>
      </c>
      <c r="T255" s="100" t="s">
        <v>62</v>
      </c>
    </row>
    <row r="256" spans="1:20" outlineLevel="3" x14ac:dyDescent="0.3">
      <c r="A256" s="26" t="s">
        <v>103</v>
      </c>
      <c r="B256" s="77">
        <v>0</v>
      </c>
      <c r="C256" s="78">
        <v>367.61</v>
      </c>
      <c r="D256" s="79">
        <v>367.61</v>
      </c>
      <c r="E256" s="77">
        <v>0</v>
      </c>
      <c r="F256" s="78">
        <v>40.473860999999992</v>
      </c>
      <c r="G256" s="24">
        <v>40.473860999999992</v>
      </c>
      <c r="H256" s="77">
        <v>0</v>
      </c>
      <c r="I256" s="78">
        <v>327.13613900000001</v>
      </c>
      <c r="J256" s="24">
        <v>327.13613900000001</v>
      </c>
      <c r="K256" s="41">
        <v>0</v>
      </c>
      <c r="L256" s="23">
        <v>1297.6199999999999</v>
      </c>
      <c r="M256" s="41">
        <v>1297.6199999999999</v>
      </c>
      <c r="N256" s="77">
        <v>0</v>
      </c>
      <c r="O256" s="78">
        <v>142.86796199999995</v>
      </c>
      <c r="P256" s="24">
        <v>142.86796199999995</v>
      </c>
      <c r="Q256" s="41">
        <v>0</v>
      </c>
      <c r="R256" s="41">
        <v>1154.7520379999999</v>
      </c>
      <c r="S256" s="42">
        <v>1154.7520379999999</v>
      </c>
      <c r="T256" s="100" t="s">
        <v>62</v>
      </c>
    </row>
    <row r="257" spans="1:20" outlineLevel="3" x14ac:dyDescent="0.3">
      <c r="A257" s="26" t="s">
        <v>103</v>
      </c>
      <c r="B257" s="77">
        <v>0</v>
      </c>
      <c r="C257" s="78">
        <v>203429.67</v>
      </c>
      <c r="D257" s="79">
        <v>203429.67</v>
      </c>
      <c r="E257" s="77">
        <v>0</v>
      </c>
      <c r="F257" s="78">
        <v>22397.606666999996</v>
      </c>
      <c r="G257" s="24">
        <v>22397.606666999996</v>
      </c>
      <c r="H257" s="77">
        <v>0</v>
      </c>
      <c r="I257" s="78">
        <v>181032.06333300003</v>
      </c>
      <c r="J257" s="24">
        <v>181032.06333300003</v>
      </c>
      <c r="K257" s="41">
        <v>0</v>
      </c>
      <c r="L257" s="23">
        <v>788659.63</v>
      </c>
      <c r="M257" s="41">
        <v>788659.63</v>
      </c>
      <c r="N257" s="77">
        <v>0</v>
      </c>
      <c r="O257" s="78">
        <v>86831.425262999983</v>
      </c>
      <c r="P257" s="24">
        <v>86831.425262999983</v>
      </c>
      <c r="Q257" s="41">
        <v>0</v>
      </c>
      <c r="R257" s="41">
        <v>701828.20473700005</v>
      </c>
      <c r="S257" s="42">
        <v>701828.20473700005</v>
      </c>
      <c r="T257" s="100" t="s">
        <v>62</v>
      </c>
    </row>
    <row r="258" spans="1:20" outlineLevel="3" x14ac:dyDescent="0.3">
      <c r="A258" s="26" t="s">
        <v>103</v>
      </c>
      <c r="B258" s="77">
        <v>0</v>
      </c>
      <c r="C258" s="78">
        <v>0</v>
      </c>
      <c r="D258" s="79">
        <v>0</v>
      </c>
      <c r="E258" s="77">
        <v>0</v>
      </c>
      <c r="F258" s="78">
        <v>0</v>
      </c>
      <c r="G258" s="24">
        <v>0</v>
      </c>
      <c r="H258" s="77">
        <v>0</v>
      </c>
      <c r="I258" s="78">
        <v>0</v>
      </c>
      <c r="J258" s="24">
        <v>0</v>
      </c>
      <c r="K258" s="41">
        <v>0</v>
      </c>
      <c r="L258" s="23">
        <v>0</v>
      </c>
      <c r="M258" s="41">
        <v>0</v>
      </c>
      <c r="N258" s="77">
        <v>0</v>
      </c>
      <c r="O258" s="78">
        <v>0</v>
      </c>
      <c r="P258" s="24">
        <v>0</v>
      </c>
      <c r="Q258" s="41">
        <v>0</v>
      </c>
      <c r="R258" s="41">
        <v>0</v>
      </c>
      <c r="S258" s="42">
        <v>0</v>
      </c>
      <c r="T258" s="100" t="s">
        <v>62</v>
      </c>
    </row>
    <row r="259" spans="1:20" outlineLevel="3" x14ac:dyDescent="0.3">
      <c r="A259" s="26" t="s">
        <v>103</v>
      </c>
      <c r="B259" s="77">
        <v>0</v>
      </c>
      <c r="C259" s="78">
        <v>5592.08</v>
      </c>
      <c r="D259" s="79">
        <v>5592.08</v>
      </c>
      <c r="E259" s="77">
        <v>0</v>
      </c>
      <c r="F259" s="78">
        <v>615.68800799999985</v>
      </c>
      <c r="G259" s="24">
        <v>615.68800799999985</v>
      </c>
      <c r="H259" s="77">
        <v>0</v>
      </c>
      <c r="I259" s="78">
        <v>4976.3919919999998</v>
      </c>
      <c r="J259" s="24">
        <v>4976.3919919999998</v>
      </c>
      <c r="K259" s="41">
        <v>0</v>
      </c>
      <c r="L259" s="23">
        <v>18930.800000000003</v>
      </c>
      <c r="M259" s="41">
        <v>18930.800000000003</v>
      </c>
      <c r="N259" s="77">
        <v>0</v>
      </c>
      <c r="O259" s="78">
        <v>2084.2810799999997</v>
      </c>
      <c r="P259" s="24">
        <v>2084.2810799999997</v>
      </c>
      <c r="Q259" s="41">
        <v>0</v>
      </c>
      <c r="R259" s="41">
        <v>16846.518920000002</v>
      </c>
      <c r="S259" s="42">
        <v>16846.518920000002</v>
      </c>
      <c r="T259" s="100" t="s">
        <v>62</v>
      </c>
    </row>
    <row r="260" spans="1:20" outlineLevel="2" x14ac:dyDescent="0.3">
      <c r="A260" s="37"/>
      <c r="B260" s="77">
        <v>0</v>
      </c>
      <c r="C260" s="78">
        <v>840730.02</v>
      </c>
      <c r="D260" s="79">
        <v>840730.02</v>
      </c>
      <c r="E260" s="77">
        <v>0</v>
      </c>
      <c r="F260" s="78">
        <v>92564.375201999996</v>
      </c>
      <c r="G260" s="24">
        <v>92564.375201999996</v>
      </c>
      <c r="H260" s="77">
        <v>0</v>
      </c>
      <c r="I260" s="78">
        <v>748165.64479800011</v>
      </c>
      <c r="J260" s="24">
        <v>748165.64479800011</v>
      </c>
      <c r="K260" s="41">
        <v>0</v>
      </c>
      <c r="L260" s="23">
        <v>3471575.2099999995</v>
      </c>
      <c r="M260" s="41">
        <v>3471575.2099999995</v>
      </c>
      <c r="N260" s="77">
        <v>0</v>
      </c>
      <c r="O260" s="78">
        <v>382220.43062099989</v>
      </c>
      <c r="P260" s="24">
        <v>382220.43062099989</v>
      </c>
      <c r="Q260" s="41">
        <v>0</v>
      </c>
      <c r="R260" s="41">
        <v>3089354.7793790004</v>
      </c>
      <c r="S260" s="42">
        <v>3089354.7793790004</v>
      </c>
      <c r="T260" s="107" t="s">
        <v>265</v>
      </c>
    </row>
    <row r="261" spans="1:20" outlineLevel="3" x14ac:dyDescent="0.3">
      <c r="A261" s="26" t="s">
        <v>103</v>
      </c>
      <c r="B261" s="77">
        <v>54.54</v>
      </c>
      <c r="C261" s="78">
        <v>0</v>
      </c>
      <c r="D261" s="79">
        <v>54.54</v>
      </c>
      <c r="E261" s="77">
        <v>0</v>
      </c>
      <c r="F261" s="78">
        <v>0</v>
      </c>
      <c r="G261" s="24">
        <v>0</v>
      </c>
      <c r="H261" s="77">
        <v>54.54</v>
      </c>
      <c r="I261" s="78">
        <v>0</v>
      </c>
      <c r="J261" s="24">
        <v>54.54</v>
      </c>
      <c r="K261" s="41">
        <v>1432.48</v>
      </c>
      <c r="L261" s="23">
        <v>0</v>
      </c>
      <c r="M261" s="41">
        <v>1432.48</v>
      </c>
      <c r="N261" s="77">
        <v>0</v>
      </c>
      <c r="O261" s="78">
        <v>0</v>
      </c>
      <c r="P261" s="24">
        <v>0</v>
      </c>
      <c r="Q261" s="41">
        <v>1432.48</v>
      </c>
      <c r="R261" s="41">
        <v>0</v>
      </c>
      <c r="S261" s="42">
        <v>1432.48</v>
      </c>
      <c r="T261" s="100" t="s">
        <v>63</v>
      </c>
    </row>
    <row r="262" spans="1:20" outlineLevel="3" x14ac:dyDescent="0.3">
      <c r="A262" s="26" t="s">
        <v>103</v>
      </c>
      <c r="B262" s="77">
        <v>9774.6200000000008</v>
      </c>
      <c r="C262" s="78">
        <v>0</v>
      </c>
      <c r="D262" s="79">
        <v>9774.6200000000008</v>
      </c>
      <c r="E262" s="77">
        <v>0</v>
      </c>
      <c r="F262" s="78">
        <v>0</v>
      </c>
      <c r="G262" s="24">
        <v>0</v>
      </c>
      <c r="H262" s="77">
        <v>9774.6200000000008</v>
      </c>
      <c r="I262" s="78">
        <v>0</v>
      </c>
      <c r="J262" s="24">
        <v>9774.6200000000008</v>
      </c>
      <c r="K262" s="41">
        <v>57590.020000000004</v>
      </c>
      <c r="L262" s="23">
        <v>0</v>
      </c>
      <c r="M262" s="41">
        <v>57590.020000000004</v>
      </c>
      <c r="N262" s="77">
        <v>0</v>
      </c>
      <c r="O262" s="78">
        <v>0</v>
      </c>
      <c r="P262" s="24">
        <v>0</v>
      </c>
      <c r="Q262" s="41">
        <v>57590.020000000004</v>
      </c>
      <c r="R262" s="41">
        <v>0</v>
      </c>
      <c r="S262" s="42">
        <v>57590.020000000004</v>
      </c>
      <c r="T262" s="100" t="s">
        <v>63</v>
      </c>
    </row>
    <row r="263" spans="1:20" outlineLevel="2" x14ac:dyDescent="0.3">
      <c r="A263" s="37"/>
      <c r="B263" s="77">
        <v>9829.1600000000017</v>
      </c>
      <c r="C263" s="78">
        <v>0</v>
      </c>
      <c r="D263" s="79">
        <v>9829.1600000000017</v>
      </c>
      <c r="E263" s="77">
        <v>0</v>
      </c>
      <c r="F263" s="78">
        <v>0</v>
      </c>
      <c r="G263" s="24">
        <v>0</v>
      </c>
      <c r="H263" s="77">
        <v>9829.1600000000017</v>
      </c>
      <c r="I263" s="78">
        <v>0</v>
      </c>
      <c r="J263" s="24">
        <v>9829.1600000000017</v>
      </c>
      <c r="K263" s="41">
        <v>59022.500000000007</v>
      </c>
      <c r="L263" s="23">
        <v>0</v>
      </c>
      <c r="M263" s="41">
        <v>59022.500000000007</v>
      </c>
      <c r="N263" s="77">
        <v>0</v>
      </c>
      <c r="O263" s="78">
        <v>0</v>
      </c>
      <c r="P263" s="24">
        <v>0</v>
      </c>
      <c r="Q263" s="41">
        <v>59022.500000000007</v>
      </c>
      <c r="R263" s="41">
        <v>0</v>
      </c>
      <c r="S263" s="42">
        <v>59022.500000000007</v>
      </c>
      <c r="T263" s="107" t="s">
        <v>259</v>
      </c>
    </row>
    <row r="264" spans="1:20" outlineLevel="3" x14ac:dyDescent="0.3">
      <c r="A264" s="26" t="s">
        <v>103</v>
      </c>
      <c r="B264" s="77">
        <v>960.2</v>
      </c>
      <c r="C264" s="78">
        <v>0</v>
      </c>
      <c r="D264" s="79">
        <v>960.2</v>
      </c>
      <c r="E264" s="77">
        <v>960.2</v>
      </c>
      <c r="F264" s="78">
        <v>0</v>
      </c>
      <c r="G264" s="24">
        <v>960.2</v>
      </c>
      <c r="H264" s="77">
        <v>0</v>
      </c>
      <c r="I264" s="78">
        <v>0</v>
      </c>
      <c r="J264" s="24">
        <v>0</v>
      </c>
      <c r="K264" s="41">
        <v>5430.7599999999993</v>
      </c>
      <c r="L264" s="23">
        <v>0</v>
      </c>
      <c r="M264" s="41">
        <v>5430.7599999999993</v>
      </c>
      <c r="N264" s="77">
        <v>5430.7599999999993</v>
      </c>
      <c r="O264" s="78">
        <v>0</v>
      </c>
      <c r="P264" s="24">
        <v>5430.7599999999993</v>
      </c>
      <c r="Q264" s="41">
        <v>0</v>
      </c>
      <c r="R264" s="41">
        <v>0</v>
      </c>
      <c r="S264" s="42">
        <v>0</v>
      </c>
      <c r="T264" s="100" t="s">
        <v>66</v>
      </c>
    </row>
    <row r="265" spans="1:20" outlineLevel="3" x14ac:dyDescent="0.3">
      <c r="A265" s="26" t="s">
        <v>103</v>
      </c>
      <c r="B265" s="77">
        <v>0</v>
      </c>
      <c r="C265" s="78">
        <v>0</v>
      </c>
      <c r="D265" s="79">
        <v>0</v>
      </c>
      <c r="E265" s="77">
        <v>0</v>
      </c>
      <c r="F265" s="78">
        <v>0</v>
      </c>
      <c r="G265" s="24">
        <v>0</v>
      </c>
      <c r="H265" s="77">
        <v>0</v>
      </c>
      <c r="I265" s="78">
        <v>0</v>
      </c>
      <c r="J265" s="24">
        <v>0</v>
      </c>
      <c r="K265" s="41">
        <v>385.66</v>
      </c>
      <c r="L265" s="23">
        <v>0</v>
      </c>
      <c r="M265" s="41">
        <v>385.66</v>
      </c>
      <c r="N265" s="77">
        <v>385.66</v>
      </c>
      <c r="O265" s="78">
        <v>0</v>
      </c>
      <c r="P265" s="24">
        <v>385.66</v>
      </c>
      <c r="Q265" s="41">
        <v>0</v>
      </c>
      <c r="R265" s="41">
        <v>0</v>
      </c>
      <c r="S265" s="42">
        <v>0</v>
      </c>
      <c r="T265" s="100" t="s">
        <v>66</v>
      </c>
    </row>
    <row r="266" spans="1:20" outlineLevel="2" x14ac:dyDescent="0.3">
      <c r="A266" s="37"/>
      <c r="B266" s="77">
        <v>960.2</v>
      </c>
      <c r="C266" s="78">
        <v>0</v>
      </c>
      <c r="D266" s="79">
        <v>960.2</v>
      </c>
      <c r="E266" s="77">
        <v>960.2</v>
      </c>
      <c r="F266" s="78">
        <v>0</v>
      </c>
      <c r="G266" s="24">
        <v>960.2</v>
      </c>
      <c r="H266" s="77">
        <v>0</v>
      </c>
      <c r="I266" s="78">
        <v>0</v>
      </c>
      <c r="J266" s="24">
        <v>0</v>
      </c>
      <c r="K266" s="41">
        <v>5816.4199999999992</v>
      </c>
      <c r="L266" s="23">
        <v>0</v>
      </c>
      <c r="M266" s="41">
        <v>5816.4199999999992</v>
      </c>
      <c r="N266" s="77">
        <v>5816.4199999999992</v>
      </c>
      <c r="O266" s="78">
        <v>0</v>
      </c>
      <c r="P266" s="24">
        <v>5816.4199999999992</v>
      </c>
      <c r="Q266" s="41">
        <v>0</v>
      </c>
      <c r="R266" s="41">
        <v>0</v>
      </c>
      <c r="S266" s="42">
        <v>0</v>
      </c>
      <c r="T266" s="107" t="s">
        <v>266</v>
      </c>
    </row>
    <row r="267" spans="1:20" outlineLevel="1" x14ac:dyDescent="0.3">
      <c r="A267" s="109" t="s">
        <v>102</v>
      </c>
      <c r="B267" s="111">
        <v>10789.360000000002</v>
      </c>
      <c r="C267" s="110">
        <v>862732.94</v>
      </c>
      <c r="D267" s="112">
        <v>873522.29999999993</v>
      </c>
      <c r="E267" s="111">
        <v>960.2</v>
      </c>
      <c r="F267" s="110">
        <v>95002.298737999998</v>
      </c>
      <c r="G267" s="113">
        <v>95962.498737999995</v>
      </c>
      <c r="H267" s="111">
        <v>9829.1600000000017</v>
      </c>
      <c r="I267" s="110">
        <v>767730.64126200019</v>
      </c>
      <c r="J267" s="113">
        <v>777559.80126200023</v>
      </c>
      <c r="K267" s="110">
        <v>64838.920000000013</v>
      </c>
      <c r="L267" s="114">
        <v>3573564.7499999995</v>
      </c>
      <c r="M267" s="110">
        <v>3638403.6699999995</v>
      </c>
      <c r="N267" s="111">
        <v>5816.4199999999992</v>
      </c>
      <c r="O267" s="110">
        <v>393520.87165299989</v>
      </c>
      <c r="P267" s="113">
        <v>399337.29165299988</v>
      </c>
      <c r="Q267" s="110">
        <v>59022.500000000007</v>
      </c>
      <c r="R267" s="110">
        <v>3180043.8783470006</v>
      </c>
      <c r="S267" s="115">
        <v>3239066.3783470006</v>
      </c>
      <c r="T267" s="116"/>
    </row>
    <row r="268" spans="1:20" outlineLevel="3" x14ac:dyDescent="0.3">
      <c r="A268" s="26" t="s">
        <v>105</v>
      </c>
      <c r="B268" s="77">
        <v>0</v>
      </c>
      <c r="C268" s="78">
        <v>278.89999999999998</v>
      </c>
      <c r="D268" s="79">
        <v>278.89999999999998</v>
      </c>
      <c r="E268" s="77">
        <v>0</v>
      </c>
      <c r="F268" s="78">
        <v>30.90212</v>
      </c>
      <c r="G268" s="24">
        <v>30.90212</v>
      </c>
      <c r="H268" s="77">
        <v>0</v>
      </c>
      <c r="I268" s="78">
        <v>247.99787999999998</v>
      </c>
      <c r="J268" s="24">
        <v>247.99787999999998</v>
      </c>
      <c r="K268" s="41">
        <v>0</v>
      </c>
      <c r="L268" s="23">
        <v>3202.9700000000003</v>
      </c>
      <c r="M268" s="41">
        <v>3202.9700000000003</v>
      </c>
      <c r="N268" s="77">
        <v>0</v>
      </c>
      <c r="O268" s="78">
        <v>354.88907600000005</v>
      </c>
      <c r="P268" s="24">
        <v>354.88907600000005</v>
      </c>
      <c r="Q268" s="41">
        <v>0</v>
      </c>
      <c r="R268" s="41">
        <v>2848.0809240000003</v>
      </c>
      <c r="S268" s="42">
        <v>2848.0809240000003</v>
      </c>
      <c r="T268" s="100" t="s">
        <v>248</v>
      </c>
    </row>
    <row r="269" spans="1:20" outlineLevel="3" x14ac:dyDescent="0.3">
      <c r="A269" s="26" t="s">
        <v>105</v>
      </c>
      <c r="B269" s="77">
        <v>0</v>
      </c>
      <c r="C269" s="78">
        <v>23917.66</v>
      </c>
      <c r="D269" s="79">
        <v>23917.66</v>
      </c>
      <c r="E269" s="77">
        <v>0</v>
      </c>
      <c r="F269" s="78">
        <v>2650.076728</v>
      </c>
      <c r="G269" s="24">
        <v>2650.076728</v>
      </c>
      <c r="H269" s="77">
        <v>0</v>
      </c>
      <c r="I269" s="78">
        <v>21267.583272</v>
      </c>
      <c r="J269" s="24">
        <v>21267.583272</v>
      </c>
      <c r="K269" s="41">
        <v>0</v>
      </c>
      <c r="L269" s="23">
        <v>199962.6</v>
      </c>
      <c r="M269" s="41">
        <v>199962.6</v>
      </c>
      <c r="N269" s="77">
        <v>0</v>
      </c>
      <c r="O269" s="78">
        <v>22155.856080000001</v>
      </c>
      <c r="P269" s="24">
        <v>22155.856080000001</v>
      </c>
      <c r="Q269" s="41">
        <v>0</v>
      </c>
      <c r="R269" s="41">
        <v>177806.74392000001</v>
      </c>
      <c r="S269" s="42">
        <v>177806.74392000001</v>
      </c>
      <c r="T269" s="100" t="s">
        <v>248</v>
      </c>
    </row>
    <row r="270" spans="1:20" outlineLevel="3" x14ac:dyDescent="0.3">
      <c r="A270" s="26" t="s">
        <v>105</v>
      </c>
      <c r="B270" s="77">
        <v>0</v>
      </c>
      <c r="C270" s="78">
        <v>3294.81</v>
      </c>
      <c r="D270" s="79">
        <v>3294.81</v>
      </c>
      <c r="E270" s="77">
        <v>0</v>
      </c>
      <c r="F270" s="78">
        <v>365.06494800000002</v>
      </c>
      <c r="G270" s="24">
        <v>365.06494800000002</v>
      </c>
      <c r="H270" s="77">
        <v>0</v>
      </c>
      <c r="I270" s="78">
        <v>2929.7450519999998</v>
      </c>
      <c r="J270" s="24">
        <v>2929.7450519999998</v>
      </c>
      <c r="K270" s="41">
        <v>0</v>
      </c>
      <c r="L270" s="23">
        <v>49618.46</v>
      </c>
      <c r="M270" s="41">
        <v>49618.46</v>
      </c>
      <c r="N270" s="77">
        <v>0</v>
      </c>
      <c r="O270" s="78">
        <v>5497.7253680000003</v>
      </c>
      <c r="P270" s="24">
        <v>5497.7253680000003</v>
      </c>
      <c r="Q270" s="41">
        <v>0</v>
      </c>
      <c r="R270" s="41">
        <v>44120.734632</v>
      </c>
      <c r="S270" s="42">
        <v>44120.734632</v>
      </c>
      <c r="T270" s="100" t="s">
        <v>248</v>
      </c>
    </row>
    <row r="271" spans="1:20" outlineLevel="3" x14ac:dyDescent="0.3">
      <c r="A271" s="26" t="s">
        <v>105</v>
      </c>
      <c r="B271" s="77">
        <v>0</v>
      </c>
      <c r="C271" s="78">
        <v>0</v>
      </c>
      <c r="D271" s="79">
        <v>0</v>
      </c>
      <c r="E271" s="77">
        <v>0</v>
      </c>
      <c r="F271" s="78">
        <v>0</v>
      </c>
      <c r="G271" s="24">
        <v>0</v>
      </c>
      <c r="H271" s="77">
        <v>0</v>
      </c>
      <c r="I271" s="78">
        <v>0</v>
      </c>
      <c r="J271" s="24">
        <v>0</v>
      </c>
      <c r="K271" s="41">
        <v>0</v>
      </c>
      <c r="L271" s="23">
        <v>75.13</v>
      </c>
      <c r="M271" s="41">
        <v>75.13</v>
      </c>
      <c r="N271" s="77">
        <v>0</v>
      </c>
      <c r="O271" s="78">
        <v>8.3244039999999995</v>
      </c>
      <c r="P271" s="24">
        <v>8.3244039999999995</v>
      </c>
      <c r="Q271" s="41">
        <v>0</v>
      </c>
      <c r="R271" s="41">
        <v>66.805595999999994</v>
      </c>
      <c r="S271" s="42">
        <v>66.805595999999994</v>
      </c>
      <c r="T271" s="100" t="s">
        <v>248</v>
      </c>
    </row>
    <row r="272" spans="1:20" outlineLevel="3" x14ac:dyDescent="0.3">
      <c r="A272" s="26" t="s">
        <v>105</v>
      </c>
      <c r="B272" s="77">
        <v>0</v>
      </c>
      <c r="C272" s="78">
        <v>66.22</v>
      </c>
      <c r="D272" s="79">
        <v>66.22</v>
      </c>
      <c r="E272" s="77">
        <v>0</v>
      </c>
      <c r="F272" s="78">
        <v>7.3371760000000004</v>
      </c>
      <c r="G272" s="24">
        <v>7.3371760000000004</v>
      </c>
      <c r="H272" s="77">
        <v>0</v>
      </c>
      <c r="I272" s="78">
        <v>58.882823999999999</v>
      </c>
      <c r="J272" s="24">
        <v>58.882823999999999</v>
      </c>
      <c r="K272" s="41">
        <v>0</v>
      </c>
      <c r="L272" s="23">
        <v>399.16999999999996</v>
      </c>
      <c r="M272" s="41">
        <v>399.16999999999996</v>
      </c>
      <c r="N272" s="77">
        <v>0</v>
      </c>
      <c r="O272" s="78">
        <v>44.228035999999996</v>
      </c>
      <c r="P272" s="24">
        <v>44.228035999999996</v>
      </c>
      <c r="Q272" s="41">
        <v>0</v>
      </c>
      <c r="R272" s="41">
        <v>354.94196399999998</v>
      </c>
      <c r="S272" s="42">
        <v>354.94196399999998</v>
      </c>
      <c r="T272" s="100" t="s">
        <v>248</v>
      </c>
    </row>
    <row r="273" spans="1:20" outlineLevel="3" x14ac:dyDescent="0.3">
      <c r="A273" s="26" t="s">
        <v>105</v>
      </c>
      <c r="B273" s="77">
        <v>0</v>
      </c>
      <c r="C273" s="78">
        <v>267.88</v>
      </c>
      <c r="D273" s="79">
        <v>267.88</v>
      </c>
      <c r="E273" s="77">
        <v>0</v>
      </c>
      <c r="F273" s="78">
        <v>29.681104000000001</v>
      </c>
      <c r="G273" s="24">
        <v>29.681104000000001</v>
      </c>
      <c r="H273" s="77">
        <v>0</v>
      </c>
      <c r="I273" s="78">
        <v>238.19889599999999</v>
      </c>
      <c r="J273" s="24">
        <v>238.19889599999999</v>
      </c>
      <c r="K273" s="41">
        <v>0</v>
      </c>
      <c r="L273" s="23">
        <v>527.32999999999993</v>
      </c>
      <c r="M273" s="41">
        <v>527.32999999999993</v>
      </c>
      <c r="N273" s="77">
        <v>0</v>
      </c>
      <c r="O273" s="78">
        <v>58.428163999999995</v>
      </c>
      <c r="P273" s="24">
        <v>58.428163999999995</v>
      </c>
      <c r="Q273" s="41">
        <v>0</v>
      </c>
      <c r="R273" s="41">
        <v>468.90183599999995</v>
      </c>
      <c r="S273" s="42">
        <v>468.90183599999995</v>
      </c>
      <c r="T273" s="100" t="s">
        <v>248</v>
      </c>
    </row>
    <row r="274" spans="1:20" outlineLevel="3" x14ac:dyDescent="0.3">
      <c r="A274" s="26" t="s">
        <v>105</v>
      </c>
      <c r="B274" s="77">
        <v>0</v>
      </c>
      <c r="C274" s="78">
        <v>-2425.67</v>
      </c>
      <c r="D274" s="79">
        <v>-2425.67</v>
      </c>
      <c r="E274" s="77">
        <v>0</v>
      </c>
      <c r="F274" s="78">
        <v>-268.76423600000004</v>
      </c>
      <c r="G274" s="24">
        <v>-268.76423600000004</v>
      </c>
      <c r="H274" s="77">
        <v>0</v>
      </c>
      <c r="I274" s="78">
        <v>-2156.9057640000001</v>
      </c>
      <c r="J274" s="24">
        <v>-2156.9057640000001</v>
      </c>
      <c r="K274" s="41">
        <v>0</v>
      </c>
      <c r="L274" s="23">
        <v>-4213.09</v>
      </c>
      <c r="M274" s="41">
        <v>-4213.09</v>
      </c>
      <c r="N274" s="77">
        <v>0</v>
      </c>
      <c r="O274" s="78">
        <v>-466.81037200000003</v>
      </c>
      <c r="P274" s="24">
        <v>-466.81037200000003</v>
      </c>
      <c r="Q274" s="41">
        <v>0</v>
      </c>
      <c r="R274" s="41">
        <v>-3746.2796280000002</v>
      </c>
      <c r="S274" s="42">
        <v>-3746.2796280000002</v>
      </c>
      <c r="T274" s="100" t="s">
        <v>248</v>
      </c>
    </row>
    <row r="275" spans="1:20" outlineLevel="3" x14ac:dyDescent="0.3">
      <c r="A275" s="26" t="s">
        <v>105</v>
      </c>
      <c r="B275" s="77">
        <v>0</v>
      </c>
      <c r="C275" s="78">
        <v>0</v>
      </c>
      <c r="D275" s="79">
        <v>0</v>
      </c>
      <c r="E275" s="77">
        <v>0</v>
      </c>
      <c r="F275" s="78">
        <v>0</v>
      </c>
      <c r="G275" s="24">
        <v>0</v>
      </c>
      <c r="H275" s="77">
        <v>0</v>
      </c>
      <c r="I275" s="78">
        <v>0</v>
      </c>
      <c r="J275" s="24">
        <v>0</v>
      </c>
      <c r="K275" s="41">
        <v>0</v>
      </c>
      <c r="L275" s="23">
        <v>260</v>
      </c>
      <c r="M275" s="41">
        <v>260</v>
      </c>
      <c r="N275" s="77">
        <v>0</v>
      </c>
      <c r="O275" s="78">
        <v>28.808000000000003</v>
      </c>
      <c r="P275" s="24">
        <v>28.808000000000003</v>
      </c>
      <c r="Q275" s="41">
        <v>0</v>
      </c>
      <c r="R275" s="41">
        <v>231.19200000000001</v>
      </c>
      <c r="S275" s="42">
        <v>231.19200000000001</v>
      </c>
      <c r="T275" s="100" t="s">
        <v>248</v>
      </c>
    </row>
    <row r="276" spans="1:20" outlineLevel="3" x14ac:dyDescent="0.3">
      <c r="A276" s="26" t="s">
        <v>105</v>
      </c>
      <c r="B276" s="77">
        <v>0</v>
      </c>
      <c r="C276" s="78">
        <v>0</v>
      </c>
      <c r="D276" s="79">
        <v>0</v>
      </c>
      <c r="E276" s="77">
        <v>0</v>
      </c>
      <c r="F276" s="78">
        <v>0</v>
      </c>
      <c r="G276" s="24">
        <v>0</v>
      </c>
      <c r="H276" s="77">
        <v>0</v>
      </c>
      <c r="I276" s="78">
        <v>0</v>
      </c>
      <c r="J276" s="24">
        <v>0</v>
      </c>
      <c r="K276" s="41">
        <v>0</v>
      </c>
      <c r="L276" s="23">
        <v>1238.52</v>
      </c>
      <c r="M276" s="41">
        <v>1238.52</v>
      </c>
      <c r="N276" s="77">
        <v>0</v>
      </c>
      <c r="O276" s="78">
        <v>137.228016</v>
      </c>
      <c r="P276" s="24">
        <v>137.228016</v>
      </c>
      <c r="Q276" s="41">
        <v>0</v>
      </c>
      <c r="R276" s="41">
        <v>1101.291984</v>
      </c>
      <c r="S276" s="42">
        <v>1101.291984</v>
      </c>
      <c r="T276" s="100" t="s">
        <v>248</v>
      </c>
    </row>
    <row r="277" spans="1:20" outlineLevel="3" x14ac:dyDescent="0.3">
      <c r="A277" s="26" t="s">
        <v>105</v>
      </c>
      <c r="B277" s="77">
        <v>0</v>
      </c>
      <c r="C277" s="78">
        <v>619.38</v>
      </c>
      <c r="D277" s="79">
        <v>619.38</v>
      </c>
      <c r="E277" s="77">
        <v>0</v>
      </c>
      <c r="F277" s="78">
        <v>68.627304000000009</v>
      </c>
      <c r="G277" s="24">
        <v>68.627304000000009</v>
      </c>
      <c r="H277" s="77">
        <v>0</v>
      </c>
      <c r="I277" s="78">
        <v>550.75269600000001</v>
      </c>
      <c r="J277" s="24">
        <v>550.75269600000001</v>
      </c>
      <c r="K277" s="41">
        <v>0</v>
      </c>
      <c r="L277" s="23">
        <v>3311.6</v>
      </c>
      <c r="M277" s="41">
        <v>3311.6</v>
      </c>
      <c r="N277" s="77">
        <v>0</v>
      </c>
      <c r="O277" s="78">
        <v>366.92528000000004</v>
      </c>
      <c r="P277" s="24">
        <v>366.92528000000004</v>
      </c>
      <c r="Q277" s="41">
        <v>0</v>
      </c>
      <c r="R277" s="41">
        <v>2944.67472</v>
      </c>
      <c r="S277" s="42">
        <v>2944.67472</v>
      </c>
      <c r="T277" s="100" t="s">
        <v>248</v>
      </c>
    </row>
    <row r="278" spans="1:20" outlineLevel="3" x14ac:dyDescent="0.3">
      <c r="A278" s="26" t="s">
        <v>105</v>
      </c>
      <c r="B278" s="77">
        <v>0</v>
      </c>
      <c r="C278" s="78">
        <v>0</v>
      </c>
      <c r="D278" s="79">
        <v>0</v>
      </c>
      <c r="E278" s="77">
        <v>0</v>
      </c>
      <c r="F278" s="78">
        <v>0</v>
      </c>
      <c r="G278" s="24">
        <v>0</v>
      </c>
      <c r="H278" s="77">
        <v>0</v>
      </c>
      <c r="I278" s="78">
        <v>0</v>
      </c>
      <c r="J278" s="24">
        <v>0</v>
      </c>
      <c r="K278" s="41">
        <v>0</v>
      </c>
      <c r="L278" s="23">
        <v>248.69</v>
      </c>
      <c r="M278" s="41">
        <v>248.69</v>
      </c>
      <c r="N278" s="77">
        <v>0</v>
      </c>
      <c r="O278" s="78">
        <v>27.554852000000004</v>
      </c>
      <c r="P278" s="24">
        <v>27.554852000000004</v>
      </c>
      <c r="Q278" s="41">
        <v>0</v>
      </c>
      <c r="R278" s="41">
        <v>221.13514799999999</v>
      </c>
      <c r="S278" s="42">
        <v>221.13514799999999</v>
      </c>
      <c r="T278" s="100" t="s">
        <v>248</v>
      </c>
    </row>
    <row r="279" spans="1:20" outlineLevel="3" x14ac:dyDescent="0.3">
      <c r="A279" s="26" t="s">
        <v>105</v>
      </c>
      <c r="B279" s="77">
        <v>0</v>
      </c>
      <c r="C279" s="78">
        <v>661.55</v>
      </c>
      <c r="D279" s="79">
        <v>661.55</v>
      </c>
      <c r="E279" s="77">
        <v>0</v>
      </c>
      <c r="F279" s="78">
        <v>73.29974</v>
      </c>
      <c r="G279" s="24">
        <v>73.29974</v>
      </c>
      <c r="H279" s="77">
        <v>0</v>
      </c>
      <c r="I279" s="78">
        <v>588.25025999999991</v>
      </c>
      <c r="J279" s="24">
        <v>588.25025999999991</v>
      </c>
      <c r="K279" s="41">
        <v>0</v>
      </c>
      <c r="L279" s="23">
        <v>10617.74</v>
      </c>
      <c r="M279" s="41">
        <v>10617.74</v>
      </c>
      <c r="N279" s="77">
        <v>0</v>
      </c>
      <c r="O279" s="78">
        <v>1176.445592</v>
      </c>
      <c r="P279" s="24">
        <v>1176.445592</v>
      </c>
      <c r="Q279" s="41">
        <v>0</v>
      </c>
      <c r="R279" s="41">
        <v>9441.2944079999997</v>
      </c>
      <c r="S279" s="42">
        <v>9441.2944079999997</v>
      </c>
      <c r="T279" s="100" t="s">
        <v>248</v>
      </c>
    </row>
    <row r="280" spans="1:20" outlineLevel="3" x14ac:dyDescent="0.3">
      <c r="A280" s="26" t="s">
        <v>105</v>
      </c>
      <c r="B280" s="77">
        <v>0</v>
      </c>
      <c r="C280" s="78">
        <v>155.27000000000001</v>
      </c>
      <c r="D280" s="79">
        <v>155.27000000000001</v>
      </c>
      <c r="E280" s="77">
        <v>0</v>
      </c>
      <c r="F280" s="78">
        <v>17.203916000000003</v>
      </c>
      <c r="G280" s="24">
        <v>17.203916000000003</v>
      </c>
      <c r="H280" s="77">
        <v>0</v>
      </c>
      <c r="I280" s="78">
        <v>138.06608400000002</v>
      </c>
      <c r="J280" s="24">
        <v>138.06608400000002</v>
      </c>
      <c r="K280" s="41">
        <v>0</v>
      </c>
      <c r="L280" s="23">
        <v>307.70000000000005</v>
      </c>
      <c r="M280" s="41">
        <v>307.70000000000005</v>
      </c>
      <c r="N280" s="77">
        <v>0</v>
      </c>
      <c r="O280" s="78">
        <v>34.093160000000005</v>
      </c>
      <c r="P280" s="24">
        <v>34.093160000000005</v>
      </c>
      <c r="Q280" s="41">
        <v>0</v>
      </c>
      <c r="R280" s="41">
        <v>273.60684000000003</v>
      </c>
      <c r="S280" s="42">
        <v>273.60684000000003</v>
      </c>
      <c r="T280" s="100" t="s">
        <v>248</v>
      </c>
    </row>
    <row r="281" spans="1:20" outlineLevel="3" x14ac:dyDescent="0.3">
      <c r="A281" s="26" t="s">
        <v>105</v>
      </c>
      <c r="B281" s="77">
        <v>0</v>
      </c>
      <c r="C281" s="78">
        <v>0</v>
      </c>
      <c r="D281" s="79">
        <v>0</v>
      </c>
      <c r="E281" s="77">
        <v>0</v>
      </c>
      <c r="F281" s="78">
        <v>0</v>
      </c>
      <c r="G281" s="24">
        <v>0</v>
      </c>
      <c r="H281" s="77">
        <v>0</v>
      </c>
      <c r="I281" s="78">
        <v>0</v>
      </c>
      <c r="J281" s="24">
        <v>0</v>
      </c>
      <c r="K281" s="41">
        <v>0</v>
      </c>
      <c r="L281" s="23">
        <v>3633.31</v>
      </c>
      <c r="M281" s="41">
        <v>3633.31</v>
      </c>
      <c r="N281" s="77">
        <v>0</v>
      </c>
      <c r="O281" s="78">
        <v>402.57074800000004</v>
      </c>
      <c r="P281" s="24">
        <v>402.57074800000004</v>
      </c>
      <c r="Q281" s="41">
        <v>0</v>
      </c>
      <c r="R281" s="41">
        <v>3230.7392519999999</v>
      </c>
      <c r="S281" s="42">
        <v>3230.7392519999999</v>
      </c>
      <c r="T281" s="100" t="s">
        <v>248</v>
      </c>
    </row>
    <row r="282" spans="1:20" outlineLevel="3" x14ac:dyDescent="0.3">
      <c r="A282" s="26" t="s">
        <v>105</v>
      </c>
      <c r="B282" s="77">
        <v>0</v>
      </c>
      <c r="C282" s="78">
        <v>672.92</v>
      </c>
      <c r="D282" s="79">
        <v>672.92</v>
      </c>
      <c r="E282" s="77">
        <v>0</v>
      </c>
      <c r="F282" s="78">
        <v>74.559536000000008</v>
      </c>
      <c r="G282" s="24">
        <v>74.559536000000008</v>
      </c>
      <c r="H282" s="77">
        <v>0</v>
      </c>
      <c r="I282" s="78">
        <v>598.36046399999998</v>
      </c>
      <c r="J282" s="24">
        <v>598.36046399999998</v>
      </c>
      <c r="K282" s="41">
        <v>0</v>
      </c>
      <c r="L282" s="23">
        <v>2865.03</v>
      </c>
      <c r="M282" s="41">
        <v>2865.03</v>
      </c>
      <c r="N282" s="77">
        <v>0</v>
      </c>
      <c r="O282" s="78">
        <v>317.44532400000003</v>
      </c>
      <c r="P282" s="24">
        <v>317.44532400000003</v>
      </c>
      <c r="Q282" s="41">
        <v>0</v>
      </c>
      <c r="R282" s="41">
        <v>2547.5846760000004</v>
      </c>
      <c r="S282" s="42">
        <v>2547.5846760000004</v>
      </c>
      <c r="T282" s="100" t="s">
        <v>248</v>
      </c>
    </row>
    <row r="283" spans="1:20" outlineLevel="3" x14ac:dyDescent="0.3">
      <c r="A283" s="26" t="s">
        <v>105</v>
      </c>
      <c r="B283" s="77">
        <v>0</v>
      </c>
      <c r="C283" s="78">
        <v>0</v>
      </c>
      <c r="D283" s="79">
        <v>0</v>
      </c>
      <c r="E283" s="77">
        <v>0</v>
      </c>
      <c r="F283" s="78">
        <v>0</v>
      </c>
      <c r="G283" s="24">
        <v>0</v>
      </c>
      <c r="H283" s="77">
        <v>0</v>
      </c>
      <c r="I283" s="78">
        <v>0</v>
      </c>
      <c r="J283" s="24">
        <v>0</v>
      </c>
      <c r="K283" s="41">
        <v>0</v>
      </c>
      <c r="L283" s="23">
        <v>60</v>
      </c>
      <c r="M283" s="41">
        <v>60</v>
      </c>
      <c r="N283" s="77">
        <v>0</v>
      </c>
      <c r="O283" s="78">
        <v>6.6480000000000006</v>
      </c>
      <c r="P283" s="24">
        <v>6.6480000000000006</v>
      </c>
      <c r="Q283" s="41">
        <v>0</v>
      </c>
      <c r="R283" s="41">
        <v>53.351999999999997</v>
      </c>
      <c r="S283" s="42">
        <v>53.351999999999997</v>
      </c>
      <c r="T283" s="100" t="s">
        <v>248</v>
      </c>
    </row>
    <row r="284" spans="1:20" outlineLevel="3" x14ac:dyDescent="0.3">
      <c r="A284" s="26" t="s">
        <v>105</v>
      </c>
      <c r="B284" s="77">
        <v>0</v>
      </c>
      <c r="C284" s="78">
        <v>16042.46</v>
      </c>
      <c r="D284" s="79">
        <v>16042.46</v>
      </c>
      <c r="E284" s="77">
        <v>0</v>
      </c>
      <c r="F284" s="78">
        <v>1777.5045680000001</v>
      </c>
      <c r="G284" s="24">
        <v>1777.5045680000001</v>
      </c>
      <c r="H284" s="77">
        <v>0</v>
      </c>
      <c r="I284" s="78">
        <v>14264.955431999999</v>
      </c>
      <c r="J284" s="24">
        <v>14264.955431999999</v>
      </c>
      <c r="K284" s="41">
        <v>0</v>
      </c>
      <c r="L284" s="23">
        <v>61510.559999999998</v>
      </c>
      <c r="M284" s="41">
        <v>61510.559999999998</v>
      </c>
      <c r="N284" s="77">
        <v>0</v>
      </c>
      <c r="O284" s="78">
        <v>6815.3700480000007</v>
      </c>
      <c r="P284" s="24">
        <v>6815.3700480000007</v>
      </c>
      <c r="Q284" s="41">
        <v>0</v>
      </c>
      <c r="R284" s="41">
        <v>54695.189952000001</v>
      </c>
      <c r="S284" s="42">
        <v>54695.189952000001</v>
      </c>
      <c r="T284" s="100" t="s">
        <v>248</v>
      </c>
    </row>
    <row r="285" spans="1:20" outlineLevel="2" x14ac:dyDescent="0.3">
      <c r="A285" s="37"/>
      <c r="B285" s="77">
        <v>0</v>
      </c>
      <c r="C285" s="78">
        <v>43551.380000000005</v>
      </c>
      <c r="D285" s="79">
        <v>43551.380000000005</v>
      </c>
      <c r="E285" s="77">
        <v>0</v>
      </c>
      <c r="F285" s="78">
        <v>4825.4929040000006</v>
      </c>
      <c r="G285" s="24">
        <v>4825.4929040000006</v>
      </c>
      <c r="H285" s="77">
        <v>0</v>
      </c>
      <c r="I285" s="78">
        <v>38725.887095999999</v>
      </c>
      <c r="J285" s="24">
        <v>38725.887095999999</v>
      </c>
      <c r="K285" s="41">
        <v>0</v>
      </c>
      <c r="L285" s="23">
        <v>333625.72000000003</v>
      </c>
      <c r="M285" s="41">
        <v>333625.72000000003</v>
      </c>
      <c r="N285" s="77">
        <v>0</v>
      </c>
      <c r="O285" s="78">
        <v>36965.729776000007</v>
      </c>
      <c r="P285" s="24">
        <v>36965.729776000007</v>
      </c>
      <c r="Q285" s="41">
        <v>0</v>
      </c>
      <c r="R285" s="41">
        <v>296659.99022400007</v>
      </c>
      <c r="S285" s="42">
        <v>296659.99022400007</v>
      </c>
      <c r="T285" s="107" t="s">
        <v>260</v>
      </c>
    </row>
    <row r="286" spans="1:20" outlineLevel="3" x14ac:dyDescent="0.3">
      <c r="A286" s="26" t="s">
        <v>105</v>
      </c>
      <c r="B286" s="77">
        <v>0</v>
      </c>
      <c r="C286" s="78">
        <v>86.03</v>
      </c>
      <c r="D286" s="79">
        <v>86.03</v>
      </c>
      <c r="E286" s="77">
        <v>0</v>
      </c>
      <c r="F286" s="78">
        <v>9.4719029999999975</v>
      </c>
      <c r="G286" s="24">
        <v>9.4719029999999975</v>
      </c>
      <c r="H286" s="77">
        <v>0</v>
      </c>
      <c r="I286" s="78">
        <v>76.558097000000004</v>
      </c>
      <c r="J286" s="24">
        <v>76.558097000000004</v>
      </c>
      <c r="K286" s="41">
        <v>0</v>
      </c>
      <c r="L286" s="23">
        <v>876.79</v>
      </c>
      <c r="M286" s="41">
        <v>876.79</v>
      </c>
      <c r="N286" s="77">
        <v>0</v>
      </c>
      <c r="O286" s="78">
        <v>96.534578999999979</v>
      </c>
      <c r="P286" s="24">
        <v>96.534578999999979</v>
      </c>
      <c r="Q286" s="41">
        <v>0</v>
      </c>
      <c r="R286" s="41">
        <v>780.25542099999996</v>
      </c>
      <c r="S286" s="42">
        <v>780.25542099999996</v>
      </c>
      <c r="T286" s="100" t="s">
        <v>62</v>
      </c>
    </row>
    <row r="287" spans="1:20" outlineLevel="3" x14ac:dyDescent="0.3">
      <c r="A287" s="26" t="s">
        <v>105</v>
      </c>
      <c r="B287" s="77">
        <v>0</v>
      </c>
      <c r="C287" s="78">
        <v>0</v>
      </c>
      <c r="D287" s="79">
        <v>0</v>
      </c>
      <c r="E287" s="77">
        <v>0</v>
      </c>
      <c r="F287" s="78">
        <v>0</v>
      </c>
      <c r="G287" s="24">
        <v>0</v>
      </c>
      <c r="H287" s="77">
        <v>0</v>
      </c>
      <c r="I287" s="78">
        <v>0</v>
      </c>
      <c r="J287" s="24">
        <v>0</v>
      </c>
      <c r="K287" s="41">
        <v>0</v>
      </c>
      <c r="L287" s="23">
        <v>1203.3599999999999</v>
      </c>
      <c r="M287" s="41">
        <v>1203.3599999999999</v>
      </c>
      <c r="N287" s="77">
        <v>0</v>
      </c>
      <c r="O287" s="78">
        <v>132.48993599999997</v>
      </c>
      <c r="P287" s="24">
        <v>132.48993599999997</v>
      </c>
      <c r="Q287" s="41">
        <v>0</v>
      </c>
      <c r="R287" s="41">
        <v>1070.870064</v>
      </c>
      <c r="S287" s="42">
        <v>1070.870064</v>
      </c>
      <c r="T287" s="100" t="s">
        <v>62</v>
      </c>
    </row>
    <row r="288" spans="1:20" outlineLevel="3" x14ac:dyDescent="0.3">
      <c r="A288" s="26" t="s">
        <v>105</v>
      </c>
      <c r="B288" s="77">
        <v>0</v>
      </c>
      <c r="C288" s="78">
        <v>636.59</v>
      </c>
      <c r="D288" s="79">
        <v>636.59</v>
      </c>
      <c r="E288" s="77">
        <v>0</v>
      </c>
      <c r="F288" s="78">
        <v>70.088558999999989</v>
      </c>
      <c r="G288" s="24">
        <v>70.088558999999989</v>
      </c>
      <c r="H288" s="77">
        <v>0</v>
      </c>
      <c r="I288" s="78">
        <v>566.501441</v>
      </c>
      <c r="J288" s="24">
        <v>566.501441</v>
      </c>
      <c r="K288" s="41">
        <v>0</v>
      </c>
      <c r="L288" s="23">
        <v>911.83</v>
      </c>
      <c r="M288" s="41">
        <v>911.83</v>
      </c>
      <c r="N288" s="77">
        <v>0</v>
      </c>
      <c r="O288" s="78">
        <v>100.39248299999998</v>
      </c>
      <c r="P288" s="24">
        <v>100.39248299999998</v>
      </c>
      <c r="Q288" s="41">
        <v>0</v>
      </c>
      <c r="R288" s="41">
        <v>811.43751700000007</v>
      </c>
      <c r="S288" s="42">
        <v>811.43751700000007</v>
      </c>
      <c r="T288" s="100" t="s">
        <v>62</v>
      </c>
    </row>
    <row r="289" spans="1:20" outlineLevel="3" x14ac:dyDescent="0.3">
      <c r="A289" s="26" t="s">
        <v>105</v>
      </c>
      <c r="B289" s="77">
        <v>0</v>
      </c>
      <c r="C289" s="78">
        <v>630.66</v>
      </c>
      <c r="D289" s="79">
        <v>630.66</v>
      </c>
      <c r="E289" s="77">
        <v>0</v>
      </c>
      <c r="F289" s="78">
        <v>69.435665999999983</v>
      </c>
      <c r="G289" s="24">
        <v>69.435665999999983</v>
      </c>
      <c r="H289" s="77">
        <v>0</v>
      </c>
      <c r="I289" s="78">
        <v>561.224334</v>
      </c>
      <c r="J289" s="24">
        <v>561.224334</v>
      </c>
      <c r="K289" s="41">
        <v>0</v>
      </c>
      <c r="L289" s="23">
        <v>860.79</v>
      </c>
      <c r="M289" s="41">
        <v>860.79</v>
      </c>
      <c r="N289" s="77">
        <v>0</v>
      </c>
      <c r="O289" s="78">
        <v>94.772978999999978</v>
      </c>
      <c r="P289" s="24">
        <v>94.772978999999978</v>
      </c>
      <c r="Q289" s="41">
        <v>0</v>
      </c>
      <c r="R289" s="41">
        <v>766.017021</v>
      </c>
      <c r="S289" s="42">
        <v>766.017021</v>
      </c>
      <c r="T289" s="100" t="s">
        <v>62</v>
      </c>
    </row>
    <row r="290" spans="1:20" outlineLevel="3" x14ac:dyDescent="0.3">
      <c r="A290" s="26" t="s">
        <v>105</v>
      </c>
      <c r="B290" s="77">
        <v>0</v>
      </c>
      <c r="C290" s="78">
        <v>13517.22</v>
      </c>
      <c r="D290" s="79">
        <v>13517.22</v>
      </c>
      <c r="E290" s="77">
        <v>0</v>
      </c>
      <c r="F290" s="78">
        <v>1488.2459219999996</v>
      </c>
      <c r="G290" s="24">
        <v>1488.2459219999996</v>
      </c>
      <c r="H290" s="77">
        <v>0</v>
      </c>
      <c r="I290" s="78">
        <v>12028.974077999999</v>
      </c>
      <c r="J290" s="24">
        <v>12028.974077999999</v>
      </c>
      <c r="K290" s="41">
        <v>0</v>
      </c>
      <c r="L290" s="23">
        <v>30865.43</v>
      </c>
      <c r="M290" s="41">
        <v>30865.43</v>
      </c>
      <c r="N290" s="77">
        <v>0</v>
      </c>
      <c r="O290" s="78">
        <v>3398.2838429999993</v>
      </c>
      <c r="P290" s="24">
        <v>3398.2838429999993</v>
      </c>
      <c r="Q290" s="41">
        <v>0</v>
      </c>
      <c r="R290" s="41">
        <v>27467.146157000003</v>
      </c>
      <c r="S290" s="42">
        <v>27467.146157000003</v>
      </c>
      <c r="T290" s="100" t="s">
        <v>62</v>
      </c>
    </row>
    <row r="291" spans="1:20" outlineLevel="3" x14ac:dyDescent="0.3">
      <c r="A291" s="26" t="s">
        <v>105</v>
      </c>
      <c r="B291" s="77">
        <v>0</v>
      </c>
      <c r="C291" s="78">
        <v>900</v>
      </c>
      <c r="D291" s="79">
        <v>900</v>
      </c>
      <c r="E291" s="77">
        <v>0</v>
      </c>
      <c r="F291" s="78">
        <v>99.089999999999975</v>
      </c>
      <c r="G291" s="24">
        <v>99.089999999999975</v>
      </c>
      <c r="H291" s="77">
        <v>0</v>
      </c>
      <c r="I291" s="78">
        <v>800.91000000000008</v>
      </c>
      <c r="J291" s="24">
        <v>800.91000000000008</v>
      </c>
      <c r="K291" s="41">
        <v>0</v>
      </c>
      <c r="L291" s="23">
        <v>1800</v>
      </c>
      <c r="M291" s="41">
        <v>1800</v>
      </c>
      <c r="N291" s="77">
        <v>0</v>
      </c>
      <c r="O291" s="78">
        <v>198.17999999999995</v>
      </c>
      <c r="P291" s="24">
        <v>198.17999999999995</v>
      </c>
      <c r="Q291" s="41">
        <v>0</v>
      </c>
      <c r="R291" s="41">
        <v>1601.8200000000002</v>
      </c>
      <c r="S291" s="42">
        <v>1601.8200000000002</v>
      </c>
      <c r="T291" s="100" t="s">
        <v>62</v>
      </c>
    </row>
    <row r="292" spans="1:20" outlineLevel="3" x14ac:dyDescent="0.3">
      <c r="A292" s="26" t="s">
        <v>105</v>
      </c>
      <c r="B292" s="77">
        <v>0</v>
      </c>
      <c r="C292" s="78">
        <v>-811.15</v>
      </c>
      <c r="D292" s="79">
        <v>-811.15</v>
      </c>
      <c r="E292" s="77">
        <v>0</v>
      </c>
      <c r="F292" s="78">
        <v>-89.307614999999984</v>
      </c>
      <c r="G292" s="24">
        <v>-89.307614999999984</v>
      </c>
      <c r="H292" s="77">
        <v>0</v>
      </c>
      <c r="I292" s="78">
        <v>-721.84238500000004</v>
      </c>
      <c r="J292" s="24">
        <v>-721.84238500000004</v>
      </c>
      <c r="K292" s="41">
        <v>0</v>
      </c>
      <c r="L292" s="23">
        <v>-90.889999999999986</v>
      </c>
      <c r="M292" s="41">
        <v>-90.889999999999986</v>
      </c>
      <c r="N292" s="77">
        <v>0</v>
      </c>
      <c r="O292" s="78">
        <v>-10.006988999999995</v>
      </c>
      <c r="P292" s="24">
        <v>-10.006988999999995</v>
      </c>
      <c r="Q292" s="41">
        <v>0</v>
      </c>
      <c r="R292" s="41">
        <v>-80.883010999999996</v>
      </c>
      <c r="S292" s="42">
        <v>-80.883010999999996</v>
      </c>
      <c r="T292" s="100" t="s">
        <v>62</v>
      </c>
    </row>
    <row r="293" spans="1:20" outlineLevel="3" x14ac:dyDescent="0.3">
      <c r="A293" s="26" t="s">
        <v>105</v>
      </c>
      <c r="B293" s="77">
        <v>0</v>
      </c>
      <c r="C293" s="78">
        <v>0</v>
      </c>
      <c r="D293" s="79">
        <v>0</v>
      </c>
      <c r="E293" s="77">
        <v>0</v>
      </c>
      <c r="F293" s="78">
        <v>0</v>
      </c>
      <c r="G293" s="24">
        <v>0</v>
      </c>
      <c r="H293" s="77">
        <v>0</v>
      </c>
      <c r="I293" s="78">
        <v>0</v>
      </c>
      <c r="J293" s="24">
        <v>0</v>
      </c>
      <c r="K293" s="41">
        <v>0</v>
      </c>
      <c r="L293" s="23">
        <v>249.84</v>
      </c>
      <c r="M293" s="41">
        <v>249.84</v>
      </c>
      <c r="N293" s="77">
        <v>0</v>
      </c>
      <c r="O293" s="78">
        <v>27.507383999999995</v>
      </c>
      <c r="P293" s="24">
        <v>27.507383999999995</v>
      </c>
      <c r="Q293" s="41">
        <v>0</v>
      </c>
      <c r="R293" s="41">
        <v>222.332616</v>
      </c>
      <c r="S293" s="42">
        <v>222.332616</v>
      </c>
      <c r="T293" s="100" t="s">
        <v>62</v>
      </c>
    </row>
    <row r="294" spans="1:20" outlineLevel="3" x14ac:dyDescent="0.3">
      <c r="A294" s="26" t="s">
        <v>105</v>
      </c>
      <c r="B294" s="77">
        <v>0</v>
      </c>
      <c r="C294" s="78">
        <v>504.53</v>
      </c>
      <c r="D294" s="79">
        <v>504.53</v>
      </c>
      <c r="E294" s="77">
        <v>0</v>
      </c>
      <c r="F294" s="78">
        <v>55.548752999999984</v>
      </c>
      <c r="G294" s="24">
        <v>55.548752999999984</v>
      </c>
      <c r="H294" s="77">
        <v>0</v>
      </c>
      <c r="I294" s="78">
        <v>448.981247</v>
      </c>
      <c r="J294" s="24">
        <v>448.981247</v>
      </c>
      <c r="K294" s="41">
        <v>0</v>
      </c>
      <c r="L294" s="23">
        <v>1706.05</v>
      </c>
      <c r="M294" s="41">
        <v>1706.05</v>
      </c>
      <c r="N294" s="77">
        <v>0</v>
      </c>
      <c r="O294" s="78">
        <v>187.83610499999995</v>
      </c>
      <c r="P294" s="24">
        <v>187.83610499999995</v>
      </c>
      <c r="Q294" s="41">
        <v>0</v>
      </c>
      <c r="R294" s="41">
        <v>1518.2138950000001</v>
      </c>
      <c r="S294" s="42">
        <v>1518.2138950000001</v>
      </c>
      <c r="T294" s="100" t="s">
        <v>62</v>
      </c>
    </row>
    <row r="295" spans="1:20" outlineLevel="2" x14ac:dyDescent="0.3">
      <c r="A295" s="37"/>
      <c r="B295" s="77">
        <v>0</v>
      </c>
      <c r="C295" s="78">
        <v>15463.880000000001</v>
      </c>
      <c r="D295" s="79">
        <v>15463.880000000001</v>
      </c>
      <c r="E295" s="77">
        <v>0</v>
      </c>
      <c r="F295" s="78">
        <v>1702.5731879999996</v>
      </c>
      <c r="G295" s="24">
        <v>1702.5731879999996</v>
      </c>
      <c r="H295" s="77">
        <v>0</v>
      </c>
      <c r="I295" s="78">
        <v>13761.306811999999</v>
      </c>
      <c r="J295" s="24">
        <v>13761.306811999999</v>
      </c>
      <c r="K295" s="41">
        <v>0</v>
      </c>
      <c r="L295" s="23">
        <v>38383.199999999997</v>
      </c>
      <c r="M295" s="41">
        <v>38383.199999999997</v>
      </c>
      <c r="N295" s="77">
        <v>0</v>
      </c>
      <c r="O295" s="78">
        <v>4225.990319999999</v>
      </c>
      <c r="P295" s="24">
        <v>4225.990319999999</v>
      </c>
      <c r="Q295" s="41">
        <v>0</v>
      </c>
      <c r="R295" s="41">
        <v>34157.20968</v>
      </c>
      <c r="S295" s="42">
        <v>34157.20968</v>
      </c>
      <c r="T295" s="107" t="s">
        <v>265</v>
      </c>
    </row>
    <row r="296" spans="1:20" outlineLevel="3" x14ac:dyDescent="0.3">
      <c r="A296" s="26" t="s">
        <v>105</v>
      </c>
      <c r="B296" s="77">
        <v>1605.6</v>
      </c>
      <c r="C296" s="78">
        <v>0</v>
      </c>
      <c r="D296" s="79">
        <v>1605.6</v>
      </c>
      <c r="E296" s="77">
        <v>0</v>
      </c>
      <c r="F296" s="78">
        <v>0</v>
      </c>
      <c r="G296" s="24">
        <v>0</v>
      </c>
      <c r="H296" s="77">
        <v>1605.6</v>
      </c>
      <c r="I296" s="78">
        <v>0</v>
      </c>
      <c r="J296" s="24">
        <v>1605.6</v>
      </c>
      <c r="K296" s="41">
        <v>14002.330000000002</v>
      </c>
      <c r="L296" s="23">
        <v>0</v>
      </c>
      <c r="M296" s="41">
        <v>14002.330000000002</v>
      </c>
      <c r="N296" s="77">
        <v>0</v>
      </c>
      <c r="O296" s="78">
        <v>0</v>
      </c>
      <c r="P296" s="24">
        <v>0</v>
      </c>
      <c r="Q296" s="41">
        <v>14002.330000000002</v>
      </c>
      <c r="R296" s="41">
        <v>0</v>
      </c>
      <c r="S296" s="42">
        <v>14002.330000000002</v>
      </c>
      <c r="T296" s="100" t="s">
        <v>63</v>
      </c>
    </row>
    <row r="297" spans="1:20" outlineLevel="3" x14ac:dyDescent="0.3">
      <c r="A297" s="26" t="s">
        <v>105</v>
      </c>
      <c r="B297" s="77">
        <v>708.73</v>
      </c>
      <c r="C297" s="78">
        <v>0</v>
      </c>
      <c r="D297" s="79">
        <v>708.73</v>
      </c>
      <c r="E297" s="77">
        <v>0</v>
      </c>
      <c r="F297" s="78">
        <v>0</v>
      </c>
      <c r="G297" s="24">
        <v>0</v>
      </c>
      <c r="H297" s="77">
        <v>708.73</v>
      </c>
      <c r="I297" s="78">
        <v>0</v>
      </c>
      <c r="J297" s="24">
        <v>708.73</v>
      </c>
      <c r="K297" s="41">
        <v>4828.7199999999993</v>
      </c>
      <c r="L297" s="23">
        <v>0</v>
      </c>
      <c r="M297" s="41">
        <v>4828.7199999999993</v>
      </c>
      <c r="N297" s="77">
        <v>0</v>
      </c>
      <c r="O297" s="78">
        <v>0</v>
      </c>
      <c r="P297" s="24">
        <v>0</v>
      </c>
      <c r="Q297" s="41">
        <v>4828.7199999999993</v>
      </c>
      <c r="R297" s="41">
        <v>0</v>
      </c>
      <c r="S297" s="42">
        <v>4828.7199999999993</v>
      </c>
      <c r="T297" s="100" t="s">
        <v>63</v>
      </c>
    </row>
    <row r="298" spans="1:20" outlineLevel="3" x14ac:dyDescent="0.3">
      <c r="A298" s="26" t="s">
        <v>105</v>
      </c>
      <c r="B298" s="77">
        <v>2177.83</v>
      </c>
      <c r="C298" s="78">
        <v>0</v>
      </c>
      <c r="D298" s="79">
        <v>2177.83</v>
      </c>
      <c r="E298" s="77">
        <v>0</v>
      </c>
      <c r="F298" s="78">
        <v>0</v>
      </c>
      <c r="G298" s="24">
        <v>0</v>
      </c>
      <c r="H298" s="77">
        <v>2177.83</v>
      </c>
      <c r="I298" s="78">
        <v>0</v>
      </c>
      <c r="J298" s="24">
        <v>2177.83</v>
      </c>
      <c r="K298" s="41">
        <v>6189.24</v>
      </c>
      <c r="L298" s="23">
        <v>0</v>
      </c>
      <c r="M298" s="41">
        <v>6189.24</v>
      </c>
      <c r="N298" s="77">
        <v>0</v>
      </c>
      <c r="O298" s="78">
        <v>0</v>
      </c>
      <c r="P298" s="24">
        <v>0</v>
      </c>
      <c r="Q298" s="41">
        <v>6189.24</v>
      </c>
      <c r="R298" s="41">
        <v>0</v>
      </c>
      <c r="S298" s="42">
        <v>6189.24</v>
      </c>
      <c r="T298" s="100" t="s">
        <v>63</v>
      </c>
    </row>
    <row r="299" spans="1:20" outlineLevel="3" x14ac:dyDescent="0.3">
      <c r="A299" s="26" t="s">
        <v>105</v>
      </c>
      <c r="B299" s="77">
        <v>0</v>
      </c>
      <c r="C299" s="78">
        <v>0</v>
      </c>
      <c r="D299" s="79">
        <v>0</v>
      </c>
      <c r="E299" s="77">
        <v>0</v>
      </c>
      <c r="F299" s="78">
        <v>0</v>
      </c>
      <c r="G299" s="24">
        <v>0</v>
      </c>
      <c r="H299" s="77">
        <v>0</v>
      </c>
      <c r="I299" s="78">
        <v>0</v>
      </c>
      <c r="J299" s="24">
        <v>0</v>
      </c>
      <c r="K299" s="41">
        <v>6149.93</v>
      </c>
      <c r="L299" s="23">
        <v>0</v>
      </c>
      <c r="M299" s="41">
        <v>6149.93</v>
      </c>
      <c r="N299" s="77">
        <v>0</v>
      </c>
      <c r="O299" s="78">
        <v>0</v>
      </c>
      <c r="P299" s="24">
        <v>0</v>
      </c>
      <c r="Q299" s="41">
        <v>6149.93</v>
      </c>
      <c r="R299" s="41">
        <v>0</v>
      </c>
      <c r="S299" s="42">
        <v>6149.93</v>
      </c>
      <c r="T299" s="100" t="s">
        <v>63</v>
      </c>
    </row>
    <row r="300" spans="1:20" outlineLevel="3" x14ac:dyDescent="0.3">
      <c r="A300" s="26" t="s">
        <v>105</v>
      </c>
      <c r="B300" s="77">
        <v>1634.95</v>
      </c>
      <c r="C300" s="78">
        <v>0</v>
      </c>
      <c r="D300" s="79">
        <v>1634.95</v>
      </c>
      <c r="E300" s="77">
        <v>0</v>
      </c>
      <c r="F300" s="78">
        <v>0</v>
      </c>
      <c r="G300" s="24">
        <v>0</v>
      </c>
      <c r="H300" s="77">
        <v>1634.95</v>
      </c>
      <c r="I300" s="78">
        <v>0</v>
      </c>
      <c r="J300" s="24">
        <v>1634.95</v>
      </c>
      <c r="K300" s="41">
        <v>8030.1399999999994</v>
      </c>
      <c r="L300" s="23">
        <v>0</v>
      </c>
      <c r="M300" s="41">
        <v>8030.1399999999994</v>
      </c>
      <c r="N300" s="77">
        <v>0</v>
      </c>
      <c r="O300" s="78">
        <v>0</v>
      </c>
      <c r="P300" s="24">
        <v>0</v>
      </c>
      <c r="Q300" s="41">
        <v>8030.1399999999994</v>
      </c>
      <c r="R300" s="41">
        <v>0</v>
      </c>
      <c r="S300" s="42">
        <v>8030.1399999999994</v>
      </c>
      <c r="T300" s="100" t="s">
        <v>63</v>
      </c>
    </row>
    <row r="301" spans="1:20" outlineLevel="3" x14ac:dyDescent="0.3">
      <c r="A301" s="26" t="s">
        <v>105</v>
      </c>
      <c r="B301" s="77">
        <v>1035.68</v>
      </c>
      <c r="C301" s="78">
        <v>0</v>
      </c>
      <c r="D301" s="79">
        <v>1035.68</v>
      </c>
      <c r="E301" s="77">
        <v>0</v>
      </c>
      <c r="F301" s="78">
        <v>0</v>
      </c>
      <c r="G301" s="24">
        <v>0</v>
      </c>
      <c r="H301" s="77">
        <v>1035.68</v>
      </c>
      <c r="I301" s="78">
        <v>0</v>
      </c>
      <c r="J301" s="24">
        <v>1035.68</v>
      </c>
      <c r="K301" s="41">
        <v>2250.1999999999998</v>
      </c>
      <c r="L301" s="23">
        <v>0</v>
      </c>
      <c r="M301" s="41">
        <v>2250.1999999999998</v>
      </c>
      <c r="N301" s="77">
        <v>0</v>
      </c>
      <c r="O301" s="78">
        <v>0</v>
      </c>
      <c r="P301" s="24">
        <v>0</v>
      </c>
      <c r="Q301" s="41">
        <v>2250.1999999999998</v>
      </c>
      <c r="R301" s="41">
        <v>0</v>
      </c>
      <c r="S301" s="42">
        <v>2250.1999999999998</v>
      </c>
      <c r="T301" s="100" t="s">
        <v>63</v>
      </c>
    </row>
    <row r="302" spans="1:20" outlineLevel="3" x14ac:dyDescent="0.3">
      <c r="A302" s="26" t="s">
        <v>105</v>
      </c>
      <c r="B302" s="77">
        <v>1804.53</v>
      </c>
      <c r="C302" s="78">
        <v>0</v>
      </c>
      <c r="D302" s="79">
        <v>1804.53</v>
      </c>
      <c r="E302" s="77">
        <v>0</v>
      </c>
      <c r="F302" s="78">
        <v>0</v>
      </c>
      <c r="G302" s="24">
        <v>0</v>
      </c>
      <c r="H302" s="77">
        <v>1804.53</v>
      </c>
      <c r="I302" s="78">
        <v>0</v>
      </c>
      <c r="J302" s="24">
        <v>1804.53</v>
      </c>
      <c r="K302" s="41">
        <v>11621.01</v>
      </c>
      <c r="L302" s="23">
        <v>0</v>
      </c>
      <c r="M302" s="41">
        <v>11621.01</v>
      </c>
      <c r="N302" s="77">
        <v>0</v>
      </c>
      <c r="O302" s="78">
        <v>0</v>
      </c>
      <c r="P302" s="24">
        <v>0</v>
      </c>
      <c r="Q302" s="41">
        <v>11621.01</v>
      </c>
      <c r="R302" s="41">
        <v>0</v>
      </c>
      <c r="S302" s="42">
        <v>11621.01</v>
      </c>
      <c r="T302" s="100" t="s">
        <v>63</v>
      </c>
    </row>
    <row r="303" spans="1:20" outlineLevel="3" x14ac:dyDescent="0.3">
      <c r="A303" s="26" t="s">
        <v>105</v>
      </c>
      <c r="B303" s="77">
        <v>10348.65</v>
      </c>
      <c r="C303" s="78">
        <v>0</v>
      </c>
      <c r="D303" s="79">
        <v>10348.65</v>
      </c>
      <c r="E303" s="77">
        <v>0</v>
      </c>
      <c r="F303" s="78">
        <v>0</v>
      </c>
      <c r="G303" s="24">
        <v>0</v>
      </c>
      <c r="H303" s="77">
        <v>10348.65</v>
      </c>
      <c r="I303" s="78">
        <v>0</v>
      </c>
      <c r="J303" s="24">
        <v>10348.65</v>
      </c>
      <c r="K303" s="41">
        <v>48100.27</v>
      </c>
      <c r="L303" s="23">
        <v>0</v>
      </c>
      <c r="M303" s="41">
        <v>48100.27</v>
      </c>
      <c r="N303" s="77">
        <v>0</v>
      </c>
      <c r="O303" s="78">
        <v>0</v>
      </c>
      <c r="P303" s="24">
        <v>0</v>
      </c>
      <c r="Q303" s="41">
        <v>48100.27</v>
      </c>
      <c r="R303" s="41">
        <v>0</v>
      </c>
      <c r="S303" s="42">
        <v>48100.27</v>
      </c>
      <c r="T303" s="100" t="s">
        <v>63</v>
      </c>
    </row>
    <row r="304" spans="1:20" outlineLevel="3" x14ac:dyDescent="0.3">
      <c r="A304" s="26" t="s">
        <v>105</v>
      </c>
      <c r="B304" s="77">
        <v>659.94</v>
      </c>
      <c r="C304" s="78">
        <v>0</v>
      </c>
      <c r="D304" s="79">
        <v>659.94</v>
      </c>
      <c r="E304" s="77">
        <v>0</v>
      </c>
      <c r="F304" s="78">
        <v>0</v>
      </c>
      <c r="G304" s="24">
        <v>0</v>
      </c>
      <c r="H304" s="77">
        <v>659.94</v>
      </c>
      <c r="I304" s="78">
        <v>0</v>
      </c>
      <c r="J304" s="24">
        <v>659.94</v>
      </c>
      <c r="K304" s="41">
        <v>1062.46</v>
      </c>
      <c r="L304" s="23">
        <v>0</v>
      </c>
      <c r="M304" s="41">
        <v>1062.46</v>
      </c>
      <c r="N304" s="77">
        <v>0</v>
      </c>
      <c r="O304" s="78">
        <v>0</v>
      </c>
      <c r="P304" s="24">
        <v>0</v>
      </c>
      <c r="Q304" s="41">
        <v>1062.46</v>
      </c>
      <c r="R304" s="41">
        <v>0</v>
      </c>
      <c r="S304" s="42">
        <v>1062.46</v>
      </c>
      <c r="T304" s="100" t="s">
        <v>63</v>
      </c>
    </row>
    <row r="305" spans="1:20" outlineLevel="2" x14ac:dyDescent="0.3">
      <c r="A305" s="37"/>
      <c r="B305" s="77">
        <v>19975.91</v>
      </c>
      <c r="C305" s="78">
        <v>0</v>
      </c>
      <c r="D305" s="79">
        <v>19975.91</v>
      </c>
      <c r="E305" s="77">
        <v>0</v>
      </c>
      <c r="F305" s="78">
        <v>0</v>
      </c>
      <c r="G305" s="24">
        <v>0</v>
      </c>
      <c r="H305" s="77">
        <v>19975.91</v>
      </c>
      <c r="I305" s="78">
        <v>0</v>
      </c>
      <c r="J305" s="24">
        <v>19975.91</v>
      </c>
      <c r="K305" s="41">
        <v>102234.3</v>
      </c>
      <c r="L305" s="23">
        <v>0</v>
      </c>
      <c r="M305" s="41">
        <v>102234.3</v>
      </c>
      <c r="N305" s="77">
        <v>0</v>
      </c>
      <c r="O305" s="78">
        <v>0</v>
      </c>
      <c r="P305" s="24">
        <v>0</v>
      </c>
      <c r="Q305" s="41">
        <v>102234.3</v>
      </c>
      <c r="R305" s="41">
        <v>0</v>
      </c>
      <c r="S305" s="42">
        <v>102234.3</v>
      </c>
      <c r="T305" s="107" t="s">
        <v>259</v>
      </c>
    </row>
    <row r="306" spans="1:20" outlineLevel="3" x14ac:dyDescent="0.3">
      <c r="A306" s="26" t="s">
        <v>105</v>
      </c>
      <c r="B306" s="77">
        <v>0</v>
      </c>
      <c r="C306" s="78">
        <v>0</v>
      </c>
      <c r="D306" s="79">
        <v>0</v>
      </c>
      <c r="E306" s="77">
        <v>0</v>
      </c>
      <c r="F306" s="78">
        <v>0</v>
      </c>
      <c r="G306" s="24">
        <v>0</v>
      </c>
      <c r="H306" s="77">
        <v>0</v>
      </c>
      <c r="I306" s="78">
        <v>0</v>
      </c>
      <c r="J306" s="24">
        <v>0</v>
      </c>
      <c r="K306" s="41">
        <v>1202.8800000000001</v>
      </c>
      <c r="L306" s="23">
        <v>0</v>
      </c>
      <c r="M306" s="41">
        <v>1202.8800000000001</v>
      </c>
      <c r="N306" s="77">
        <v>1202.8800000000001</v>
      </c>
      <c r="O306" s="78">
        <v>0</v>
      </c>
      <c r="P306" s="24">
        <v>1202.8800000000001</v>
      </c>
      <c r="Q306" s="41">
        <v>0</v>
      </c>
      <c r="R306" s="41">
        <v>0</v>
      </c>
      <c r="S306" s="42">
        <v>0</v>
      </c>
      <c r="T306" s="100" t="s">
        <v>66</v>
      </c>
    </row>
    <row r="307" spans="1:20" outlineLevel="3" x14ac:dyDescent="0.3">
      <c r="A307" s="26" t="s">
        <v>105</v>
      </c>
      <c r="B307" s="77">
        <v>0</v>
      </c>
      <c r="C307" s="78">
        <v>0</v>
      </c>
      <c r="D307" s="79">
        <v>0</v>
      </c>
      <c r="E307" s="77">
        <v>0</v>
      </c>
      <c r="F307" s="78">
        <v>0</v>
      </c>
      <c r="G307" s="24">
        <v>0</v>
      </c>
      <c r="H307" s="77">
        <v>0</v>
      </c>
      <c r="I307" s="78">
        <v>0</v>
      </c>
      <c r="J307" s="24">
        <v>0</v>
      </c>
      <c r="K307" s="41">
        <v>1171.4100000000001</v>
      </c>
      <c r="L307" s="23">
        <v>0</v>
      </c>
      <c r="M307" s="41">
        <v>1171.4100000000001</v>
      </c>
      <c r="N307" s="77">
        <v>1171.4100000000001</v>
      </c>
      <c r="O307" s="78">
        <v>0</v>
      </c>
      <c r="P307" s="24">
        <v>1171.4100000000001</v>
      </c>
      <c r="Q307" s="41">
        <v>0</v>
      </c>
      <c r="R307" s="41">
        <v>0</v>
      </c>
      <c r="S307" s="42">
        <v>0</v>
      </c>
      <c r="T307" s="100" t="s">
        <v>66</v>
      </c>
    </row>
    <row r="308" spans="1:20" outlineLevel="3" x14ac:dyDescent="0.3">
      <c r="A308" s="26" t="s">
        <v>105</v>
      </c>
      <c r="B308" s="77">
        <v>66.86</v>
      </c>
      <c r="C308" s="78">
        <v>0</v>
      </c>
      <c r="D308" s="79">
        <v>66.86</v>
      </c>
      <c r="E308" s="77">
        <v>66.86</v>
      </c>
      <c r="F308" s="78">
        <v>0</v>
      </c>
      <c r="G308" s="24">
        <v>66.86</v>
      </c>
      <c r="H308" s="77">
        <v>0</v>
      </c>
      <c r="I308" s="78">
        <v>0</v>
      </c>
      <c r="J308" s="24">
        <v>0</v>
      </c>
      <c r="K308" s="41">
        <v>161.45999999999998</v>
      </c>
      <c r="L308" s="23">
        <v>0</v>
      </c>
      <c r="M308" s="41">
        <v>161.45999999999998</v>
      </c>
      <c r="N308" s="77">
        <v>161.45999999999998</v>
      </c>
      <c r="O308" s="78">
        <v>0</v>
      </c>
      <c r="P308" s="24">
        <v>161.45999999999998</v>
      </c>
      <c r="Q308" s="41">
        <v>0</v>
      </c>
      <c r="R308" s="41">
        <v>0</v>
      </c>
      <c r="S308" s="42">
        <v>0</v>
      </c>
      <c r="T308" s="100" t="s">
        <v>66</v>
      </c>
    </row>
    <row r="309" spans="1:20" outlineLevel="3" x14ac:dyDescent="0.3">
      <c r="A309" s="26" t="s">
        <v>105</v>
      </c>
      <c r="B309" s="77">
        <v>122.57</v>
      </c>
      <c r="C309" s="78">
        <v>0</v>
      </c>
      <c r="D309" s="79">
        <v>122.57</v>
      </c>
      <c r="E309" s="77">
        <v>122.57</v>
      </c>
      <c r="F309" s="78">
        <v>0</v>
      </c>
      <c r="G309" s="24">
        <v>122.57</v>
      </c>
      <c r="H309" s="77">
        <v>0</v>
      </c>
      <c r="I309" s="78">
        <v>0</v>
      </c>
      <c r="J309" s="24">
        <v>0</v>
      </c>
      <c r="K309" s="41">
        <v>122.57</v>
      </c>
      <c r="L309" s="23">
        <v>0</v>
      </c>
      <c r="M309" s="41">
        <v>122.57</v>
      </c>
      <c r="N309" s="77">
        <v>122.57</v>
      </c>
      <c r="O309" s="78">
        <v>0</v>
      </c>
      <c r="P309" s="24">
        <v>122.57</v>
      </c>
      <c r="Q309" s="41">
        <v>0</v>
      </c>
      <c r="R309" s="41">
        <v>0</v>
      </c>
      <c r="S309" s="42">
        <v>0</v>
      </c>
      <c r="T309" s="100" t="s">
        <v>66</v>
      </c>
    </row>
    <row r="310" spans="1:20" outlineLevel="3" x14ac:dyDescent="0.3">
      <c r="A310" s="26" t="s">
        <v>105</v>
      </c>
      <c r="B310" s="77">
        <v>0</v>
      </c>
      <c r="C310" s="78">
        <v>0</v>
      </c>
      <c r="D310" s="79">
        <v>0</v>
      </c>
      <c r="E310" s="77">
        <v>0</v>
      </c>
      <c r="F310" s="78">
        <v>0</v>
      </c>
      <c r="G310" s="24">
        <v>0</v>
      </c>
      <c r="H310" s="77">
        <v>0</v>
      </c>
      <c r="I310" s="78">
        <v>0</v>
      </c>
      <c r="J310" s="24">
        <v>0</v>
      </c>
      <c r="K310" s="41">
        <v>1121.23</v>
      </c>
      <c r="L310" s="23">
        <v>0</v>
      </c>
      <c r="M310" s="41">
        <v>1121.23</v>
      </c>
      <c r="N310" s="77">
        <v>1121.23</v>
      </c>
      <c r="O310" s="78">
        <v>0</v>
      </c>
      <c r="P310" s="24">
        <v>1121.23</v>
      </c>
      <c r="Q310" s="41">
        <v>0</v>
      </c>
      <c r="R310" s="41">
        <v>0</v>
      </c>
      <c r="S310" s="42">
        <v>0</v>
      </c>
      <c r="T310" s="100" t="s">
        <v>66</v>
      </c>
    </row>
    <row r="311" spans="1:20" outlineLevel="3" x14ac:dyDescent="0.3">
      <c r="A311" s="26" t="s">
        <v>105</v>
      </c>
      <c r="B311" s="77">
        <v>0</v>
      </c>
      <c r="C311" s="78">
        <v>0</v>
      </c>
      <c r="D311" s="79">
        <v>0</v>
      </c>
      <c r="E311" s="77">
        <v>0</v>
      </c>
      <c r="F311" s="78">
        <v>0</v>
      </c>
      <c r="G311" s="24">
        <v>0</v>
      </c>
      <c r="H311" s="77">
        <v>0</v>
      </c>
      <c r="I311" s="78">
        <v>0</v>
      </c>
      <c r="J311" s="24">
        <v>0</v>
      </c>
      <c r="K311" s="41">
        <v>189.11</v>
      </c>
      <c r="L311" s="23">
        <v>0</v>
      </c>
      <c r="M311" s="41">
        <v>189.11</v>
      </c>
      <c r="N311" s="77">
        <v>189.11</v>
      </c>
      <c r="O311" s="78">
        <v>0</v>
      </c>
      <c r="P311" s="24">
        <v>189.11</v>
      </c>
      <c r="Q311" s="41">
        <v>0</v>
      </c>
      <c r="R311" s="41">
        <v>0</v>
      </c>
      <c r="S311" s="42">
        <v>0</v>
      </c>
      <c r="T311" s="100" t="s">
        <v>66</v>
      </c>
    </row>
    <row r="312" spans="1:20" outlineLevel="3" x14ac:dyDescent="0.3">
      <c r="A312" s="26" t="s">
        <v>105</v>
      </c>
      <c r="B312" s="77">
        <v>-543.66999999999996</v>
      </c>
      <c r="C312" s="78">
        <v>0</v>
      </c>
      <c r="D312" s="79">
        <v>-543.66999999999996</v>
      </c>
      <c r="E312" s="77">
        <v>-543.66999999999996</v>
      </c>
      <c r="F312" s="78">
        <v>0</v>
      </c>
      <c r="G312" s="24">
        <v>-543.66999999999996</v>
      </c>
      <c r="H312" s="77">
        <v>0</v>
      </c>
      <c r="I312" s="78">
        <v>0</v>
      </c>
      <c r="J312" s="24">
        <v>0</v>
      </c>
      <c r="K312" s="41">
        <v>3271.3199999999993</v>
      </c>
      <c r="L312" s="23">
        <v>0</v>
      </c>
      <c r="M312" s="41">
        <v>3271.3199999999993</v>
      </c>
      <c r="N312" s="77">
        <v>3271.3199999999993</v>
      </c>
      <c r="O312" s="78">
        <v>0</v>
      </c>
      <c r="P312" s="24">
        <v>3271.3199999999993</v>
      </c>
      <c r="Q312" s="41">
        <v>0</v>
      </c>
      <c r="R312" s="41">
        <v>0</v>
      </c>
      <c r="S312" s="42">
        <v>0</v>
      </c>
      <c r="T312" s="100" t="s">
        <v>66</v>
      </c>
    </row>
    <row r="313" spans="1:20" outlineLevel="3" x14ac:dyDescent="0.3">
      <c r="A313" s="26" t="s">
        <v>105</v>
      </c>
      <c r="B313" s="77">
        <v>0</v>
      </c>
      <c r="C313" s="78">
        <v>0</v>
      </c>
      <c r="D313" s="79">
        <v>0</v>
      </c>
      <c r="E313" s="77">
        <v>0</v>
      </c>
      <c r="F313" s="78">
        <v>0</v>
      </c>
      <c r="G313" s="24">
        <v>0</v>
      </c>
      <c r="H313" s="77">
        <v>0</v>
      </c>
      <c r="I313" s="78">
        <v>0</v>
      </c>
      <c r="J313" s="24">
        <v>0</v>
      </c>
      <c r="K313" s="41">
        <v>2432.5</v>
      </c>
      <c r="L313" s="23">
        <v>0</v>
      </c>
      <c r="M313" s="41">
        <v>2432.5</v>
      </c>
      <c r="N313" s="77">
        <v>2432.5</v>
      </c>
      <c r="O313" s="78">
        <v>0</v>
      </c>
      <c r="P313" s="24">
        <v>2432.5</v>
      </c>
      <c r="Q313" s="41">
        <v>0</v>
      </c>
      <c r="R313" s="41">
        <v>0</v>
      </c>
      <c r="S313" s="42">
        <v>0</v>
      </c>
      <c r="T313" s="100" t="s">
        <v>66</v>
      </c>
    </row>
    <row r="314" spans="1:20" outlineLevel="3" x14ac:dyDescent="0.3">
      <c r="A314" s="26" t="s">
        <v>105</v>
      </c>
      <c r="B314" s="77">
        <v>710.7</v>
      </c>
      <c r="C314" s="78">
        <v>0</v>
      </c>
      <c r="D314" s="79">
        <v>710.7</v>
      </c>
      <c r="E314" s="77">
        <v>710.7</v>
      </c>
      <c r="F314" s="78">
        <v>0</v>
      </c>
      <c r="G314" s="24">
        <v>710.7</v>
      </c>
      <c r="H314" s="77">
        <v>0</v>
      </c>
      <c r="I314" s="78">
        <v>0</v>
      </c>
      <c r="J314" s="24">
        <v>0</v>
      </c>
      <c r="K314" s="41">
        <v>2655.0600000000004</v>
      </c>
      <c r="L314" s="23">
        <v>0</v>
      </c>
      <c r="M314" s="41">
        <v>2655.0600000000004</v>
      </c>
      <c r="N314" s="77">
        <v>2655.0600000000004</v>
      </c>
      <c r="O314" s="78">
        <v>0</v>
      </c>
      <c r="P314" s="24">
        <v>2655.0600000000004</v>
      </c>
      <c r="Q314" s="41">
        <v>0</v>
      </c>
      <c r="R314" s="41">
        <v>0</v>
      </c>
      <c r="S314" s="42">
        <v>0</v>
      </c>
      <c r="T314" s="100" t="s">
        <v>66</v>
      </c>
    </row>
    <row r="315" spans="1:20" outlineLevel="3" x14ac:dyDescent="0.3">
      <c r="A315" s="26" t="s">
        <v>105</v>
      </c>
      <c r="B315" s="77">
        <v>1094.8800000000001</v>
      </c>
      <c r="C315" s="78">
        <v>0</v>
      </c>
      <c r="D315" s="79">
        <v>1094.8800000000001</v>
      </c>
      <c r="E315" s="77">
        <v>1094.8800000000001</v>
      </c>
      <c r="F315" s="78">
        <v>0</v>
      </c>
      <c r="G315" s="24">
        <v>1094.8800000000001</v>
      </c>
      <c r="H315" s="77">
        <v>0</v>
      </c>
      <c r="I315" s="78">
        <v>0</v>
      </c>
      <c r="J315" s="24">
        <v>0</v>
      </c>
      <c r="K315" s="41">
        <v>3746.17</v>
      </c>
      <c r="L315" s="23">
        <v>0</v>
      </c>
      <c r="M315" s="41">
        <v>3746.17</v>
      </c>
      <c r="N315" s="77">
        <v>3746.17</v>
      </c>
      <c r="O315" s="78">
        <v>0</v>
      </c>
      <c r="P315" s="24">
        <v>3746.17</v>
      </c>
      <c r="Q315" s="41">
        <v>0</v>
      </c>
      <c r="R315" s="41">
        <v>0</v>
      </c>
      <c r="S315" s="42">
        <v>0</v>
      </c>
      <c r="T315" s="100" t="s">
        <v>66</v>
      </c>
    </row>
    <row r="316" spans="1:20" outlineLevel="3" x14ac:dyDescent="0.3">
      <c r="A316" s="26" t="s">
        <v>105</v>
      </c>
      <c r="B316" s="77">
        <v>897.88</v>
      </c>
      <c r="C316" s="78">
        <v>0</v>
      </c>
      <c r="D316" s="79">
        <v>897.88</v>
      </c>
      <c r="E316" s="77">
        <v>897.88</v>
      </c>
      <c r="F316" s="78">
        <v>0</v>
      </c>
      <c r="G316" s="24">
        <v>897.88</v>
      </c>
      <c r="H316" s="77">
        <v>0</v>
      </c>
      <c r="I316" s="78">
        <v>0</v>
      </c>
      <c r="J316" s="24">
        <v>0</v>
      </c>
      <c r="K316" s="41">
        <v>3377.8</v>
      </c>
      <c r="L316" s="23">
        <v>0</v>
      </c>
      <c r="M316" s="41">
        <v>3377.8</v>
      </c>
      <c r="N316" s="77">
        <v>3377.8</v>
      </c>
      <c r="O316" s="78">
        <v>0</v>
      </c>
      <c r="P316" s="24">
        <v>3377.8</v>
      </c>
      <c r="Q316" s="41">
        <v>0</v>
      </c>
      <c r="R316" s="41">
        <v>0</v>
      </c>
      <c r="S316" s="42">
        <v>0</v>
      </c>
      <c r="T316" s="100" t="s">
        <v>66</v>
      </c>
    </row>
    <row r="317" spans="1:20" outlineLevel="3" x14ac:dyDescent="0.3">
      <c r="A317" s="26" t="s">
        <v>105</v>
      </c>
      <c r="B317" s="77">
        <v>256.32</v>
      </c>
      <c r="C317" s="78">
        <v>0</v>
      </c>
      <c r="D317" s="79">
        <v>256.32</v>
      </c>
      <c r="E317" s="77">
        <v>256.32</v>
      </c>
      <c r="F317" s="78">
        <v>0</v>
      </c>
      <c r="G317" s="24">
        <v>256.32</v>
      </c>
      <c r="H317" s="77">
        <v>0</v>
      </c>
      <c r="I317" s="78">
        <v>0</v>
      </c>
      <c r="J317" s="24">
        <v>0</v>
      </c>
      <c r="K317" s="41">
        <v>6778.84</v>
      </c>
      <c r="L317" s="23">
        <v>0</v>
      </c>
      <c r="M317" s="41">
        <v>6778.84</v>
      </c>
      <c r="N317" s="77">
        <v>6778.84</v>
      </c>
      <c r="O317" s="78">
        <v>0</v>
      </c>
      <c r="P317" s="24">
        <v>6778.84</v>
      </c>
      <c r="Q317" s="41">
        <v>0</v>
      </c>
      <c r="R317" s="41">
        <v>0</v>
      </c>
      <c r="S317" s="42">
        <v>0</v>
      </c>
      <c r="T317" s="100" t="s">
        <v>66</v>
      </c>
    </row>
    <row r="318" spans="1:20" outlineLevel="2" x14ac:dyDescent="0.3">
      <c r="A318" s="37"/>
      <c r="B318" s="77">
        <v>2605.5400000000004</v>
      </c>
      <c r="C318" s="78">
        <v>0</v>
      </c>
      <c r="D318" s="79">
        <v>2605.5400000000004</v>
      </c>
      <c r="E318" s="77">
        <v>2605.5400000000004</v>
      </c>
      <c r="F318" s="78">
        <v>0</v>
      </c>
      <c r="G318" s="24">
        <v>2605.5400000000004</v>
      </c>
      <c r="H318" s="77">
        <v>0</v>
      </c>
      <c r="I318" s="78">
        <v>0</v>
      </c>
      <c r="J318" s="24">
        <v>0</v>
      </c>
      <c r="K318" s="41">
        <v>26230.350000000002</v>
      </c>
      <c r="L318" s="23">
        <v>0</v>
      </c>
      <c r="M318" s="41">
        <v>26230.350000000002</v>
      </c>
      <c r="N318" s="77">
        <v>26230.350000000002</v>
      </c>
      <c r="O318" s="78">
        <v>0</v>
      </c>
      <c r="P318" s="24">
        <v>26230.350000000002</v>
      </c>
      <c r="Q318" s="41">
        <v>0</v>
      </c>
      <c r="R318" s="41">
        <v>0</v>
      </c>
      <c r="S318" s="42">
        <v>0</v>
      </c>
      <c r="T318" s="107" t="s">
        <v>266</v>
      </c>
    </row>
    <row r="319" spans="1:20" outlineLevel="3" x14ac:dyDescent="0.3">
      <c r="A319" s="26" t="s">
        <v>105</v>
      </c>
      <c r="B319" s="77">
        <v>0</v>
      </c>
      <c r="C319" s="78">
        <v>187.82</v>
      </c>
      <c r="D319" s="79">
        <v>187.82</v>
      </c>
      <c r="E319" s="77">
        <v>0</v>
      </c>
      <c r="F319" s="78">
        <v>15.570277999999995</v>
      </c>
      <c r="G319" s="24">
        <v>15.570277999999995</v>
      </c>
      <c r="H319" s="77">
        <v>0</v>
      </c>
      <c r="I319" s="78">
        <v>172.24972199999999</v>
      </c>
      <c r="J319" s="24">
        <v>172.24972199999999</v>
      </c>
      <c r="K319" s="41">
        <v>0</v>
      </c>
      <c r="L319" s="23">
        <v>1064.2299999999998</v>
      </c>
      <c r="M319" s="41">
        <v>1064.2299999999998</v>
      </c>
      <c r="N319" s="77">
        <v>0</v>
      </c>
      <c r="O319" s="78">
        <v>88.224666999999954</v>
      </c>
      <c r="P319" s="24">
        <v>88.224666999999954</v>
      </c>
      <c r="Q319" s="41">
        <v>0</v>
      </c>
      <c r="R319" s="41">
        <v>976.00533299999984</v>
      </c>
      <c r="S319" s="42">
        <v>976.00533299999984</v>
      </c>
      <c r="T319" s="100" t="s">
        <v>49</v>
      </c>
    </row>
    <row r="320" spans="1:20" outlineLevel="3" x14ac:dyDescent="0.3">
      <c r="A320" s="26" t="s">
        <v>105</v>
      </c>
      <c r="B320" s="77">
        <v>0</v>
      </c>
      <c r="C320" s="78">
        <v>372.75</v>
      </c>
      <c r="D320" s="79">
        <v>372.75</v>
      </c>
      <c r="E320" s="77">
        <v>0</v>
      </c>
      <c r="F320" s="78">
        <v>30.900974999999992</v>
      </c>
      <c r="G320" s="24">
        <v>30.900974999999992</v>
      </c>
      <c r="H320" s="77">
        <v>0</v>
      </c>
      <c r="I320" s="78">
        <v>341.84902499999998</v>
      </c>
      <c r="J320" s="24">
        <v>341.84902499999998</v>
      </c>
      <c r="K320" s="41">
        <v>0</v>
      </c>
      <c r="L320" s="23">
        <v>1774</v>
      </c>
      <c r="M320" s="41">
        <v>1774</v>
      </c>
      <c r="N320" s="77">
        <v>0</v>
      </c>
      <c r="O320" s="78">
        <v>147.06459999999996</v>
      </c>
      <c r="P320" s="24">
        <v>147.06459999999996</v>
      </c>
      <c r="Q320" s="41">
        <v>0</v>
      </c>
      <c r="R320" s="41">
        <v>1626.9354000000001</v>
      </c>
      <c r="S320" s="42">
        <v>1626.9354000000001</v>
      </c>
      <c r="T320" s="100" t="s">
        <v>49</v>
      </c>
    </row>
    <row r="321" spans="1:20" outlineLevel="3" x14ac:dyDescent="0.3">
      <c r="A321" s="26" t="s">
        <v>105</v>
      </c>
      <c r="B321" s="77">
        <v>0</v>
      </c>
      <c r="C321" s="78">
        <v>11775.56</v>
      </c>
      <c r="D321" s="79">
        <v>11775.56</v>
      </c>
      <c r="E321" s="77">
        <v>0</v>
      </c>
      <c r="F321" s="78">
        <v>976.1939239999997</v>
      </c>
      <c r="G321" s="24">
        <v>976.1939239999997</v>
      </c>
      <c r="H321" s="77">
        <v>0</v>
      </c>
      <c r="I321" s="78">
        <v>10799.366076</v>
      </c>
      <c r="J321" s="24">
        <v>10799.366076</v>
      </c>
      <c r="K321" s="41">
        <v>0</v>
      </c>
      <c r="L321" s="23">
        <v>50304.03</v>
      </c>
      <c r="M321" s="41">
        <v>50304.03</v>
      </c>
      <c r="N321" s="77">
        <v>0</v>
      </c>
      <c r="O321" s="78">
        <v>4170.2040869999983</v>
      </c>
      <c r="P321" s="24">
        <v>4170.2040869999983</v>
      </c>
      <c r="Q321" s="41">
        <v>0</v>
      </c>
      <c r="R321" s="41">
        <v>46133.825913000001</v>
      </c>
      <c r="S321" s="42">
        <v>46133.825913000001</v>
      </c>
      <c r="T321" s="100" t="s">
        <v>49</v>
      </c>
    </row>
    <row r="322" spans="1:20" outlineLevel="3" x14ac:dyDescent="0.3">
      <c r="A322" s="26" t="s">
        <v>105</v>
      </c>
      <c r="B322" s="77">
        <v>0</v>
      </c>
      <c r="C322" s="78">
        <v>9659.92</v>
      </c>
      <c r="D322" s="79">
        <v>9659.92</v>
      </c>
      <c r="E322" s="77">
        <v>0</v>
      </c>
      <c r="F322" s="78">
        <v>800.80736799999977</v>
      </c>
      <c r="G322" s="24">
        <v>800.80736799999977</v>
      </c>
      <c r="H322" s="77">
        <v>0</v>
      </c>
      <c r="I322" s="78">
        <v>8859.1126320000003</v>
      </c>
      <c r="J322" s="24">
        <v>8859.1126320000003</v>
      </c>
      <c r="K322" s="41">
        <v>0</v>
      </c>
      <c r="L322" s="23">
        <v>26789.18</v>
      </c>
      <c r="M322" s="41">
        <v>26789.18</v>
      </c>
      <c r="N322" s="77">
        <v>0</v>
      </c>
      <c r="O322" s="78">
        <v>2220.8230219999991</v>
      </c>
      <c r="P322" s="24">
        <v>2220.8230219999991</v>
      </c>
      <c r="Q322" s="41">
        <v>0</v>
      </c>
      <c r="R322" s="41">
        <v>24568.356978</v>
      </c>
      <c r="S322" s="42">
        <v>24568.356978</v>
      </c>
      <c r="T322" s="100" t="s">
        <v>49</v>
      </c>
    </row>
    <row r="323" spans="1:20" outlineLevel="3" x14ac:dyDescent="0.3">
      <c r="A323" s="26" t="s">
        <v>105</v>
      </c>
      <c r="B323" s="77">
        <v>0</v>
      </c>
      <c r="C323" s="78">
        <v>225.38</v>
      </c>
      <c r="D323" s="79">
        <v>225.38</v>
      </c>
      <c r="E323" s="77">
        <v>0</v>
      </c>
      <c r="F323" s="78">
        <v>18.684001999999992</v>
      </c>
      <c r="G323" s="24">
        <v>18.684001999999992</v>
      </c>
      <c r="H323" s="77">
        <v>0</v>
      </c>
      <c r="I323" s="78">
        <v>206.695998</v>
      </c>
      <c r="J323" s="24">
        <v>206.695998</v>
      </c>
      <c r="K323" s="41">
        <v>0</v>
      </c>
      <c r="L323" s="23">
        <v>4949.08</v>
      </c>
      <c r="M323" s="41">
        <v>4949.08</v>
      </c>
      <c r="N323" s="77">
        <v>0</v>
      </c>
      <c r="O323" s="78">
        <v>410.27873199999988</v>
      </c>
      <c r="P323" s="24">
        <v>410.27873199999988</v>
      </c>
      <c r="Q323" s="41">
        <v>0</v>
      </c>
      <c r="R323" s="41">
        <v>4538.8012680000002</v>
      </c>
      <c r="S323" s="42">
        <v>4538.8012680000002</v>
      </c>
      <c r="T323" s="100" t="s">
        <v>49</v>
      </c>
    </row>
    <row r="324" spans="1:20" outlineLevel="3" x14ac:dyDescent="0.3">
      <c r="A324" s="26" t="s">
        <v>105</v>
      </c>
      <c r="B324" s="77">
        <v>0</v>
      </c>
      <c r="C324" s="78">
        <v>488.32</v>
      </c>
      <c r="D324" s="79">
        <v>488.32</v>
      </c>
      <c r="E324" s="77">
        <v>0</v>
      </c>
      <c r="F324" s="78">
        <v>40.48172799999999</v>
      </c>
      <c r="G324" s="24">
        <v>40.48172799999999</v>
      </c>
      <c r="H324" s="77">
        <v>0</v>
      </c>
      <c r="I324" s="78">
        <v>447.83827200000002</v>
      </c>
      <c r="J324" s="24">
        <v>447.83827200000002</v>
      </c>
      <c r="K324" s="41">
        <v>0</v>
      </c>
      <c r="L324" s="23">
        <v>4997.8599999999997</v>
      </c>
      <c r="M324" s="41">
        <v>4997.8599999999997</v>
      </c>
      <c r="N324" s="77">
        <v>0</v>
      </c>
      <c r="O324" s="78">
        <v>414.32259399999987</v>
      </c>
      <c r="P324" s="24">
        <v>414.32259399999987</v>
      </c>
      <c r="Q324" s="41">
        <v>0</v>
      </c>
      <c r="R324" s="41">
        <v>4583.5374059999995</v>
      </c>
      <c r="S324" s="42">
        <v>4583.5374059999995</v>
      </c>
      <c r="T324" s="100" t="s">
        <v>49</v>
      </c>
    </row>
    <row r="325" spans="1:20" outlineLevel="3" x14ac:dyDescent="0.3">
      <c r="A325" s="26" t="s">
        <v>105</v>
      </c>
      <c r="B325" s="77">
        <v>0</v>
      </c>
      <c r="C325" s="78">
        <v>11816.89</v>
      </c>
      <c r="D325" s="79">
        <v>11816.89</v>
      </c>
      <c r="E325" s="77">
        <v>0</v>
      </c>
      <c r="F325" s="78">
        <v>979.62018099999966</v>
      </c>
      <c r="G325" s="24">
        <v>979.62018099999966</v>
      </c>
      <c r="H325" s="77">
        <v>0</v>
      </c>
      <c r="I325" s="78">
        <v>10837.269818999999</v>
      </c>
      <c r="J325" s="24">
        <v>10837.269818999999</v>
      </c>
      <c r="K325" s="41">
        <v>0</v>
      </c>
      <c r="L325" s="23">
        <v>22444.16</v>
      </c>
      <c r="M325" s="41">
        <v>22444.16</v>
      </c>
      <c r="N325" s="77">
        <v>0</v>
      </c>
      <c r="O325" s="78">
        <v>1860.6208639999993</v>
      </c>
      <c r="P325" s="24">
        <v>1860.6208639999993</v>
      </c>
      <c r="Q325" s="41">
        <v>0</v>
      </c>
      <c r="R325" s="41">
        <v>20583.539135999999</v>
      </c>
      <c r="S325" s="42">
        <v>20583.539135999999</v>
      </c>
      <c r="T325" s="100" t="s">
        <v>49</v>
      </c>
    </row>
    <row r="326" spans="1:20" outlineLevel="3" x14ac:dyDescent="0.3">
      <c r="A326" s="26" t="s">
        <v>105</v>
      </c>
      <c r="B326" s="77">
        <v>0</v>
      </c>
      <c r="C326" s="78">
        <v>2049.56</v>
      </c>
      <c r="D326" s="79">
        <v>2049.56</v>
      </c>
      <c r="E326" s="77">
        <v>0</v>
      </c>
      <c r="F326" s="78">
        <v>169.90852399999994</v>
      </c>
      <c r="G326" s="24">
        <v>169.90852399999994</v>
      </c>
      <c r="H326" s="77">
        <v>0</v>
      </c>
      <c r="I326" s="78">
        <v>1879.651476</v>
      </c>
      <c r="J326" s="24">
        <v>1879.651476</v>
      </c>
      <c r="K326" s="41">
        <v>0</v>
      </c>
      <c r="L326" s="23">
        <v>5624.43</v>
      </c>
      <c r="M326" s="41">
        <v>5624.43</v>
      </c>
      <c r="N326" s="77">
        <v>0</v>
      </c>
      <c r="O326" s="78">
        <v>466.26524699999987</v>
      </c>
      <c r="P326" s="24">
        <v>466.26524699999987</v>
      </c>
      <c r="Q326" s="41">
        <v>0</v>
      </c>
      <c r="R326" s="41">
        <v>5158.164753</v>
      </c>
      <c r="S326" s="42">
        <v>5158.164753</v>
      </c>
      <c r="T326" s="100" t="s">
        <v>49</v>
      </c>
    </row>
    <row r="327" spans="1:20" outlineLevel="3" x14ac:dyDescent="0.3">
      <c r="A327" s="26" t="s">
        <v>105</v>
      </c>
      <c r="B327" s="77">
        <v>0</v>
      </c>
      <c r="C327" s="78">
        <v>0</v>
      </c>
      <c r="D327" s="79">
        <v>0</v>
      </c>
      <c r="E327" s="77">
        <v>0</v>
      </c>
      <c r="F327" s="78">
        <v>0</v>
      </c>
      <c r="G327" s="24">
        <v>0</v>
      </c>
      <c r="H327" s="77">
        <v>0</v>
      </c>
      <c r="I327" s="78">
        <v>0</v>
      </c>
      <c r="J327" s="24">
        <v>0</v>
      </c>
      <c r="K327" s="41">
        <v>0</v>
      </c>
      <c r="L327" s="23">
        <v>207.3</v>
      </c>
      <c r="M327" s="41">
        <v>207.3</v>
      </c>
      <c r="N327" s="77">
        <v>0</v>
      </c>
      <c r="O327" s="78">
        <v>17.185169999999996</v>
      </c>
      <c r="P327" s="24">
        <v>17.185169999999996</v>
      </c>
      <c r="Q327" s="41">
        <v>0</v>
      </c>
      <c r="R327" s="41">
        <v>190.11483000000001</v>
      </c>
      <c r="S327" s="42">
        <v>190.11483000000001</v>
      </c>
      <c r="T327" s="100" t="s">
        <v>49</v>
      </c>
    </row>
    <row r="328" spans="1:20" outlineLevel="2" x14ac:dyDescent="0.3">
      <c r="A328" s="37"/>
      <c r="B328" s="77">
        <v>0</v>
      </c>
      <c r="C328" s="78">
        <v>36576.199999999997</v>
      </c>
      <c r="D328" s="79">
        <v>36576.199999999997</v>
      </c>
      <c r="E328" s="77">
        <v>0</v>
      </c>
      <c r="F328" s="78">
        <v>3032.1669799999991</v>
      </c>
      <c r="G328" s="24">
        <v>3032.1669799999991</v>
      </c>
      <c r="H328" s="77">
        <v>0</v>
      </c>
      <c r="I328" s="78">
        <v>33544.033019999995</v>
      </c>
      <c r="J328" s="24">
        <v>33544.033019999995</v>
      </c>
      <c r="K328" s="41">
        <v>0</v>
      </c>
      <c r="L328" s="23">
        <v>118154.27</v>
      </c>
      <c r="M328" s="41">
        <v>118154.27</v>
      </c>
      <c r="N328" s="77">
        <v>0</v>
      </c>
      <c r="O328" s="78">
        <v>9794.9889829999956</v>
      </c>
      <c r="P328" s="24">
        <v>9794.9889829999956</v>
      </c>
      <c r="Q328" s="41">
        <v>0</v>
      </c>
      <c r="R328" s="41">
        <v>108359.28101700002</v>
      </c>
      <c r="S328" s="42">
        <v>108359.28101700002</v>
      </c>
      <c r="T328" s="107" t="s">
        <v>261</v>
      </c>
    </row>
    <row r="329" spans="1:20" outlineLevel="3" x14ac:dyDescent="0.3">
      <c r="A329" s="26" t="s">
        <v>105</v>
      </c>
      <c r="B329" s="77">
        <v>0</v>
      </c>
      <c r="C329" s="78">
        <v>1512.67</v>
      </c>
      <c r="D329" s="79">
        <v>1512.67</v>
      </c>
      <c r="E329" s="77">
        <v>0</v>
      </c>
      <c r="F329" s="78">
        <v>17.698239000000001</v>
      </c>
      <c r="G329" s="24">
        <v>17.698239000000001</v>
      </c>
      <c r="H329" s="77">
        <v>0</v>
      </c>
      <c r="I329" s="78">
        <v>1494.971761</v>
      </c>
      <c r="J329" s="24">
        <v>1494.971761</v>
      </c>
      <c r="K329" s="41">
        <v>0</v>
      </c>
      <c r="L329" s="23">
        <v>1977.95</v>
      </c>
      <c r="M329" s="41">
        <v>1977.95</v>
      </c>
      <c r="N329" s="77">
        <v>0</v>
      </c>
      <c r="O329" s="78">
        <v>23.142015000000001</v>
      </c>
      <c r="P329" s="24">
        <v>23.142015000000001</v>
      </c>
      <c r="Q329" s="41">
        <v>0</v>
      </c>
      <c r="R329" s="41">
        <v>1954.8079850000001</v>
      </c>
      <c r="S329" s="42">
        <v>1954.8079850000001</v>
      </c>
      <c r="T329" s="100" t="s">
        <v>244</v>
      </c>
    </row>
    <row r="330" spans="1:20" outlineLevel="3" x14ac:dyDescent="0.3">
      <c r="A330" s="26" t="s">
        <v>105</v>
      </c>
      <c r="B330" s="77">
        <v>0</v>
      </c>
      <c r="C330" s="78">
        <v>0</v>
      </c>
      <c r="D330" s="79">
        <v>0</v>
      </c>
      <c r="E330" s="77">
        <v>0</v>
      </c>
      <c r="F330" s="78">
        <v>0</v>
      </c>
      <c r="G330" s="24">
        <v>0</v>
      </c>
      <c r="H330" s="77">
        <v>0</v>
      </c>
      <c r="I330" s="78">
        <v>0</v>
      </c>
      <c r="J330" s="24">
        <v>0</v>
      </c>
      <c r="K330" s="41">
        <v>0</v>
      </c>
      <c r="L330" s="23">
        <v>64.81</v>
      </c>
      <c r="M330" s="41">
        <v>64.81</v>
      </c>
      <c r="N330" s="77">
        <v>0</v>
      </c>
      <c r="O330" s="78">
        <v>0.75827700000000009</v>
      </c>
      <c r="P330" s="24">
        <v>0.75827700000000009</v>
      </c>
      <c r="Q330" s="41">
        <v>0</v>
      </c>
      <c r="R330" s="41">
        <v>64.051722999999996</v>
      </c>
      <c r="S330" s="42">
        <v>64.051722999999996</v>
      </c>
      <c r="T330" s="100" t="s">
        <v>244</v>
      </c>
    </row>
    <row r="331" spans="1:20" outlineLevel="3" x14ac:dyDescent="0.3">
      <c r="A331" s="26" t="s">
        <v>105</v>
      </c>
      <c r="B331" s="77">
        <v>0</v>
      </c>
      <c r="C331" s="78">
        <v>0</v>
      </c>
      <c r="D331" s="79">
        <v>0</v>
      </c>
      <c r="E331" s="77">
        <v>0</v>
      </c>
      <c r="F331" s="78">
        <v>0</v>
      </c>
      <c r="G331" s="24">
        <v>0</v>
      </c>
      <c r="H331" s="77">
        <v>0</v>
      </c>
      <c r="I331" s="78">
        <v>0</v>
      </c>
      <c r="J331" s="24">
        <v>0</v>
      </c>
      <c r="K331" s="41">
        <v>0</v>
      </c>
      <c r="L331" s="23">
        <v>8563.19</v>
      </c>
      <c r="M331" s="41">
        <v>8563.19</v>
      </c>
      <c r="N331" s="77">
        <v>0</v>
      </c>
      <c r="O331" s="78">
        <v>100.189323</v>
      </c>
      <c r="P331" s="24">
        <v>100.189323</v>
      </c>
      <c r="Q331" s="41">
        <v>0</v>
      </c>
      <c r="R331" s="41">
        <v>8463.000677</v>
      </c>
      <c r="S331" s="42">
        <v>8463.000677</v>
      </c>
      <c r="T331" s="100" t="s">
        <v>244</v>
      </c>
    </row>
    <row r="332" spans="1:20" outlineLevel="3" x14ac:dyDescent="0.3">
      <c r="A332" s="26" t="s">
        <v>105</v>
      </c>
      <c r="B332" s="77">
        <v>0</v>
      </c>
      <c r="C332" s="78">
        <v>204.04</v>
      </c>
      <c r="D332" s="79">
        <v>204.04</v>
      </c>
      <c r="E332" s="77">
        <v>0</v>
      </c>
      <c r="F332" s="78">
        <v>2.3872680000000002</v>
      </c>
      <c r="G332" s="24">
        <v>2.3872680000000002</v>
      </c>
      <c r="H332" s="77">
        <v>0</v>
      </c>
      <c r="I332" s="78">
        <v>201.65273199999999</v>
      </c>
      <c r="J332" s="24">
        <v>201.65273199999999</v>
      </c>
      <c r="K332" s="41">
        <v>0</v>
      </c>
      <c r="L332" s="23">
        <v>4920.09</v>
      </c>
      <c r="M332" s="41">
        <v>4920.09</v>
      </c>
      <c r="N332" s="77">
        <v>0</v>
      </c>
      <c r="O332" s="78">
        <v>57.565053000000006</v>
      </c>
      <c r="P332" s="24">
        <v>57.565053000000006</v>
      </c>
      <c r="Q332" s="41">
        <v>0</v>
      </c>
      <c r="R332" s="41">
        <v>4862.5249469999999</v>
      </c>
      <c r="S332" s="42">
        <v>4862.5249469999999</v>
      </c>
      <c r="T332" s="100" t="s">
        <v>244</v>
      </c>
    </row>
    <row r="333" spans="1:20" outlineLevel="3" x14ac:dyDescent="0.3">
      <c r="A333" s="26" t="s">
        <v>105</v>
      </c>
      <c r="B333" s="77">
        <v>0</v>
      </c>
      <c r="C333" s="78">
        <v>1539.72</v>
      </c>
      <c r="D333" s="79">
        <v>1539.72</v>
      </c>
      <c r="E333" s="77">
        <v>0</v>
      </c>
      <c r="F333" s="78">
        <v>18.014724000000001</v>
      </c>
      <c r="G333" s="24">
        <v>18.014724000000001</v>
      </c>
      <c r="H333" s="77">
        <v>0</v>
      </c>
      <c r="I333" s="78">
        <v>1521.7052760000001</v>
      </c>
      <c r="J333" s="24">
        <v>1521.7052760000001</v>
      </c>
      <c r="K333" s="41">
        <v>0</v>
      </c>
      <c r="L333" s="23">
        <v>1539.72</v>
      </c>
      <c r="M333" s="41">
        <v>1539.72</v>
      </c>
      <c r="N333" s="77">
        <v>0</v>
      </c>
      <c r="O333" s="78">
        <v>18.014724000000001</v>
      </c>
      <c r="P333" s="24">
        <v>18.014724000000001</v>
      </c>
      <c r="Q333" s="41">
        <v>0</v>
      </c>
      <c r="R333" s="41">
        <v>1521.7052760000001</v>
      </c>
      <c r="S333" s="42">
        <v>1521.7052760000001</v>
      </c>
      <c r="T333" s="100" t="s">
        <v>244</v>
      </c>
    </row>
    <row r="334" spans="1:20" outlineLevel="3" x14ac:dyDescent="0.3">
      <c r="A334" s="26" t="s">
        <v>105</v>
      </c>
      <c r="B334" s="77">
        <v>0</v>
      </c>
      <c r="C334" s="78">
        <v>600</v>
      </c>
      <c r="D334" s="79">
        <v>600</v>
      </c>
      <c r="E334" s="77">
        <v>0</v>
      </c>
      <c r="F334" s="78">
        <v>7.0200000000000005</v>
      </c>
      <c r="G334" s="24">
        <v>7.0200000000000005</v>
      </c>
      <c r="H334" s="77">
        <v>0</v>
      </c>
      <c r="I334" s="78">
        <v>592.98</v>
      </c>
      <c r="J334" s="24">
        <v>592.98</v>
      </c>
      <c r="K334" s="41">
        <v>0</v>
      </c>
      <c r="L334" s="23">
        <v>1033.67</v>
      </c>
      <c r="M334" s="41">
        <v>1033.67</v>
      </c>
      <c r="N334" s="77">
        <v>0</v>
      </c>
      <c r="O334" s="78">
        <v>12.093939000000001</v>
      </c>
      <c r="P334" s="24">
        <v>12.093939000000001</v>
      </c>
      <c r="Q334" s="41">
        <v>0</v>
      </c>
      <c r="R334" s="41">
        <v>1021.5760610000001</v>
      </c>
      <c r="S334" s="42">
        <v>1021.5760610000001</v>
      </c>
      <c r="T334" s="100" t="s">
        <v>244</v>
      </c>
    </row>
    <row r="335" spans="1:20" outlineLevel="2" x14ac:dyDescent="0.3">
      <c r="A335" s="37"/>
      <c r="B335" s="77">
        <v>0</v>
      </c>
      <c r="C335" s="78">
        <v>3856.4300000000003</v>
      </c>
      <c r="D335" s="79">
        <v>3856.4300000000003</v>
      </c>
      <c r="E335" s="77">
        <v>0</v>
      </c>
      <c r="F335" s="78">
        <v>45.120231000000004</v>
      </c>
      <c r="G335" s="24">
        <v>45.120231000000004</v>
      </c>
      <c r="H335" s="77">
        <v>0</v>
      </c>
      <c r="I335" s="78">
        <v>3811.309769</v>
      </c>
      <c r="J335" s="24">
        <v>3811.309769</v>
      </c>
      <c r="K335" s="41">
        <v>0</v>
      </c>
      <c r="L335" s="23">
        <v>18099.43</v>
      </c>
      <c r="M335" s="41">
        <v>18099.43</v>
      </c>
      <c r="N335" s="77">
        <v>0</v>
      </c>
      <c r="O335" s="78">
        <v>211.76333100000002</v>
      </c>
      <c r="P335" s="24">
        <v>211.76333100000002</v>
      </c>
      <c r="Q335" s="41">
        <v>0</v>
      </c>
      <c r="R335" s="41">
        <v>17887.666668999998</v>
      </c>
      <c r="S335" s="42">
        <v>17887.666668999998</v>
      </c>
      <c r="T335" s="107" t="s">
        <v>262</v>
      </c>
    </row>
    <row r="336" spans="1:20" outlineLevel="1" x14ac:dyDescent="0.3">
      <c r="A336" s="109" t="s">
        <v>104</v>
      </c>
      <c r="B336" s="111">
        <v>22581.450000000004</v>
      </c>
      <c r="C336" s="110">
        <v>99447.89</v>
      </c>
      <c r="D336" s="112">
        <v>122029.34000000003</v>
      </c>
      <c r="E336" s="111">
        <v>2605.5400000000004</v>
      </c>
      <c r="F336" s="110">
        <v>9605.3533030000017</v>
      </c>
      <c r="G336" s="113">
        <v>12210.893302999999</v>
      </c>
      <c r="H336" s="111">
        <v>19975.91</v>
      </c>
      <c r="I336" s="110">
        <v>89842.536696999974</v>
      </c>
      <c r="J336" s="113">
        <v>109818.44669699998</v>
      </c>
      <c r="K336" s="110">
        <v>128464.65000000001</v>
      </c>
      <c r="L336" s="114">
        <v>508262.61999999988</v>
      </c>
      <c r="M336" s="110">
        <v>636727.27</v>
      </c>
      <c r="N336" s="111">
        <v>26230.350000000002</v>
      </c>
      <c r="O336" s="110">
        <v>51198.472409999988</v>
      </c>
      <c r="P336" s="113">
        <v>77428.822410000008</v>
      </c>
      <c r="Q336" s="110">
        <v>102234.3</v>
      </c>
      <c r="R336" s="110">
        <v>457064.14759000012</v>
      </c>
      <c r="S336" s="115">
        <v>559298.44759000011</v>
      </c>
      <c r="T336" s="116"/>
    </row>
    <row r="337" spans="1:20" outlineLevel="3" x14ac:dyDescent="0.3">
      <c r="A337" s="26" t="s">
        <v>107</v>
      </c>
      <c r="B337" s="77">
        <v>0</v>
      </c>
      <c r="C337" s="78">
        <v>3318.7</v>
      </c>
      <c r="D337" s="79">
        <v>3318.7</v>
      </c>
      <c r="E337" s="77">
        <v>0</v>
      </c>
      <c r="F337" s="78">
        <v>367.71196000000003</v>
      </c>
      <c r="G337" s="24">
        <v>367.71196000000003</v>
      </c>
      <c r="H337" s="77">
        <v>0</v>
      </c>
      <c r="I337" s="78">
        <v>2950.9880399999997</v>
      </c>
      <c r="J337" s="24">
        <v>2950.9880399999997</v>
      </c>
      <c r="K337" s="41">
        <v>0</v>
      </c>
      <c r="L337" s="23">
        <v>20262.330000000002</v>
      </c>
      <c r="M337" s="41">
        <v>20262.330000000002</v>
      </c>
      <c r="N337" s="77">
        <v>0</v>
      </c>
      <c r="O337" s="78">
        <v>2245.0661640000003</v>
      </c>
      <c r="P337" s="24">
        <v>2245.0661640000003</v>
      </c>
      <c r="Q337" s="41">
        <v>0</v>
      </c>
      <c r="R337" s="41">
        <v>18017.263836000002</v>
      </c>
      <c r="S337" s="42">
        <v>18017.263836000002</v>
      </c>
      <c r="T337" s="100" t="s">
        <v>248</v>
      </c>
    </row>
    <row r="338" spans="1:20" outlineLevel="2" x14ac:dyDescent="0.3">
      <c r="A338" s="37"/>
      <c r="B338" s="77">
        <v>0</v>
      </c>
      <c r="C338" s="78">
        <v>3318.7</v>
      </c>
      <c r="D338" s="79">
        <v>3318.7</v>
      </c>
      <c r="E338" s="77">
        <v>0</v>
      </c>
      <c r="F338" s="78">
        <v>367.71196000000003</v>
      </c>
      <c r="G338" s="24">
        <v>367.71196000000003</v>
      </c>
      <c r="H338" s="77">
        <v>0</v>
      </c>
      <c r="I338" s="78">
        <v>2950.9880399999997</v>
      </c>
      <c r="J338" s="24">
        <v>2950.9880399999997</v>
      </c>
      <c r="K338" s="41">
        <v>0</v>
      </c>
      <c r="L338" s="23">
        <v>20262.330000000002</v>
      </c>
      <c r="M338" s="41">
        <v>20262.330000000002</v>
      </c>
      <c r="N338" s="77">
        <v>0</v>
      </c>
      <c r="O338" s="78">
        <v>2245.0661640000003</v>
      </c>
      <c r="P338" s="24">
        <v>2245.0661640000003</v>
      </c>
      <c r="Q338" s="41">
        <v>0</v>
      </c>
      <c r="R338" s="41">
        <v>18017.263836000002</v>
      </c>
      <c r="S338" s="42">
        <v>18017.263836000002</v>
      </c>
      <c r="T338" s="107" t="s">
        <v>260</v>
      </c>
    </row>
    <row r="339" spans="1:20" outlineLevel="3" x14ac:dyDescent="0.3">
      <c r="A339" s="26" t="s">
        <v>107</v>
      </c>
      <c r="B339" s="77">
        <v>0</v>
      </c>
      <c r="C339" s="78">
        <v>0</v>
      </c>
      <c r="D339" s="79">
        <v>0</v>
      </c>
      <c r="E339" s="77">
        <v>0</v>
      </c>
      <c r="F339" s="78">
        <v>0</v>
      </c>
      <c r="G339" s="24">
        <v>0</v>
      </c>
      <c r="H339" s="77">
        <v>0</v>
      </c>
      <c r="I339" s="78">
        <v>0</v>
      </c>
      <c r="J339" s="24">
        <v>0</v>
      </c>
      <c r="K339" s="41">
        <v>0</v>
      </c>
      <c r="L339" s="23">
        <v>0</v>
      </c>
      <c r="M339" s="41">
        <v>0</v>
      </c>
      <c r="N339" s="77">
        <v>0</v>
      </c>
      <c r="O339" s="78">
        <v>0</v>
      </c>
      <c r="P339" s="24">
        <v>0</v>
      </c>
      <c r="Q339" s="41">
        <v>0</v>
      </c>
      <c r="R339" s="41">
        <v>0</v>
      </c>
      <c r="S339" s="42">
        <v>0</v>
      </c>
      <c r="T339" s="100" t="s">
        <v>62</v>
      </c>
    </row>
    <row r="340" spans="1:20" outlineLevel="2" x14ac:dyDescent="0.3">
      <c r="A340" s="37"/>
      <c r="B340" s="77">
        <v>0</v>
      </c>
      <c r="C340" s="78">
        <v>0</v>
      </c>
      <c r="D340" s="79">
        <v>0</v>
      </c>
      <c r="E340" s="77">
        <v>0</v>
      </c>
      <c r="F340" s="78">
        <v>0</v>
      </c>
      <c r="G340" s="24">
        <v>0</v>
      </c>
      <c r="H340" s="77">
        <v>0</v>
      </c>
      <c r="I340" s="78">
        <v>0</v>
      </c>
      <c r="J340" s="24">
        <v>0</v>
      </c>
      <c r="K340" s="41">
        <v>0</v>
      </c>
      <c r="L340" s="23">
        <v>0</v>
      </c>
      <c r="M340" s="41">
        <v>0</v>
      </c>
      <c r="N340" s="77">
        <v>0</v>
      </c>
      <c r="O340" s="78">
        <v>0</v>
      </c>
      <c r="P340" s="24">
        <v>0</v>
      </c>
      <c r="Q340" s="41">
        <v>0</v>
      </c>
      <c r="R340" s="41">
        <v>0</v>
      </c>
      <c r="S340" s="42">
        <v>0</v>
      </c>
      <c r="T340" s="107" t="s">
        <v>265</v>
      </c>
    </row>
    <row r="341" spans="1:20" outlineLevel="3" x14ac:dyDescent="0.3">
      <c r="A341" s="26" t="s">
        <v>107</v>
      </c>
      <c r="B341" s="77">
        <v>0</v>
      </c>
      <c r="C341" s="78">
        <v>2450.9899999999998</v>
      </c>
      <c r="D341" s="79">
        <v>2450.9899999999998</v>
      </c>
      <c r="E341" s="77">
        <v>0</v>
      </c>
      <c r="F341" s="78">
        <v>616.91418299999998</v>
      </c>
      <c r="G341" s="24">
        <v>616.91418299999998</v>
      </c>
      <c r="H341" s="77">
        <v>0</v>
      </c>
      <c r="I341" s="78">
        <v>1834.0758169999999</v>
      </c>
      <c r="J341" s="24">
        <v>1834.0758169999999</v>
      </c>
      <c r="K341" s="41">
        <v>0</v>
      </c>
      <c r="L341" s="23">
        <v>9803.9599999999991</v>
      </c>
      <c r="M341" s="41">
        <v>9803.9599999999991</v>
      </c>
      <c r="N341" s="77">
        <v>0</v>
      </c>
      <c r="O341" s="78">
        <v>2467.6567319999999</v>
      </c>
      <c r="P341" s="24">
        <v>2467.6567319999999</v>
      </c>
      <c r="Q341" s="41">
        <v>0</v>
      </c>
      <c r="R341" s="41">
        <v>7336.3032679999997</v>
      </c>
      <c r="S341" s="42">
        <v>7336.3032679999997</v>
      </c>
      <c r="T341" s="100" t="s">
        <v>51</v>
      </c>
    </row>
    <row r="342" spans="1:20" outlineLevel="2" x14ac:dyDescent="0.3">
      <c r="A342" s="37"/>
      <c r="B342" s="77">
        <v>0</v>
      </c>
      <c r="C342" s="78">
        <v>2450.9899999999998</v>
      </c>
      <c r="D342" s="79">
        <v>2450.9899999999998</v>
      </c>
      <c r="E342" s="77">
        <v>0</v>
      </c>
      <c r="F342" s="78">
        <v>616.91418299999998</v>
      </c>
      <c r="G342" s="24">
        <v>616.91418299999998</v>
      </c>
      <c r="H342" s="77">
        <v>0</v>
      </c>
      <c r="I342" s="78">
        <v>1834.0758169999999</v>
      </c>
      <c r="J342" s="24">
        <v>1834.0758169999999</v>
      </c>
      <c r="K342" s="41">
        <v>0</v>
      </c>
      <c r="L342" s="23">
        <v>9803.9599999999991</v>
      </c>
      <c r="M342" s="41">
        <v>9803.9599999999991</v>
      </c>
      <c r="N342" s="77">
        <v>0</v>
      </c>
      <c r="O342" s="78">
        <v>2467.6567319999999</v>
      </c>
      <c r="P342" s="24">
        <v>2467.6567319999999</v>
      </c>
      <c r="Q342" s="41">
        <v>0</v>
      </c>
      <c r="R342" s="41">
        <v>7336.3032679999997</v>
      </c>
      <c r="S342" s="42">
        <v>7336.3032679999997</v>
      </c>
      <c r="T342" s="107" t="s">
        <v>269</v>
      </c>
    </row>
    <row r="343" spans="1:20" outlineLevel="1" x14ac:dyDescent="0.3">
      <c r="A343" s="109" t="s">
        <v>106</v>
      </c>
      <c r="B343" s="111">
        <v>0</v>
      </c>
      <c r="C343" s="110">
        <v>5769.69</v>
      </c>
      <c r="D343" s="112">
        <v>5769.69</v>
      </c>
      <c r="E343" s="111">
        <v>0</v>
      </c>
      <c r="F343" s="110">
        <v>984.62614299999996</v>
      </c>
      <c r="G343" s="113">
        <v>984.62614299999996</v>
      </c>
      <c r="H343" s="111">
        <v>0</v>
      </c>
      <c r="I343" s="110">
        <v>4785.0638569999992</v>
      </c>
      <c r="J343" s="113">
        <v>4785.0638569999992</v>
      </c>
      <c r="K343" s="110">
        <v>0</v>
      </c>
      <c r="L343" s="114">
        <v>30066.29</v>
      </c>
      <c r="M343" s="110">
        <v>30066.29</v>
      </c>
      <c r="N343" s="111">
        <v>0</v>
      </c>
      <c r="O343" s="110">
        <v>4712.7228960000002</v>
      </c>
      <c r="P343" s="113">
        <v>4712.7228960000002</v>
      </c>
      <c r="Q343" s="110">
        <v>0</v>
      </c>
      <c r="R343" s="110">
        <v>25353.567104000002</v>
      </c>
      <c r="S343" s="115">
        <v>25353.567104000002</v>
      </c>
      <c r="T343" s="116"/>
    </row>
    <row r="344" spans="1:20" outlineLevel="3" x14ac:dyDescent="0.3">
      <c r="A344" s="26" t="s">
        <v>109</v>
      </c>
      <c r="B344" s="77">
        <v>0</v>
      </c>
      <c r="C344" s="78">
        <v>0</v>
      </c>
      <c r="D344" s="79">
        <v>0</v>
      </c>
      <c r="E344" s="77">
        <v>0</v>
      </c>
      <c r="F344" s="78">
        <v>0</v>
      </c>
      <c r="G344" s="24">
        <v>0</v>
      </c>
      <c r="H344" s="77">
        <v>0</v>
      </c>
      <c r="I344" s="78">
        <v>0</v>
      </c>
      <c r="J344" s="24">
        <v>0</v>
      </c>
      <c r="K344" s="41">
        <v>0</v>
      </c>
      <c r="L344" s="23">
        <v>30.84</v>
      </c>
      <c r="M344" s="41">
        <v>30.84</v>
      </c>
      <c r="N344" s="77">
        <v>0</v>
      </c>
      <c r="O344" s="78">
        <v>3.4170720000000001</v>
      </c>
      <c r="P344" s="24">
        <v>3.4170720000000001</v>
      </c>
      <c r="Q344" s="41">
        <v>0</v>
      </c>
      <c r="R344" s="41">
        <v>27.422927999999999</v>
      </c>
      <c r="S344" s="42">
        <v>27.422927999999999</v>
      </c>
      <c r="T344" s="100" t="s">
        <v>248</v>
      </c>
    </row>
    <row r="345" spans="1:20" outlineLevel="3" x14ac:dyDescent="0.3">
      <c r="A345" s="26" t="s">
        <v>109</v>
      </c>
      <c r="B345" s="77">
        <v>0</v>
      </c>
      <c r="C345" s="78">
        <v>64716.35</v>
      </c>
      <c r="D345" s="79">
        <v>64716.35</v>
      </c>
      <c r="E345" s="77">
        <v>0</v>
      </c>
      <c r="F345" s="78">
        <v>7170.5715800000007</v>
      </c>
      <c r="G345" s="24">
        <v>7170.5715800000007</v>
      </c>
      <c r="H345" s="77">
        <v>0</v>
      </c>
      <c r="I345" s="78">
        <v>57545.778419999995</v>
      </c>
      <c r="J345" s="24">
        <v>57545.778419999995</v>
      </c>
      <c r="K345" s="41">
        <v>0</v>
      </c>
      <c r="L345" s="23">
        <v>235015.17</v>
      </c>
      <c r="M345" s="41">
        <v>235015.17</v>
      </c>
      <c r="N345" s="77">
        <v>0</v>
      </c>
      <c r="O345" s="78">
        <v>26039.680836000003</v>
      </c>
      <c r="P345" s="24">
        <v>26039.680836000003</v>
      </c>
      <c r="Q345" s="41">
        <v>0</v>
      </c>
      <c r="R345" s="41">
        <v>208975.489164</v>
      </c>
      <c r="S345" s="42">
        <v>208975.489164</v>
      </c>
      <c r="T345" s="100" t="s">
        <v>248</v>
      </c>
    </row>
    <row r="346" spans="1:20" outlineLevel="3" x14ac:dyDescent="0.3">
      <c r="A346" s="26" t="s">
        <v>109</v>
      </c>
      <c r="B346" s="77">
        <v>0</v>
      </c>
      <c r="C346" s="78">
        <v>0</v>
      </c>
      <c r="D346" s="79">
        <v>0</v>
      </c>
      <c r="E346" s="77">
        <v>0</v>
      </c>
      <c r="F346" s="78">
        <v>0</v>
      </c>
      <c r="G346" s="24">
        <v>0</v>
      </c>
      <c r="H346" s="77">
        <v>0</v>
      </c>
      <c r="I346" s="78">
        <v>0</v>
      </c>
      <c r="J346" s="24">
        <v>0</v>
      </c>
      <c r="K346" s="41">
        <v>0</v>
      </c>
      <c r="L346" s="23">
        <v>250</v>
      </c>
      <c r="M346" s="41">
        <v>250</v>
      </c>
      <c r="N346" s="77">
        <v>0</v>
      </c>
      <c r="O346" s="78">
        <v>27.700000000000003</v>
      </c>
      <c r="P346" s="24">
        <v>27.700000000000003</v>
      </c>
      <c r="Q346" s="41">
        <v>0</v>
      </c>
      <c r="R346" s="41">
        <v>222.3</v>
      </c>
      <c r="S346" s="42">
        <v>222.3</v>
      </c>
      <c r="T346" s="100" t="s">
        <v>248</v>
      </c>
    </row>
    <row r="347" spans="1:20" outlineLevel="3" x14ac:dyDescent="0.3">
      <c r="A347" s="26" t="s">
        <v>109</v>
      </c>
      <c r="B347" s="77">
        <v>0</v>
      </c>
      <c r="C347" s="78">
        <v>22992.33</v>
      </c>
      <c r="D347" s="79">
        <v>22992.33</v>
      </c>
      <c r="E347" s="77">
        <v>0</v>
      </c>
      <c r="F347" s="78">
        <v>2547.5501640000002</v>
      </c>
      <c r="G347" s="24">
        <v>2547.5501640000002</v>
      </c>
      <c r="H347" s="77">
        <v>0</v>
      </c>
      <c r="I347" s="78">
        <v>20444.779836000002</v>
      </c>
      <c r="J347" s="24">
        <v>20444.779836000002</v>
      </c>
      <c r="K347" s="41">
        <v>0</v>
      </c>
      <c r="L347" s="23">
        <v>81941.03</v>
      </c>
      <c r="M347" s="41">
        <v>81941.03</v>
      </c>
      <c r="N347" s="77">
        <v>0</v>
      </c>
      <c r="O347" s="78">
        <v>9079.0661240000009</v>
      </c>
      <c r="P347" s="24">
        <v>9079.0661240000009</v>
      </c>
      <c r="Q347" s="41">
        <v>0</v>
      </c>
      <c r="R347" s="41">
        <v>72861.963875999994</v>
      </c>
      <c r="S347" s="42">
        <v>72861.963875999994</v>
      </c>
      <c r="T347" s="100" t="s">
        <v>248</v>
      </c>
    </row>
    <row r="348" spans="1:20" outlineLevel="3" x14ac:dyDescent="0.3">
      <c r="A348" s="26" t="s">
        <v>109</v>
      </c>
      <c r="B348" s="77">
        <v>0</v>
      </c>
      <c r="C348" s="78">
        <v>142</v>
      </c>
      <c r="D348" s="79">
        <v>142</v>
      </c>
      <c r="E348" s="77">
        <v>0</v>
      </c>
      <c r="F348" s="78">
        <v>15.733600000000001</v>
      </c>
      <c r="G348" s="24">
        <v>15.733600000000001</v>
      </c>
      <c r="H348" s="77">
        <v>0</v>
      </c>
      <c r="I348" s="78">
        <v>126.2664</v>
      </c>
      <c r="J348" s="24">
        <v>126.2664</v>
      </c>
      <c r="K348" s="41">
        <v>0</v>
      </c>
      <c r="L348" s="23">
        <v>426.71</v>
      </c>
      <c r="M348" s="41">
        <v>426.71</v>
      </c>
      <c r="N348" s="77">
        <v>0</v>
      </c>
      <c r="O348" s="78">
        <v>47.279468000000001</v>
      </c>
      <c r="P348" s="24">
        <v>47.279468000000001</v>
      </c>
      <c r="Q348" s="41">
        <v>0</v>
      </c>
      <c r="R348" s="41">
        <v>379.43053199999997</v>
      </c>
      <c r="S348" s="42">
        <v>379.43053199999997</v>
      </c>
      <c r="T348" s="100" t="s">
        <v>248</v>
      </c>
    </row>
    <row r="349" spans="1:20" outlineLevel="3" x14ac:dyDescent="0.3">
      <c r="A349" s="26" t="s">
        <v>109</v>
      </c>
      <c r="B349" s="77">
        <v>0</v>
      </c>
      <c r="C349" s="78">
        <v>8652.41</v>
      </c>
      <c r="D349" s="79">
        <v>8652.41</v>
      </c>
      <c r="E349" s="77">
        <v>0</v>
      </c>
      <c r="F349" s="78">
        <v>958.68702800000005</v>
      </c>
      <c r="G349" s="24">
        <v>958.68702800000005</v>
      </c>
      <c r="H349" s="77">
        <v>0</v>
      </c>
      <c r="I349" s="78">
        <v>7693.7229719999996</v>
      </c>
      <c r="J349" s="24">
        <v>7693.7229719999996</v>
      </c>
      <c r="K349" s="41">
        <v>0</v>
      </c>
      <c r="L349" s="23">
        <v>48694.770000000004</v>
      </c>
      <c r="M349" s="41">
        <v>48694.770000000004</v>
      </c>
      <c r="N349" s="77">
        <v>0</v>
      </c>
      <c r="O349" s="78">
        <v>5395.3805160000011</v>
      </c>
      <c r="P349" s="24">
        <v>5395.3805160000011</v>
      </c>
      <c r="Q349" s="41">
        <v>0</v>
      </c>
      <c r="R349" s="41">
        <v>43299.389483999999</v>
      </c>
      <c r="S349" s="42">
        <v>43299.389483999999</v>
      </c>
      <c r="T349" s="100" t="s">
        <v>248</v>
      </c>
    </row>
    <row r="350" spans="1:20" outlineLevel="3" x14ac:dyDescent="0.3">
      <c r="A350" s="26" t="s">
        <v>109</v>
      </c>
      <c r="B350" s="77">
        <v>0</v>
      </c>
      <c r="C350" s="78">
        <v>119.1</v>
      </c>
      <c r="D350" s="79">
        <v>119.1</v>
      </c>
      <c r="E350" s="77">
        <v>0</v>
      </c>
      <c r="F350" s="78">
        <v>13.19628</v>
      </c>
      <c r="G350" s="24">
        <v>13.19628</v>
      </c>
      <c r="H350" s="77">
        <v>0</v>
      </c>
      <c r="I350" s="78">
        <v>105.90371999999999</v>
      </c>
      <c r="J350" s="24">
        <v>105.90371999999999</v>
      </c>
      <c r="K350" s="41">
        <v>0</v>
      </c>
      <c r="L350" s="23">
        <v>119.1</v>
      </c>
      <c r="M350" s="41">
        <v>119.1</v>
      </c>
      <c r="N350" s="77">
        <v>0</v>
      </c>
      <c r="O350" s="78">
        <v>13.19628</v>
      </c>
      <c r="P350" s="24">
        <v>13.19628</v>
      </c>
      <c r="Q350" s="41">
        <v>0</v>
      </c>
      <c r="R350" s="41">
        <v>105.90371999999999</v>
      </c>
      <c r="S350" s="42">
        <v>105.90371999999999</v>
      </c>
      <c r="T350" s="100" t="s">
        <v>248</v>
      </c>
    </row>
    <row r="351" spans="1:20" outlineLevel="3" x14ac:dyDescent="0.3">
      <c r="A351" s="26" t="s">
        <v>109</v>
      </c>
      <c r="B351" s="77">
        <v>0</v>
      </c>
      <c r="C351" s="78">
        <v>0</v>
      </c>
      <c r="D351" s="79">
        <v>0</v>
      </c>
      <c r="E351" s="77">
        <v>0</v>
      </c>
      <c r="F351" s="78">
        <v>0</v>
      </c>
      <c r="G351" s="24">
        <v>0</v>
      </c>
      <c r="H351" s="77">
        <v>0</v>
      </c>
      <c r="I351" s="78">
        <v>0</v>
      </c>
      <c r="J351" s="24">
        <v>0</v>
      </c>
      <c r="K351" s="41">
        <v>0</v>
      </c>
      <c r="L351" s="23">
        <v>0</v>
      </c>
      <c r="M351" s="41">
        <v>0</v>
      </c>
      <c r="N351" s="77">
        <v>0</v>
      </c>
      <c r="O351" s="78">
        <v>0</v>
      </c>
      <c r="P351" s="24">
        <v>0</v>
      </c>
      <c r="Q351" s="41">
        <v>0</v>
      </c>
      <c r="R351" s="41">
        <v>0</v>
      </c>
      <c r="S351" s="42">
        <v>0</v>
      </c>
      <c r="T351" s="100" t="s">
        <v>248</v>
      </c>
    </row>
    <row r="352" spans="1:20" outlineLevel="3" x14ac:dyDescent="0.3">
      <c r="A352" s="26" t="s">
        <v>109</v>
      </c>
      <c r="B352" s="77">
        <v>0</v>
      </c>
      <c r="C352" s="78">
        <v>0</v>
      </c>
      <c r="D352" s="79">
        <v>0</v>
      </c>
      <c r="E352" s="77">
        <v>0</v>
      </c>
      <c r="F352" s="78">
        <v>0</v>
      </c>
      <c r="G352" s="24">
        <v>0</v>
      </c>
      <c r="H352" s="77">
        <v>0</v>
      </c>
      <c r="I352" s="78">
        <v>0</v>
      </c>
      <c r="J352" s="24">
        <v>0</v>
      </c>
      <c r="K352" s="41">
        <v>0</v>
      </c>
      <c r="L352" s="23">
        <v>0</v>
      </c>
      <c r="M352" s="41">
        <v>0</v>
      </c>
      <c r="N352" s="77">
        <v>0</v>
      </c>
      <c r="O352" s="78">
        <v>0</v>
      </c>
      <c r="P352" s="24">
        <v>0</v>
      </c>
      <c r="Q352" s="41">
        <v>0</v>
      </c>
      <c r="R352" s="41">
        <v>0</v>
      </c>
      <c r="S352" s="42">
        <v>0</v>
      </c>
      <c r="T352" s="100" t="s">
        <v>248</v>
      </c>
    </row>
    <row r="353" spans="1:20" outlineLevel="3" x14ac:dyDescent="0.3">
      <c r="A353" s="26" t="s">
        <v>109</v>
      </c>
      <c r="B353" s="77">
        <v>0</v>
      </c>
      <c r="C353" s="78">
        <v>0</v>
      </c>
      <c r="D353" s="79">
        <v>0</v>
      </c>
      <c r="E353" s="77">
        <v>0</v>
      </c>
      <c r="F353" s="78">
        <v>0</v>
      </c>
      <c r="G353" s="24">
        <v>0</v>
      </c>
      <c r="H353" s="77">
        <v>0</v>
      </c>
      <c r="I353" s="78">
        <v>0</v>
      </c>
      <c r="J353" s="24">
        <v>0</v>
      </c>
      <c r="K353" s="41">
        <v>0</v>
      </c>
      <c r="L353" s="23">
        <v>-525.71</v>
      </c>
      <c r="M353" s="41">
        <v>-525.71</v>
      </c>
      <c r="N353" s="77">
        <v>0</v>
      </c>
      <c r="O353" s="78">
        <v>-58.248668000000009</v>
      </c>
      <c r="P353" s="24">
        <v>-58.248668000000009</v>
      </c>
      <c r="Q353" s="41">
        <v>0</v>
      </c>
      <c r="R353" s="41">
        <v>-467.46133200000003</v>
      </c>
      <c r="S353" s="42">
        <v>-467.46133200000003</v>
      </c>
      <c r="T353" s="100" t="s">
        <v>248</v>
      </c>
    </row>
    <row r="354" spans="1:20" outlineLevel="3" x14ac:dyDescent="0.3">
      <c r="A354" s="26" t="s">
        <v>109</v>
      </c>
      <c r="B354" s="77">
        <v>0</v>
      </c>
      <c r="C354" s="78">
        <v>0</v>
      </c>
      <c r="D354" s="79">
        <v>0</v>
      </c>
      <c r="E354" s="77">
        <v>0</v>
      </c>
      <c r="F354" s="78">
        <v>0</v>
      </c>
      <c r="G354" s="24">
        <v>0</v>
      </c>
      <c r="H354" s="77">
        <v>0</v>
      </c>
      <c r="I354" s="78">
        <v>0</v>
      </c>
      <c r="J354" s="24">
        <v>0</v>
      </c>
      <c r="K354" s="41">
        <v>0</v>
      </c>
      <c r="L354" s="23">
        <v>40.75</v>
      </c>
      <c r="M354" s="41">
        <v>40.75</v>
      </c>
      <c r="N354" s="77">
        <v>0</v>
      </c>
      <c r="O354" s="78">
        <v>4.5151000000000003</v>
      </c>
      <c r="P354" s="24">
        <v>4.5151000000000003</v>
      </c>
      <c r="Q354" s="41">
        <v>0</v>
      </c>
      <c r="R354" s="41">
        <v>36.234899999999996</v>
      </c>
      <c r="S354" s="42">
        <v>36.234899999999996</v>
      </c>
      <c r="T354" s="100" t="s">
        <v>248</v>
      </c>
    </row>
    <row r="355" spans="1:20" outlineLevel="3" x14ac:dyDescent="0.3">
      <c r="A355" s="26" t="s">
        <v>109</v>
      </c>
      <c r="B355" s="77">
        <v>0</v>
      </c>
      <c r="C355" s="78">
        <v>0</v>
      </c>
      <c r="D355" s="79">
        <v>0</v>
      </c>
      <c r="E355" s="77">
        <v>0</v>
      </c>
      <c r="F355" s="78">
        <v>0</v>
      </c>
      <c r="G355" s="24">
        <v>0</v>
      </c>
      <c r="H355" s="77">
        <v>0</v>
      </c>
      <c r="I355" s="78">
        <v>0</v>
      </c>
      <c r="J355" s="24">
        <v>0</v>
      </c>
      <c r="K355" s="41">
        <v>0</v>
      </c>
      <c r="L355" s="23">
        <v>0</v>
      </c>
      <c r="M355" s="41">
        <v>0</v>
      </c>
      <c r="N355" s="77">
        <v>0</v>
      </c>
      <c r="O355" s="78">
        <v>0</v>
      </c>
      <c r="P355" s="24">
        <v>0</v>
      </c>
      <c r="Q355" s="41">
        <v>0</v>
      </c>
      <c r="R355" s="41">
        <v>0</v>
      </c>
      <c r="S355" s="42">
        <v>0</v>
      </c>
      <c r="T355" s="100" t="s">
        <v>248</v>
      </c>
    </row>
    <row r="356" spans="1:20" outlineLevel="3" x14ac:dyDescent="0.3">
      <c r="A356" s="26" t="s">
        <v>109</v>
      </c>
      <c r="B356" s="77">
        <v>0</v>
      </c>
      <c r="C356" s="78">
        <v>111368.45</v>
      </c>
      <c r="D356" s="79">
        <v>111368.45</v>
      </c>
      <c r="E356" s="77">
        <v>0</v>
      </c>
      <c r="F356" s="78">
        <v>12339.624260000001</v>
      </c>
      <c r="G356" s="24">
        <v>12339.624260000001</v>
      </c>
      <c r="H356" s="77">
        <v>0</v>
      </c>
      <c r="I356" s="78">
        <v>99028.82574</v>
      </c>
      <c r="J356" s="24">
        <v>99028.82574</v>
      </c>
      <c r="K356" s="41">
        <v>0</v>
      </c>
      <c r="L356" s="23">
        <v>405974.92000000004</v>
      </c>
      <c r="M356" s="41">
        <v>405974.92000000004</v>
      </c>
      <c r="N356" s="77">
        <v>0</v>
      </c>
      <c r="O356" s="78">
        <v>44982.02113600001</v>
      </c>
      <c r="P356" s="24">
        <v>44982.02113600001</v>
      </c>
      <c r="Q356" s="41">
        <v>0</v>
      </c>
      <c r="R356" s="41">
        <v>360992.89886400005</v>
      </c>
      <c r="S356" s="42">
        <v>360992.89886400005</v>
      </c>
      <c r="T356" s="100" t="s">
        <v>248</v>
      </c>
    </row>
    <row r="357" spans="1:20" outlineLevel="3" x14ac:dyDescent="0.3">
      <c r="A357" s="26" t="s">
        <v>109</v>
      </c>
      <c r="B357" s="77">
        <v>0</v>
      </c>
      <c r="C357" s="78">
        <v>8071.36</v>
      </c>
      <c r="D357" s="79">
        <v>8071.36</v>
      </c>
      <c r="E357" s="77">
        <v>0</v>
      </c>
      <c r="F357" s="78">
        <v>894.30668800000001</v>
      </c>
      <c r="G357" s="24">
        <v>894.30668800000001</v>
      </c>
      <c r="H357" s="77">
        <v>0</v>
      </c>
      <c r="I357" s="78">
        <v>7177.053312</v>
      </c>
      <c r="J357" s="24">
        <v>7177.053312</v>
      </c>
      <c r="K357" s="41">
        <v>0</v>
      </c>
      <c r="L357" s="23">
        <v>30214.13</v>
      </c>
      <c r="M357" s="41">
        <v>30214.13</v>
      </c>
      <c r="N357" s="77">
        <v>0</v>
      </c>
      <c r="O357" s="78">
        <v>3347.7256040000002</v>
      </c>
      <c r="P357" s="24">
        <v>3347.7256040000002</v>
      </c>
      <c r="Q357" s="41">
        <v>0</v>
      </c>
      <c r="R357" s="41">
        <v>26866.404396000002</v>
      </c>
      <c r="S357" s="42">
        <v>26866.404396000002</v>
      </c>
      <c r="T357" s="100" t="s">
        <v>248</v>
      </c>
    </row>
    <row r="358" spans="1:20" outlineLevel="3" x14ac:dyDescent="0.3">
      <c r="A358" s="26" t="s">
        <v>109</v>
      </c>
      <c r="B358" s="77">
        <v>0</v>
      </c>
      <c r="C358" s="78">
        <v>0</v>
      </c>
      <c r="D358" s="79">
        <v>0</v>
      </c>
      <c r="E358" s="77">
        <v>0</v>
      </c>
      <c r="F358" s="78">
        <v>0</v>
      </c>
      <c r="G358" s="24">
        <v>0</v>
      </c>
      <c r="H358" s="77">
        <v>0</v>
      </c>
      <c r="I358" s="78">
        <v>0</v>
      </c>
      <c r="J358" s="24">
        <v>0</v>
      </c>
      <c r="K358" s="41">
        <v>0</v>
      </c>
      <c r="L358" s="23">
        <v>1174.5900000000001</v>
      </c>
      <c r="M358" s="41">
        <v>1174.5900000000001</v>
      </c>
      <c r="N358" s="77">
        <v>0</v>
      </c>
      <c r="O358" s="78">
        <v>130.14457200000004</v>
      </c>
      <c r="P358" s="24">
        <v>130.14457200000004</v>
      </c>
      <c r="Q358" s="41">
        <v>0</v>
      </c>
      <c r="R358" s="41">
        <v>1044.445428</v>
      </c>
      <c r="S358" s="42">
        <v>1044.445428</v>
      </c>
      <c r="T358" s="100" t="s">
        <v>248</v>
      </c>
    </row>
    <row r="359" spans="1:20" outlineLevel="3" x14ac:dyDescent="0.3">
      <c r="A359" s="26" t="s">
        <v>109</v>
      </c>
      <c r="B359" s="77">
        <v>0</v>
      </c>
      <c r="C359" s="78">
        <v>0</v>
      </c>
      <c r="D359" s="79">
        <v>0</v>
      </c>
      <c r="E359" s="77">
        <v>0</v>
      </c>
      <c r="F359" s="78">
        <v>0</v>
      </c>
      <c r="G359" s="24">
        <v>0</v>
      </c>
      <c r="H359" s="77">
        <v>0</v>
      </c>
      <c r="I359" s="78">
        <v>0</v>
      </c>
      <c r="J359" s="24">
        <v>0</v>
      </c>
      <c r="K359" s="41">
        <v>0</v>
      </c>
      <c r="L359" s="23">
        <v>473.4</v>
      </c>
      <c r="M359" s="41">
        <v>473.4</v>
      </c>
      <c r="N359" s="77">
        <v>0</v>
      </c>
      <c r="O359" s="78">
        <v>52.452719999999999</v>
      </c>
      <c r="P359" s="24">
        <v>52.452719999999999</v>
      </c>
      <c r="Q359" s="41">
        <v>0</v>
      </c>
      <c r="R359" s="41">
        <v>420.94727999999998</v>
      </c>
      <c r="S359" s="42">
        <v>420.94727999999998</v>
      </c>
      <c r="T359" s="100" t="s">
        <v>248</v>
      </c>
    </row>
    <row r="360" spans="1:20" outlineLevel="3" x14ac:dyDescent="0.3">
      <c r="A360" s="26" t="s">
        <v>109</v>
      </c>
      <c r="B360" s="77">
        <v>0</v>
      </c>
      <c r="C360" s="78">
        <v>2246.5100000000002</v>
      </c>
      <c r="D360" s="79">
        <v>2246.5100000000002</v>
      </c>
      <c r="E360" s="77">
        <v>0</v>
      </c>
      <c r="F360" s="78">
        <v>248.91330800000006</v>
      </c>
      <c r="G360" s="24">
        <v>248.91330800000006</v>
      </c>
      <c r="H360" s="77">
        <v>0</v>
      </c>
      <c r="I360" s="78">
        <v>1997.5966920000001</v>
      </c>
      <c r="J360" s="24">
        <v>1997.5966920000001</v>
      </c>
      <c r="K360" s="41">
        <v>0</v>
      </c>
      <c r="L360" s="23">
        <v>9970.82</v>
      </c>
      <c r="M360" s="41">
        <v>9970.82</v>
      </c>
      <c r="N360" s="77">
        <v>0</v>
      </c>
      <c r="O360" s="78">
        <v>1104.766856</v>
      </c>
      <c r="P360" s="24">
        <v>1104.766856</v>
      </c>
      <c r="Q360" s="41">
        <v>0</v>
      </c>
      <c r="R360" s="41">
        <v>8866.0531439999995</v>
      </c>
      <c r="S360" s="42">
        <v>8866.0531439999995</v>
      </c>
      <c r="T360" s="100" t="s">
        <v>248</v>
      </c>
    </row>
    <row r="361" spans="1:20" outlineLevel="3" x14ac:dyDescent="0.3">
      <c r="A361" s="26" t="s">
        <v>109</v>
      </c>
      <c r="B361" s="77">
        <v>0</v>
      </c>
      <c r="C361" s="78">
        <v>22471.279999999999</v>
      </c>
      <c r="D361" s="79">
        <v>22471.279999999999</v>
      </c>
      <c r="E361" s="77">
        <v>0</v>
      </c>
      <c r="F361" s="78">
        <v>2489.8178240000002</v>
      </c>
      <c r="G361" s="24">
        <v>2489.8178240000002</v>
      </c>
      <c r="H361" s="77">
        <v>0</v>
      </c>
      <c r="I361" s="78">
        <v>19981.462175999997</v>
      </c>
      <c r="J361" s="24">
        <v>19981.462175999997</v>
      </c>
      <c r="K361" s="41">
        <v>0</v>
      </c>
      <c r="L361" s="23">
        <v>95684.209999999992</v>
      </c>
      <c r="M361" s="41">
        <v>95684.209999999992</v>
      </c>
      <c r="N361" s="77">
        <v>0</v>
      </c>
      <c r="O361" s="78">
        <v>10601.810468</v>
      </c>
      <c r="P361" s="24">
        <v>10601.810468</v>
      </c>
      <c r="Q361" s="41">
        <v>0</v>
      </c>
      <c r="R361" s="41">
        <v>85082.399531999996</v>
      </c>
      <c r="S361" s="42">
        <v>85082.399531999996</v>
      </c>
      <c r="T361" s="100" t="s">
        <v>248</v>
      </c>
    </row>
    <row r="362" spans="1:20" outlineLevel="3" x14ac:dyDescent="0.3">
      <c r="A362" s="26" t="s">
        <v>109</v>
      </c>
      <c r="B362" s="77">
        <v>0</v>
      </c>
      <c r="C362" s="78">
        <v>20.75</v>
      </c>
      <c r="D362" s="79">
        <v>20.75</v>
      </c>
      <c r="E362" s="77">
        <v>0</v>
      </c>
      <c r="F362" s="78">
        <v>2.2991000000000001</v>
      </c>
      <c r="G362" s="24">
        <v>2.2991000000000001</v>
      </c>
      <c r="H362" s="77">
        <v>0</v>
      </c>
      <c r="I362" s="78">
        <v>18.450900000000001</v>
      </c>
      <c r="J362" s="24">
        <v>18.450900000000001</v>
      </c>
      <c r="K362" s="41">
        <v>0</v>
      </c>
      <c r="L362" s="23">
        <v>20.75</v>
      </c>
      <c r="M362" s="41">
        <v>20.75</v>
      </c>
      <c r="N362" s="77">
        <v>0</v>
      </c>
      <c r="O362" s="78">
        <v>2.2991000000000001</v>
      </c>
      <c r="P362" s="24">
        <v>2.2991000000000001</v>
      </c>
      <c r="Q362" s="41">
        <v>0</v>
      </c>
      <c r="R362" s="41">
        <v>18.450900000000001</v>
      </c>
      <c r="S362" s="42">
        <v>18.450900000000001</v>
      </c>
      <c r="T362" s="100" t="s">
        <v>248</v>
      </c>
    </row>
    <row r="363" spans="1:20" outlineLevel="2" x14ac:dyDescent="0.3">
      <c r="A363" s="37"/>
      <c r="B363" s="77">
        <v>0</v>
      </c>
      <c r="C363" s="78">
        <v>240800.54</v>
      </c>
      <c r="D363" s="79">
        <v>240800.54</v>
      </c>
      <c r="E363" s="77">
        <v>0</v>
      </c>
      <c r="F363" s="78">
        <v>26680.699832000002</v>
      </c>
      <c r="G363" s="24">
        <v>26680.699832000002</v>
      </c>
      <c r="H363" s="77">
        <v>0</v>
      </c>
      <c r="I363" s="78">
        <v>214119.84016799997</v>
      </c>
      <c r="J363" s="24">
        <v>214119.84016799997</v>
      </c>
      <c r="K363" s="41">
        <v>0</v>
      </c>
      <c r="L363" s="23">
        <v>909505.48</v>
      </c>
      <c r="M363" s="41">
        <v>909505.48</v>
      </c>
      <c r="N363" s="77">
        <v>0</v>
      </c>
      <c r="O363" s="78">
        <v>100773.20718400003</v>
      </c>
      <c r="P363" s="24">
        <v>100773.20718400003</v>
      </c>
      <c r="Q363" s="41">
        <v>0</v>
      </c>
      <c r="R363" s="41">
        <v>808732.27281599992</v>
      </c>
      <c r="S363" s="42">
        <v>808732.27281599992</v>
      </c>
      <c r="T363" s="107" t="s">
        <v>260</v>
      </c>
    </row>
    <row r="364" spans="1:20" outlineLevel="3" x14ac:dyDescent="0.3">
      <c r="A364" s="26" t="s">
        <v>109</v>
      </c>
      <c r="B364" s="77">
        <v>0</v>
      </c>
      <c r="C364" s="78">
        <v>0</v>
      </c>
      <c r="D364" s="79">
        <v>0</v>
      </c>
      <c r="E364" s="77">
        <v>0</v>
      </c>
      <c r="F364" s="78">
        <v>0</v>
      </c>
      <c r="G364" s="24">
        <v>0</v>
      </c>
      <c r="H364" s="77">
        <v>0</v>
      </c>
      <c r="I364" s="78">
        <v>0</v>
      </c>
      <c r="J364" s="24">
        <v>0</v>
      </c>
      <c r="K364" s="41">
        <v>211.42</v>
      </c>
      <c r="L364" s="23">
        <v>0</v>
      </c>
      <c r="M364" s="41">
        <v>211.42</v>
      </c>
      <c r="N364" s="77">
        <v>0</v>
      </c>
      <c r="O364" s="78">
        <v>0</v>
      </c>
      <c r="P364" s="24">
        <v>0</v>
      </c>
      <c r="Q364" s="41">
        <v>211.42</v>
      </c>
      <c r="R364" s="41">
        <v>0</v>
      </c>
      <c r="S364" s="42">
        <v>211.42</v>
      </c>
      <c r="T364" s="100" t="s">
        <v>63</v>
      </c>
    </row>
    <row r="365" spans="1:20" outlineLevel="3" x14ac:dyDescent="0.3">
      <c r="A365" s="26" t="s">
        <v>109</v>
      </c>
      <c r="B365" s="77">
        <v>8956</v>
      </c>
      <c r="C365" s="78">
        <v>0</v>
      </c>
      <c r="D365" s="79">
        <v>8956</v>
      </c>
      <c r="E365" s="77">
        <v>0</v>
      </c>
      <c r="F365" s="78">
        <v>0</v>
      </c>
      <c r="G365" s="24">
        <v>0</v>
      </c>
      <c r="H365" s="77">
        <v>8956</v>
      </c>
      <c r="I365" s="78">
        <v>0</v>
      </c>
      <c r="J365" s="24">
        <v>8956</v>
      </c>
      <c r="K365" s="41">
        <v>14203.6</v>
      </c>
      <c r="L365" s="23">
        <v>0</v>
      </c>
      <c r="M365" s="41">
        <v>14203.6</v>
      </c>
      <c r="N365" s="77">
        <v>0</v>
      </c>
      <c r="O365" s="78">
        <v>0</v>
      </c>
      <c r="P365" s="24">
        <v>0</v>
      </c>
      <c r="Q365" s="41">
        <v>14203.6</v>
      </c>
      <c r="R365" s="41">
        <v>0</v>
      </c>
      <c r="S365" s="42">
        <v>14203.6</v>
      </c>
      <c r="T365" s="100" t="s">
        <v>63</v>
      </c>
    </row>
    <row r="366" spans="1:20" outlineLevel="3" x14ac:dyDescent="0.3">
      <c r="A366" s="26" t="s">
        <v>109</v>
      </c>
      <c r="B366" s="77">
        <v>59558.25</v>
      </c>
      <c r="C366" s="78">
        <v>0</v>
      </c>
      <c r="D366" s="79">
        <v>59558.25</v>
      </c>
      <c r="E366" s="77">
        <v>0</v>
      </c>
      <c r="F366" s="78">
        <v>0</v>
      </c>
      <c r="G366" s="24">
        <v>0</v>
      </c>
      <c r="H366" s="77">
        <v>59558.25</v>
      </c>
      <c r="I366" s="78">
        <v>0</v>
      </c>
      <c r="J366" s="24">
        <v>59558.25</v>
      </c>
      <c r="K366" s="41">
        <v>314423.27</v>
      </c>
      <c r="L366" s="23">
        <v>0</v>
      </c>
      <c r="M366" s="41">
        <v>314423.27</v>
      </c>
      <c r="N366" s="77">
        <v>0</v>
      </c>
      <c r="O366" s="78">
        <v>0</v>
      </c>
      <c r="P366" s="24">
        <v>0</v>
      </c>
      <c r="Q366" s="41">
        <v>314423.27</v>
      </c>
      <c r="R366" s="41">
        <v>0</v>
      </c>
      <c r="S366" s="42">
        <v>314423.27</v>
      </c>
      <c r="T366" s="100" t="s">
        <v>63</v>
      </c>
    </row>
    <row r="367" spans="1:20" outlineLevel="3" x14ac:dyDescent="0.3">
      <c r="A367" s="26" t="s">
        <v>109</v>
      </c>
      <c r="B367" s="77">
        <v>8842.92</v>
      </c>
      <c r="C367" s="78">
        <v>0</v>
      </c>
      <c r="D367" s="79">
        <v>8842.92</v>
      </c>
      <c r="E367" s="77">
        <v>0</v>
      </c>
      <c r="F367" s="78">
        <v>0</v>
      </c>
      <c r="G367" s="24">
        <v>0</v>
      </c>
      <c r="H367" s="77">
        <v>8842.92</v>
      </c>
      <c r="I367" s="78">
        <v>0</v>
      </c>
      <c r="J367" s="24">
        <v>8842.92</v>
      </c>
      <c r="K367" s="41">
        <v>36221.32</v>
      </c>
      <c r="L367" s="23">
        <v>0</v>
      </c>
      <c r="M367" s="41">
        <v>36221.32</v>
      </c>
      <c r="N367" s="77">
        <v>0</v>
      </c>
      <c r="O367" s="78">
        <v>0</v>
      </c>
      <c r="P367" s="24">
        <v>0</v>
      </c>
      <c r="Q367" s="41">
        <v>36221.32</v>
      </c>
      <c r="R367" s="41">
        <v>0</v>
      </c>
      <c r="S367" s="42">
        <v>36221.32</v>
      </c>
      <c r="T367" s="100" t="s">
        <v>63</v>
      </c>
    </row>
    <row r="368" spans="1:20" outlineLevel="3" x14ac:dyDescent="0.3">
      <c r="A368" s="26" t="s">
        <v>109</v>
      </c>
      <c r="B368" s="77">
        <v>220495.15</v>
      </c>
      <c r="C368" s="78">
        <v>0</v>
      </c>
      <c r="D368" s="79">
        <v>220495.15</v>
      </c>
      <c r="E368" s="77">
        <v>0</v>
      </c>
      <c r="F368" s="78">
        <v>0</v>
      </c>
      <c r="G368" s="24">
        <v>0</v>
      </c>
      <c r="H368" s="77">
        <v>220495.15</v>
      </c>
      <c r="I368" s="78">
        <v>0</v>
      </c>
      <c r="J368" s="24">
        <v>220495.15</v>
      </c>
      <c r="K368" s="41">
        <v>624089.77</v>
      </c>
      <c r="L368" s="23">
        <v>0</v>
      </c>
      <c r="M368" s="41">
        <v>624089.77</v>
      </c>
      <c r="N368" s="77">
        <v>0</v>
      </c>
      <c r="O368" s="78">
        <v>0</v>
      </c>
      <c r="P368" s="24">
        <v>0</v>
      </c>
      <c r="Q368" s="41">
        <v>624089.77</v>
      </c>
      <c r="R368" s="41">
        <v>0</v>
      </c>
      <c r="S368" s="42">
        <v>624089.77</v>
      </c>
      <c r="T368" s="100" t="s">
        <v>63</v>
      </c>
    </row>
    <row r="369" spans="1:20" outlineLevel="3" x14ac:dyDescent="0.3">
      <c r="A369" s="26" t="s">
        <v>109</v>
      </c>
      <c r="B369" s="77">
        <v>-1540.62</v>
      </c>
      <c r="C369" s="78">
        <v>0</v>
      </c>
      <c r="D369" s="79">
        <v>-1540.62</v>
      </c>
      <c r="E369" s="77">
        <v>0</v>
      </c>
      <c r="F369" s="78">
        <v>0</v>
      </c>
      <c r="G369" s="24">
        <v>0</v>
      </c>
      <c r="H369" s="77">
        <v>-1540.62</v>
      </c>
      <c r="I369" s="78">
        <v>0</v>
      </c>
      <c r="J369" s="24">
        <v>-1540.62</v>
      </c>
      <c r="K369" s="41">
        <v>8868.9200000000019</v>
      </c>
      <c r="L369" s="23">
        <v>0</v>
      </c>
      <c r="M369" s="41">
        <v>8868.9200000000019</v>
      </c>
      <c r="N369" s="77">
        <v>0</v>
      </c>
      <c r="O369" s="78">
        <v>0</v>
      </c>
      <c r="P369" s="24">
        <v>0</v>
      </c>
      <c r="Q369" s="41">
        <v>8868.9200000000019</v>
      </c>
      <c r="R369" s="41">
        <v>0</v>
      </c>
      <c r="S369" s="42">
        <v>8868.9200000000019</v>
      </c>
      <c r="T369" s="100" t="s">
        <v>63</v>
      </c>
    </row>
    <row r="370" spans="1:20" outlineLevel="3" x14ac:dyDescent="0.3">
      <c r="A370" s="26" t="s">
        <v>109</v>
      </c>
      <c r="B370" s="77">
        <v>1808.73</v>
      </c>
      <c r="C370" s="78">
        <v>0</v>
      </c>
      <c r="D370" s="79">
        <v>1808.73</v>
      </c>
      <c r="E370" s="77">
        <v>0</v>
      </c>
      <c r="F370" s="78">
        <v>0</v>
      </c>
      <c r="G370" s="24">
        <v>0</v>
      </c>
      <c r="H370" s="77">
        <v>1808.73</v>
      </c>
      <c r="I370" s="78">
        <v>0</v>
      </c>
      <c r="J370" s="24">
        <v>1808.73</v>
      </c>
      <c r="K370" s="41">
        <v>2494.36</v>
      </c>
      <c r="L370" s="23">
        <v>0</v>
      </c>
      <c r="M370" s="41">
        <v>2494.36</v>
      </c>
      <c r="N370" s="77">
        <v>0</v>
      </c>
      <c r="O370" s="78">
        <v>0</v>
      </c>
      <c r="P370" s="24">
        <v>0</v>
      </c>
      <c r="Q370" s="41">
        <v>2494.36</v>
      </c>
      <c r="R370" s="41">
        <v>0</v>
      </c>
      <c r="S370" s="42">
        <v>2494.36</v>
      </c>
      <c r="T370" s="100" t="s">
        <v>63</v>
      </c>
    </row>
    <row r="371" spans="1:20" outlineLevel="3" x14ac:dyDescent="0.3">
      <c r="A371" s="26" t="s">
        <v>109</v>
      </c>
      <c r="B371" s="77">
        <v>1758</v>
      </c>
      <c r="C371" s="78">
        <v>0</v>
      </c>
      <c r="D371" s="79">
        <v>1758</v>
      </c>
      <c r="E371" s="77">
        <v>0</v>
      </c>
      <c r="F371" s="78">
        <v>0</v>
      </c>
      <c r="G371" s="24">
        <v>0</v>
      </c>
      <c r="H371" s="77">
        <v>1758</v>
      </c>
      <c r="I371" s="78">
        <v>0</v>
      </c>
      <c r="J371" s="24">
        <v>1758</v>
      </c>
      <c r="K371" s="41">
        <v>11304.16</v>
      </c>
      <c r="L371" s="23">
        <v>0</v>
      </c>
      <c r="M371" s="41">
        <v>11304.16</v>
      </c>
      <c r="N371" s="77">
        <v>0</v>
      </c>
      <c r="O371" s="78">
        <v>0</v>
      </c>
      <c r="P371" s="24">
        <v>0</v>
      </c>
      <c r="Q371" s="41">
        <v>11304.16</v>
      </c>
      <c r="R371" s="41">
        <v>0</v>
      </c>
      <c r="S371" s="42">
        <v>11304.16</v>
      </c>
      <c r="T371" s="100" t="s">
        <v>63</v>
      </c>
    </row>
    <row r="372" spans="1:20" outlineLevel="3" x14ac:dyDescent="0.3">
      <c r="A372" s="26" t="s">
        <v>109</v>
      </c>
      <c r="B372" s="77">
        <v>7384.52</v>
      </c>
      <c r="C372" s="78">
        <v>0</v>
      </c>
      <c r="D372" s="79">
        <v>7384.52</v>
      </c>
      <c r="E372" s="77">
        <v>0</v>
      </c>
      <c r="F372" s="78">
        <v>0</v>
      </c>
      <c r="G372" s="24">
        <v>0</v>
      </c>
      <c r="H372" s="77">
        <v>7384.52</v>
      </c>
      <c r="I372" s="78">
        <v>0</v>
      </c>
      <c r="J372" s="24">
        <v>7384.52</v>
      </c>
      <c r="K372" s="41">
        <v>4208.26</v>
      </c>
      <c r="L372" s="23">
        <v>0</v>
      </c>
      <c r="M372" s="41">
        <v>4208.26</v>
      </c>
      <c r="N372" s="77">
        <v>0</v>
      </c>
      <c r="O372" s="78">
        <v>0</v>
      </c>
      <c r="P372" s="24">
        <v>0</v>
      </c>
      <c r="Q372" s="41">
        <v>4208.26</v>
      </c>
      <c r="R372" s="41">
        <v>0</v>
      </c>
      <c r="S372" s="42">
        <v>4208.26</v>
      </c>
      <c r="T372" s="100" t="s">
        <v>63</v>
      </c>
    </row>
    <row r="373" spans="1:20" outlineLevel="3" x14ac:dyDescent="0.3">
      <c r="A373" s="26" t="s">
        <v>109</v>
      </c>
      <c r="B373" s="77">
        <v>38868.44</v>
      </c>
      <c r="C373" s="78">
        <v>0</v>
      </c>
      <c r="D373" s="79">
        <v>38868.44</v>
      </c>
      <c r="E373" s="77">
        <v>0</v>
      </c>
      <c r="F373" s="78">
        <v>0</v>
      </c>
      <c r="G373" s="24">
        <v>0</v>
      </c>
      <c r="H373" s="77">
        <v>38868.44</v>
      </c>
      <c r="I373" s="78">
        <v>0</v>
      </c>
      <c r="J373" s="24">
        <v>38868.44</v>
      </c>
      <c r="K373" s="41">
        <v>116230.01</v>
      </c>
      <c r="L373" s="23">
        <v>0</v>
      </c>
      <c r="M373" s="41">
        <v>116230.01</v>
      </c>
      <c r="N373" s="77">
        <v>0</v>
      </c>
      <c r="O373" s="78">
        <v>0</v>
      </c>
      <c r="P373" s="24">
        <v>0</v>
      </c>
      <c r="Q373" s="41">
        <v>116230.01</v>
      </c>
      <c r="R373" s="41">
        <v>0</v>
      </c>
      <c r="S373" s="42">
        <v>116230.01</v>
      </c>
      <c r="T373" s="100" t="s">
        <v>63</v>
      </c>
    </row>
    <row r="374" spans="1:20" outlineLevel="3" x14ac:dyDescent="0.3">
      <c r="A374" s="26" t="s">
        <v>109</v>
      </c>
      <c r="B374" s="77">
        <v>0</v>
      </c>
      <c r="C374" s="78">
        <v>0</v>
      </c>
      <c r="D374" s="79">
        <v>0</v>
      </c>
      <c r="E374" s="77">
        <v>0</v>
      </c>
      <c r="F374" s="78">
        <v>0</v>
      </c>
      <c r="G374" s="24">
        <v>0</v>
      </c>
      <c r="H374" s="77">
        <v>0</v>
      </c>
      <c r="I374" s="78">
        <v>0</v>
      </c>
      <c r="J374" s="24">
        <v>0</v>
      </c>
      <c r="K374" s="41">
        <v>57.07</v>
      </c>
      <c r="L374" s="23">
        <v>0</v>
      </c>
      <c r="M374" s="41">
        <v>57.07</v>
      </c>
      <c r="N374" s="77">
        <v>0</v>
      </c>
      <c r="O374" s="78">
        <v>0</v>
      </c>
      <c r="P374" s="24">
        <v>0</v>
      </c>
      <c r="Q374" s="41">
        <v>57.07</v>
      </c>
      <c r="R374" s="41">
        <v>0</v>
      </c>
      <c r="S374" s="42">
        <v>57.07</v>
      </c>
      <c r="T374" s="100" t="s">
        <v>63</v>
      </c>
    </row>
    <row r="375" spans="1:20" outlineLevel="2" x14ac:dyDescent="0.3">
      <c r="A375" s="37"/>
      <c r="B375" s="77">
        <v>346131.39</v>
      </c>
      <c r="C375" s="78">
        <v>0</v>
      </c>
      <c r="D375" s="79">
        <v>346131.39</v>
      </c>
      <c r="E375" s="77">
        <v>0</v>
      </c>
      <c r="F375" s="78">
        <v>0</v>
      </c>
      <c r="G375" s="24">
        <v>0</v>
      </c>
      <c r="H375" s="77">
        <v>346131.39</v>
      </c>
      <c r="I375" s="78">
        <v>0</v>
      </c>
      <c r="J375" s="24">
        <v>346131.39</v>
      </c>
      <c r="K375" s="41">
        <v>1132312.1600000001</v>
      </c>
      <c r="L375" s="23">
        <v>0</v>
      </c>
      <c r="M375" s="41">
        <v>1132312.1600000001</v>
      </c>
      <c r="N375" s="77">
        <v>0</v>
      </c>
      <c r="O375" s="78">
        <v>0</v>
      </c>
      <c r="P375" s="24">
        <v>0</v>
      </c>
      <c r="Q375" s="41">
        <v>1132312.1600000001</v>
      </c>
      <c r="R375" s="41">
        <v>0</v>
      </c>
      <c r="S375" s="42">
        <v>1132312.1600000001</v>
      </c>
      <c r="T375" s="107" t="s">
        <v>259</v>
      </c>
    </row>
    <row r="376" spans="1:20" outlineLevel="3" x14ac:dyDescent="0.3">
      <c r="A376" s="26" t="s">
        <v>109</v>
      </c>
      <c r="B376" s="77">
        <v>12717.77</v>
      </c>
      <c r="C376" s="78">
        <v>0</v>
      </c>
      <c r="D376" s="79">
        <v>12717.77</v>
      </c>
      <c r="E376" s="77">
        <v>12717.77</v>
      </c>
      <c r="F376" s="78">
        <v>0</v>
      </c>
      <c r="G376" s="24">
        <v>12717.77</v>
      </c>
      <c r="H376" s="77">
        <v>0</v>
      </c>
      <c r="I376" s="78">
        <v>0</v>
      </c>
      <c r="J376" s="24">
        <v>0</v>
      </c>
      <c r="K376" s="41">
        <v>35688.759999999995</v>
      </c>
      <c r="L376" s="23">
        <v>0</v>
      </c>
      <c r="M376" s="41">
        <v>35688.759999999995</v>
      </c>
      <c r="N376" s="77">
        <v>35688.759999999995</v>
      </c>
      <c r="O376" s="78">
        <v>0</v>
      </c>
      <c r="P376" s="24">
        <v>35688.759999999995</v>
      </c>
      <c r="Q376" s="41">
        <v>0</v>
      </c>
      <c r="R376" s="41">
        <v>0</v>
      </c>
      <c r="S376" s="42">
        <v>0</v>
      </c>
      <c r="T376" s="100" t="s">
        <v>66</v>
      </c>
    </row>
    <row r="377" spans="1:20" outlineLevel="3" x14ac:dyDescent="0.3">
      <c r="A377" s="26" t="s">
        <v>109</v>
      </c>
      <c r="B377" s="77">
        <v>3909.84</v>
      </c>
      <c r="C377" s="78">
        <v>0</v>
      </c>
      <c r="D377" s="79">
        <v>3909.84</v>
      </c>
      <c r="E377" s="77">
        <v>3909.84</v>
      </c>
      <c r="F377" s="78">
        <v>0</v>
      </c>
      <c r="G377" s="24">
        <v>3909.84</v>
      </c>
      <c r="H377" s="77">
        <v>0</v>
      </c>
      <c r="I377" s="78">
        <v>0</v>
      </c>
      <c r="J377" s="24">
        <v>0</v>
      </c>
      <c r="K377" s="41">
        <v>15226.11</v>
      </c>
      <c r="L377" s="23">
        <v>0</v>
      </c>
      <c r="M377" s="41">
        <v>15226.11</v>
      </c>
      <c r="N377" s="77">
        <v>15226.11</v>
      </c>
      <c r="O377" s="78">
        <v>0</v>
      </c>
      <c r="P377" s="24">
        <v>15226.11</v>
      </c>
      <c r="Q377" s="41">
        <v>0</v>
      </c>
      <c r="R377" s="41">
        <v>0</v>
      </c>
      <c r="S377" s="42">
        <v>0</v>
      </c>
      <c r="T377" s="100" t="s">
        <v>66</v>
      </c>
    </row>
    <row r="378" spans="1:20" outlineLevel="2" x14ac:dyDescent="0.3">
      <c r="A378" s="37"/>
      <c r="B378" s="77">
        <v>16627.61</v>
      </c>
      <c r="C378" s="78">
        <v>0</v>
      </c>
      <c r="D378" s="79">
        <v>16627.61</v>
      </c>
      <c r="E378" s="77">
        <v>16627.61</v>
      </c>
      <c r="F378" s="78">
        <v>0</v>
      </c>
      <c r="G378" s="24">
        <v>16627.61</v>
      </c>
      <c r="H378" s="77">
        <v>0</v>
      </c>
      <c r="I378" s="78">
        <v>0</v>
      </c>
      <c r="J378" s="24">
        <v>0</v>
      </c>
      <c r="K378" s="41">
        <v>50914.869999999995</v>
      </c>
      <c r="L378" s="23">
        <v>0</v>
      </c>
      <c r="M378" s="41">
        <v>50914.869999999995</v>
      </c>
      <c r="N378" s="77">
        <v>50914.869999999995</v>
      </c>
      <c r="O378" s="78">
        <v>0</v>
      </c>
      <c r="P378" s="24">
        <v>50914.869999999995</v>
      </c>
      <c r="Q378" s="41">
        <v>0</v>
      </c>
      <c r="R378" s="41">
        <v>0</v>
      </c>
      <c r="S378" s="42">
        <v>0</v>
      </c>
      <c r="T378" s="107" t="s">
        <v>266</v>
      </c>
    </row>
    <row r="379" spans="1:20" outlineLevel="3" x14ac:dyDescent="0.3">
      <c r="A379" s="26" t="s">
        <v>109</v>
      </c>
      <c r="B379" s="77">
        <v>0</v>
      </c>
      <c r="C379" s="78">
        <v>0</v>
      </c>
      <c r="D379" s="79">
        <v>0</v>
      </c>
      <c r="E379" s="77">
        <v>0</v>
      </c>
      <c r="F379" s="78">
        <v>0</v>
      </c>
      <c r="G379" s="24">
        <v>0</v>
      </c>
      <c r="H379" s="77">
        <v>0</v>
      </c>
      <c r="I379" s="78">
        <v>0</v>
      </c>
      <c r="J379" s="24">
        <v>0</v>
      </c>
      <c r="K379" s="41">
        <v>0</v>
      </c>
      <c r="L379" s="23">
        <v>708.68</v>
      </c>
      <c r="M379" s="41">
        <v>708.68</v>
      </c>
      <c r="N379" s="77">
        <v>0</v>
      </c>
      <c r="O379" s="78">
        <v>58.749571999999979</v>
      </c>
      <c r="P379" s="24">
        <v>58.749571999999979</v>
      </c>
      <c r="Q379" s="41">
        <v>0</v>
      </c>
      <c r="R379" s="41">
        <v>649.93042800000001</v>
      </c>
      <c r="S379" s="42">
        <v>649.93042800000001</v>
      </c>
      <c r="T379" s="100" t="s">
        <v>49</v>
      </c>
    </row>
    <row r="380" spans="1:20" outlineLevel="3" x14ac:dyDescent="0.3">
      <c r="A380" s="26" t="s">
        <v>109</v>
      </c>
      <c r="B380" s="77">
        <v>0</v>
      </c>
      <c r="C380" s="78">
        <v>24.15</v>
      </c>
      <c r="D380" s="79">
        <v>24.15</v>
      </c>
      <c r="E380" s="77">
        <v>0</v>
      </c>
      <c r="F380" s="78">
        <v>2.0020349999999993</v>
      </c>
      <c r="G380" s="24">
        <v>2.0020349999999993</v>
      </c>
      <c r="H380" s="77">
        <v>0</v>
      </c>
      <c r="I380" s="78">
        <v>22.147964999999999</v>
      </c>
      <c r="J380" s="24">
        <v>22.147964999999999</v>
      </c>
      <c r="K380" s="41">
        <v>0</v>
      </c>
      <c r="L380" s="23">
        <v>24.15</v>
      </c>
      <c r="M380" s="41">
        <v>24.15</v>
      </c>
      <c r="N380" s="77">
        <v>0</v>
      </c>
      <c r="O380" s="78">
        <v>2.0020349999999993</v>
      </c>
      <c r="P380" s="24">
        <v>2.0020349999999993</v>
      </c>
      <c r="Q380" s="41">
        <v>0</v>
      </c>
      <c r="R380" s="41">
        <v>22.147964999999999</v>
      </c>
      <c r="S380" s="42">
        <v>22.147964999999999</v>
      </c>
      <c r="T380" s="100" t="s">
        <v>49</v>
      </c>
    </row>
    <row r="381" spans="1:20" outlineLevel="3" x14ac:dyDescent="0.3">
      <c r="A381" s="26" t="s">
        <v>109</v>
      </c>
      <c r="B381" s="77">
        <v>0</v>
      </c>
      <c r="C381" s="78">
        <v>13181.55</v>
      </c>
      <c r="D381" s="79">
        <v>13181.55</v>
      </c>
      <c r="E381" s="77">
        <v>0</v>
      </c>
      <c r="F381" s="78">
        <v>1092.7504949999995</v>
      </c>
      <c r="G381" s="24">
        <v>1092.7504949999995</v>
      </c>
      <c r="H381" s="77">
        <v>0</v>
      </c>
      <c r="I381" s="78">
        <v>12088.799504999999</v>
      </c>
      <c r="J381" s="24">
        <v>12088.799504999999</v>
      </c>
      <c r="K381" s="41">
        <v>0</v>
      </c>
      <c r="L381" s="23">
        <v>41677.270000000004</v>
      </c>
      <c r="M381" s="41">
        <v>41677.270000000004</v>
      </c>
      <c r="N381" s="77">
        <v>0</v>
      </c>
      <c r="O381" s="78">
        <v>3455.0456829999994</v>
      </c>
      <c r="P381" s="24">
        <v>3455.0456829999994</v>
      </c>
      <c r="Q381" s="41">
        <v>0</v>
      </c>
      <c r="R381" s="41">
        <v>38222.224317000007</v>
      </c>
      <c r="S381" s="42">
        <v>38222.224317000007</v>
      </c>
      <c r="T381" s="100" t="s">
        <v>49</v>
      </c>
    </row>
    <row r="382" spans="1:20" outlineLevel="2" x14ac:dyDescent="0.3">
      <c r="A382" s="37"/>
      <c r="B382" s="77">
        <v>0</v>
      </c>
      <c r="C382" s="78">
        <v>13205.699999999999</v>
      </c>
      <c r="D382" s="79">
        <v>13205.699999999999</v>
      </c>
      <c r="E382" s="77">
        <v>0</v>
      </c>
      <c r="F382" s="78">
        <v>1094.7525299999995</v>
      </c>
      <c r="G382" s="24">
        <v>1094.7525299999995</v>
      </c>
      <c r="H382" s="77">
        <v>0</v>
      </c>
      <c r="I382" s="78">
        <v>12110.947469999999</v>
      </c>
      <c r="J382" s="24">
        <v>12110.947469999999</v>
      </c>
      <c r="K382" s="41">
        <v>0</v>
      </c>
      <c r="L382" s="23">
        <v>42410.100000000006</v>
      </c>
      <c r="M382" s="41">
        <v>42410.100000000006</v>
      </c>
      <c r="N382" s="77">
        <v>0</v>
      </c>
      <c r="O382" s="78">
        <v>3515.7972899999995</v>
      </c>
      <c r="P382" s="24">
        <v>3515.7972899999995</v>
      </c>
      <c r="Q382" s="41">
        <v>0</v>
      </c>
      <c r="R382" s="41">
        <v>38894.302710000011</v>
      </c>
      <c r="S382" s="42">
        <v>38894.302710000011</v>
      </c>
      <c r="T382" s="107" t="s">
        <v>261</v>
      </c>
    </row>
    <row r="383" spans="1:20" outlineLevel="3" x14ac:dyDescent="0.3">
      <c r="A383" s="26" t="s">
        <v>109</v>
      </c>
      <c r="B383" s="77">
        <v>0</v>
      </c>
      <c r="C383" s="78">
        <v>268.20999999999998</v>
      </c>
      <c r="D383" s="79">
        <v>268.20999999999998</v>
      </c>
      <c r="E383" s="77">
        <v>0</v>
      </c>
      <c r="F383" s="78">
        <v>3.1380569999999999</v>
      </c>
      <c r="G383" s="24">
        <v>3.1380569999999999</v>
      </c>
      <c r="H383" s="77">
        <v>0</v>
      </c>
      <c r="I383" s="78">
        <v>265.07194299999998</v>
      </c>
      <c r="J383" s="24">
        <v>265.07194299999998</v>
      </c>
      <c r="K383" s="41">
        <v>0</v>
      </c>
      <c r="L383" s="23">
        <v>2071.85</v>
      </c>
      <c r="M383" s="41">
        <v>2071.85</v>
      </c>
      <c r="N383" s="77">
        <v>0</v>
      </c>
      <c r="O383" s="78">
        <v>24.240645000000001</v>
      </c>
      <c r="P383" s="24">
        <v>24.240645000000001</v>
      </c>
      <c r="Q383" s="41">
        <v>0</v>
      </c>
      <c r="R383" s="41">
        <v>2047.6093549999998</v>
      </c>
      <c r="S383" s="42">
        <v>2047.6093549999998</v>
      </c>
      <c r="T383" s="100" t="s">
        <v>244</v>
      </c>
    </row>
    <row r="384" spans="1:20" outlineLevel="3" x14ac:dyDescent="0.3">
      <c r="A384" s="26" t="s">
        <v>109</v>
      </c>
      <c r="B384" s="77">
        <v>0</v>
      </c>
      <c r="C384" s="78">
        <v>14722.61</v>
      </c>
      <c r="D384" s="79">
        <v>14722.61</v>
      </c>
      <c r="E384" s="77">
        <v>0</v>
      </c>
      <c r="F384" s="78">
        <v>172.254537</v>
      </c>
      <c r="G384" s="24">
        <v>172.254537</v>
      </c>
      <c r="H384" s="77">
        <v>0</v>
      </c>
      <c r="I384" s="78">
        <v>14550.355463</v>
      </c>
      <c r="J384" s="24">
        <v>14550.355463</v>
      </c>
      <c r="K384" s="41">
        <v>0</v>
      </c>
      <c r="L384" s="23">
        <v>53124.83</v>
      </c>
      <c r="M384" s="41">
        <v>53124.83</v>
      </c>
      <c r="N384" s="77">
        <v>0</v>
      </c>
      <c r="O384" s="78">
        <v>621.56051100000002</v>
      </c>
      <c r="P384" s="24">
        <v>621.56051100000002</v>
      </c>
      <c r="Q384" s="41">
        <v>0</v>
      </c>
      <c r="R384" s="41">
        <v>52503.269488999998</v>
      </c>
      <c r="S384" s="42">
        <v>52503.269488999998</v>
      </c>
      <c r="T384" s="100" t="s">
        <v>244</v>
      </c>
    </row>
    <row r="385" spans="1:20" outlineLevel="3" x14ac:dyDescent="0.3">
      <c r="A385" s="26" t="s">
        <v>109</v>
      </c>
      <c r="B385" s="77">
        <v>0</v>
      </c>
      <c r="C385" s="78">
        <v>33.9</v>
      </c>
      <c r="D385" s="79">
        <v>33.9</v>
      </c>
      <c r="E385" s="77">
        <v>0</v>
      </c>
      <c r="F385" s="78">
        <v>0.39662999999999998</v>
      </c>
      <c r="G385" s="24">
        <v>0.39662999999999998</v>
      </c>
      <c r="H385" s="77">
        <v>0</v>
      </c>
      <c r="I385" s="78">
        <v>33.503369999999997</v>
      </c>
      <c r="J385" s="24">
        <v>33.503369999999997</v>
      </c>
      <c r="K385" s="41">
        <v>0</v>
      </c>
      <c r="L385" s="23">
        <v>33.9</v>
      </c>
      <c r="M385" s="41">
        <v>33.9</v>
      </c>
      <c r="N385" s="77">
        <v>0</v>
      </c>
      <c r="O385" s="78">
        <v>0.39662999999999998</v>
      </c>
      <c r="P385" s="24">
        <v>0.39662999999999998</v>
      </c>
      <c r="Q385" s="41">
        <v>0</v>
      </c>
      <c r="R385" s="41">
        <v>33.503369999999997</v>
      </c>
      <c r="S385" s="42">
        <v>33.503369999999997</v>
      </c>
      <c r="T385" s="100" t="s">
        <v>244</v>
      </c>
    </row>
    <row r="386" spans="1:20" outlineLevel="2" x14ac:dyDescent="0.3">
      <c r="A386" s="37"/>
      <c r="B386" s="77">
        <v>0</v>
      </c>
      <c r="C386" s="78">
        <v>15024.72</v>
      </c>
      <c r="D386" s="79">
        <v>15024.72</v>
      </c>
      <c r="E386" s="77">
        <v>0</v>
      </c>
      <c r="F386" s="78">
        <v>175.78922399999999</v>
      </c>
      <c r="G386" s="24">
        <v>175.78922399999999</v>
      </c>
      <c r="H386" s="77">
        <v>0</v>
      </c>
      <c r="I386" s="78">
        <v>14848.930776000001</v>
      </c>
      <c r="J386" s="24">
        <v>14848.930776000001</v>
      </c>
      <c r="K386" s="41">
        <v>0</v>
      </c>
      <c r="L386" s="23">
        <v>55230.58</v>
      </c>
      <c r="M386" s="41">
        <v>55230.58</v>
      </c>
      <c r="N386" s="77">
        <v>0</v>
      </c>
      <c r="O386" s="78">
        <v>646.19778599999995</v>
      </c>
      <c r="P386" s="24">
        <v>646.19778599999995</v>
      </c>
      <c r="Q386" s="41">
        <v>0</v>
      </c>
      <c r="R386" s="41">
        <v>54584.382213999997</v>
      </c>
      <c r="S386" s="42">
        <v>54584.382213999997</v>
      </c>
      <c r="T386" s="107" t="s">
        <v>262</v>
      </c>
    </row>
    <row r="387" spans="1:20" outlineLevel="1" x14ac:dyDescent="0.3">
      <c r="A387" s="109" t="s">
        <v>108</v>
      </c>
      <c r="B387" s="111">
        <v>362759.00000000006</v>
      </c>
      <c r="C387" s="110">
        <v>269030.96000000002</v>
      </c>
      <c r="D387" s="112">
        <v>631789.96</v>
      </c>
      <c r="E387" s="111">
        <v>16627.61</v>
      </c>
      <c r="F387" s="110">
        <v>27951.241586000004</v>
      </c>
      <c r="G387" s="113">
        <v>44578.851585999997</v>
      </c>
      <c r="H387" s="111">
        <v>346131.39</v>
      </c>
      <c r="I387" s="110">
        <v>241079.71841399994</v>
      </c>
      <c r="J387" s="113">
        <v>587211.1084139999</v>
      </c>
      <c r="K387" s="110">
        <v>1183227.0300000003</v>
      </c>
      <c r="L387" s="114">
        <v>1007146.16</v>
      </c>
      <c r="M387" s="110">
        <v>2190373.19</v>
      </c>
      <c r="N387" s="111">
        <v>50914.869999999995</v>
      </c>
      <c r="O387" s="110">
        <v>104935.20226000003</v>
      </c>
      <c r="P387" s="113">
        <v>155850.07226000002</v>
      </c>
      <c r="Q387" s="110">
        <v>1132312.1600000001</v>
      </c>
      <c r="R387" s="110">
        <v>902210.95773999998</v>
      </c>
      <c r="S387" s="115">
        <v>2034523.1177400004</v>
      </c>
      <c r="T387" s="116"/>
    </row>
    <row r="388" spans="1:20" outlineLevel="3" x14ac:dyDescent="0.3">
      <c r="A388" s="26" t="s">
        <v>111</v>
      </c>
      <c r="B388" s="77">
        <v>0</v>
      </c>
      <c r="C388" s="78">
        <v>799.36</v>
      </c>
      <c r="D388" s="79">
        <v>799.36</v>
      </c>
      <c r="E388" s="77">
        <v>0</v>
      </c>
      <c r="F388" s="78">
        <v>88.569088000000008</v>
      </c>
      <c r="G388" s="24">
        <v>88.569088000000008</v>
      </c>
      <c r="H388" s="77">
        <v>0</v>
      </c>
      <c r="I388" s="78">
        <v>710.79091200000005</v>
      </c>
      <c r="J388" s="24">
        <v>710.79091200000005</v>
      </c>
      <c r="K388" s="41">
        <v>0</v>
      </c>
      <c r="L388" s="23">
        <v>799.36</v>
      </c>
      <c r="M388" s="41">
        <v>799.36</v>
      </c>
      <c r="N388" s="77">
        <v>0</v>
      </c>
      <c r="O388" s="78">
        <v>88.569088000000008</v>
      </c>
      <c r="P388" s="24">
        <v>88.569088000000008</v>
      </c>
      <c r="Q388" s="41">
        <v>0</v>
      </c>
      <c r="R388" s="41">
        <v>710.79091200000005</v>
      </c>
      <c r="S388" s="42">
        <v>710.79091200000005</v>
      </c>
      <c r="T388" s="100" t="s">
        <v>248</v>
      </c>
    </row>
    <row r="389" spans="1:20" outlineLevel="3" x14ac:dyDescent="0.3">
      <c r="A389" s="26" t="s">
        <v>111</v>
      </c>
      <c r="B389" s="77">
        <v>0</v>
      </c>
      <c r="C389" s="78">
        <v>0</v>
      </c>
      <c r="D389" s="79">
        <v>0</v>
      </c>
      <c r="E389" s="77">
        <v>0</v>
      </c>
      <c r="F389" s="78">
        <v>0</v>
      </c>
      <c r="G389" s="24">
        <v>0</v>
      </c>
      <c r="H389" s="77">
        <v>0</v>
      </c>
      <c r="I389" s="78">
        <v>0</v>
      </c>
      <c r="J389" s="24">
        <v>0</v>
      </c>
      <c r="K389" s="41">
        <v>0</v>
      </c>
      <c r="L389" s="23">
        <v>1125.81</v>
      </c>
      <c r="M389" s="41">
        <v>1125.81</v>
      </c>
      <c r="N389" s="77">
        <v>0</v>
      </c>
      <c r="O389" s="78">
        <v>124.73974800000001</v>
      </c>
      <c r="P389" s="24">
        <v>124.73974800000001</v>
      </c>
      <c r="Q389" s="41">
        <v>0</v>
      </c>
      <c r="R389" s="41">
        <v>1001.070252</v>
      </c>
      <c r="S389" s="42">
        <v>1001.070252</v>
      </c>
      <c r="T389" s="100" t="s">
        <v>248</v>
      </c>
    </row>
    <row r="390" spans="1:20" outlineLevel="3" x14ac:dyDescent="0.3">
      <c r="A390" s="26" t="s">
        <v>111</v>
      </c>
      <c r="B390" s="77">
        <v>0</v>
      </c>
      <c r="C390" s="78">
        <v>0</v>
      </c>
      <c r="D390" s="79">
        <v>0</v>
      </c>
      <c r="E390" s="77">
        <v>0</v>
      </c>
      <c r="F390" s="78">
        <v>0</v>
      </c>
      <c r="G390" s="24">
        <v>0</v>
      </c>
      <c r="H390" s="77">
        <v>0</v>
      </c>
      <c r="I390" s="78">
        <v>0</v>
      </c>
      <c r="J390" s="24">
        <v>0</v>
      </c>
      <c r="K390" s="41">
        <v>0</v>
      </c>
      <c r="L390" s="23">
        <v>453.26</v>
      </c>
      <c r="M390" s="41">
        <v>453.26</v>
      </c>
      <c r="N390" s="77">
        <v>0</v>
      </c>
      <c r="O390" s="78">
        <v>50.221208000000004</v>
      </c>
      <c r="P390" s="24">
        <v>50.221208000000004</v>
      </c>
      <c r="Q390" s="41">
        <v>0</v>
      </c>
      <c r="R390" s="41">
        <v>403.038792</v>
      </c>
      <c r="S390" s="42">
        <v>403.038792</v>
      </c>
      <c r="T390" s="100" t="s">
        <v>248</v>
      </c>
    </row>
    <row r="391" spans="1:20" outlineLevel="3" x14ac:dyDescent="0.3">
      <c r="A391" s="26" t="s">
        <v>111</v>
      </c>
      <c r="B391" s="77">
        <v>0</v>
      </c>
      <c r="C391" s="78">
        <v>138.66</v>
      </c>
      <c r="D391" s="79">
        <v>138.66</v>
      </c>
      <c r="E391" s="77">
        <v>0</v>
      </c>
      <c r="F391" s="78">
        <v>15.363528000000001</v>
      </c>
      <c r="G391" s="24">
        <v>15.363528000000001</v>
      </c>
      <c r="H391" s="77">
        <v>0</v>
      </c>
      <c r="I391" s="78">
        <v>123.29647199999999</v>
      </c>
      <c r="J391" s="24">
        <v>123.29647199999999</v>
      </c>
      <c r="K391" s="41">
        <v>0</v>
      </c>
      <c r="L391" s="23">
        <v>1107.1400000000001</v>
      </c>
      <c r="M391" s="41">
        <v>1107.1400000000001</v>
      </c>
      <c r="N391" s="77">
        <v>0</v>
      </c>
      <c r="O391" s="78">
        <v>122.67111200000002</v>
      </c>
      <c r="P391" s="24">
        <v>122.67111200000002</v>
      </c>
      <c r="Q391" s="41">
        <v>0</v>
      </c>
      <c r="R391" s="41">
        <v>984.46888800000011</v>
      </c>
      <c r="S391" s="42">
        <v>984.46888800000011</v>
      </c>
      <c r="T391" s="100" t="s">
        <v>248</v>
      </c>
    </row>
    <row r="392" spans="1:20" outlineLevel="3" x14ac:dyDescent="0.3">
      <c r="A392" s="26" t="s">
        <v>111</v>
      </c>
      <c r="B392" s="77">
        <v>0</v>
      </c>
      <c r="C392" s="78">
        <v>1758.74</v>
      </c>
      <c r="D392" s="79">
        <v>1758.74</v>
      </c>
      <c r="E392" s="77">
        <v>0</v>
      </c>
      <c r="F392" s="78">
        <v>194.86839200000003</v>
      </c>
      <c r="G392" s="24">
        <v>194.86839200000003</v>
      </c>
      <c r="H392" s="77">
        <v>0</v>
      </c>
      <c r="I392" s="78">
        <v>1563.8716079999999</v>
      </c>
      <c r="J392" s="24">
        <v>1563.8716079999999</v>
      </c>
      <c r="K392" s="41">
        <v>0</v>
      </c>
      <c r="L392" s="23">
        <v>7280.9400000000005</v>
      </c>
      <c r="M392" s="41">
        <v>7280.9400000000005</v>
      </c>
      <c r="N392" s="77">
        <v>0</v>
      </c>
      <c r="O392" s="78">
        <v>806.72815200000014</v>
      </c>
      <c r="P392" s="24">
        <v>806.72815200000014</v>
      </c>
      <c r="Q392" s="41">
        <v>0</v>
      </c>
      <c r="R392" s="41">
        <v>6474.2118480000008</v>
      </c>
      <c r="S392" s="42">
        <v>6474.2118480000008</v>
      </c>
      <c r="T392" s="100" t="s">
        <v>248</v>
      </c>
    </row>
    <row r="393" spans="1:20" outlineLevel="2" x14ac:dyDescent="0.3">
      <c r="A393" s="37"/>
      <c r="B393" s="77">
        <v>0</v>
      </c>
      <c r="C393" s="78">
        <v>2696.76</v>
      </c>
      <c r="D393" s="79">
        <v>2696.76</v>
      </c>
      <c r="E393" s="77">
        <v>0</v>
      </c>
      <c r="F393" s="78">
        <v>298.80100800000002</v>
      </c>
      <c r="G393" s="24">
        <v>298.80100800000002</v>
      </c>
      <c r="H393" s="77">
        <v>0</v>
      </c>
      <c r="I393" s="78">
        <v>2397.9589919999999</v>
      </c>
      <c r="J393" s="24">
        <v>2397.9589919999999</v>
      </c>
      <c r="K393" s="41">
        <v>0</v>
      </c>
      <c r="L393" s="23">
        <v>10766.510000000002</v>
      </c>
      <c r="M393" s="41">
        <v>10766.510000000002</v>
      </c>
      <c r="N393" s="77">
        <v>0</v>
      </c>
      <c r="O393" s="78">
        <v>1192.9293080000002</v>
      </c>
      <c r="P393" s="24">
        <v>1192.9293080000002</v>
      </c>
      <c r="Q393" s="41">
        <v>0</v>
      </c>
      <c r="R393" s="41">
        <v>9573.5806919999995</v>
      </c>
      <c r="S393" s="42">
        <v>9573.5806919999995</v>
      </c>
      <c r="T393" s="107" t="s">
        <v>260</v>
      </c>
    </row>
    <row r="394" spans="1:20" outlineLevel="3" x14ac:dyDescent="0.3">
      <c r="A394" s="26" t="s">
        <v>111</v>
      </c>
      <c r="B394" s="77">
        <v>0</v>
      </c>
      <c r="C394" s="78">
        <v>104744.8</v>
      </c>
      <c r="D394" s="79">
        <v>104744.8</v>
      </c>
      <c r="E394" s="77">
        <v>0</v>
      </c>
      <c r="F394" s="78">
        <v>12642.697360000004</v>
      </c>
      <c r="G394" s="24">
        <v>12642.697360000004</v>
      </c>
      <c r="H394" s="77">
        <v>0</v>
      </c>
      <c r="I394" s="78">
        <v>92102.102639999997</v>
      </c>
      <c r="J394" s="24">
        <v>92102.102639999997</v>
      </c>
      <c r="K394" s="41">
        <v>0</v>
      </c>
      <c r="L394" s="23">
        <v>407877.51999999996</v>
      </c>
      <c r="M394" s="41">
        <v>407877.51999999996</v>
      </c>
      <c r="N394" s="77">
        <v>0</v>
      </c>
      <c r="O394" s="78">
        <v>49230.816664000005</v>
      </c>
      <c r="P394" s="24">
        <v>49230.816664000005</v>
      </c>
      <c r="Q394" s="41">
        <v>0</v>
      </c>
      <c r="R394" s="41">
        <v>358646.70333599998</v>
      </c>
      <c r="S394" s="42">
        <v>358646.70333599998</v>
      </c>
      <c r="T394" s="100" t="s">
        <v>53</v>
      </c>
    </row>
    <row r="395" spans="1:20" outlineLevel="2" x14ac:dyDescent="0.3">
      <c r="A395" s="37"/>
      <c r="B395" s="77">
        <v>0</v>
      </c>
      <c r="C395" s="78">
        <v>104744.8</v>
      </c>
      <c r="D395" s="79">
        <v>104744.8</v>
      </c>
      <c r="E395" s="77">
        <v>0</v>
      </c>
      <c r="F395" s="78">
        <v>12642.697360000004</v>
      </c>
      <c r="G395" s="24">
        <v>12642.697360000004</v>
      </c>
      <c r="H395" s="77">
        <v>0</v>
      </c>
      <c r="I395" s="78">
        <v>92102.102639999997</v>
      </c>
      <c r="J395" s="24">
        <v>92102.102639999997</v>
      </c>
      <c r="K395" s="41">
        <v>0</v>
      </c>
      <c r="L395" s="23">
        <v>407877.51999999996</v>
      </c>
      <c r="M395" s="41">
        <v>407877.51999999996</v>
      </c>
      <c r="N395" s="77">
        <v>0</v>
      </c>
      <c r="O395" s="78">
        <v>49230.816664000005</v>
      </c>
      <c r="P395" s="24">
        <v>49230.816664000005</v>
      </c>
      <c r="Q395" s="41">
        <v>0</v>
      </c>
      <c r="R395" s="41">
        <v>358646.70333599998</v>
      </c>
      <c r="S395" s="42">
        <v>358646.70333599998</v>
      </c>
      <c r="T395" s="107" t="s">
        <v>270</v>
      </c>
    </row>
    <row r="396" spans="1:20" outlineLevel="3" x14ac:dyDescent="0.3">
      <c r="A396" s="26" t="s">
        <v>111</v>
      </c>
      <c r="B396" s="77">
        <v>0</v>
      </c>
      <c r="C396" s="78">
        <v>150</v>
      </c>
      <c r="D396" s="79">
        <v>150</v>
      </c>
      <c r="E396" s="77">
        <v>0</v>
      </c>
      <c r="F396" s="78">
        <v>16.514999999999997</v>
      </c>
      <c r="G396" s="24">
        <v>16.514999999999997</v>
      </c>
      <c r="H396" s="77">
        <v>0</v>
      </c>
      <c r="I396" s="78">
        <v>133.48500000000001</v>
      </c>
      <c r="J396" s="24">
        <v>133.48500000000001</v>
      </c>
      <c r="K396" s="41">
        <v>0</v>
      </c>
      <c r="L396" s="23">
        <v>150</v>
      </c>
      <c r="M396" s="41">
        <v>150</v>
      </c>
      <c r="N396" s="77">
        <v>0</v>
      </c>
      <c r="O396" s="78">
        <v>16.514999999999997</v>
      </c>
      <c r="P396" s="24">
        <v>16.514999999999997</v>
      </c>
      <c r="Q396" s="41">
        <v>0</v>
      </c>
      <c r="R396" s="41">
        <v>133.48500000000001</v>
      </c>
      <c r="S396" s="42">
        <v>133.48500000000001</v>
      </c>
      <c r="T396" s="100" t="s">
        <v>62</v>
      </c>
    </row>
    <row r="397" spans="1:20" outlineLevel="3" x14ac:dyDescent="0.3">
      <c r="A397" s="26" t="s">
        <v>111</v>
      </c>
      <c r="B397" s="77">
        <v>0</v>
      </c>
      <c r="C397" s="78">
        <v>3632.99</v>
      </c>
      <c r="D397" s="79">
        <v>3632.99</v>
      </c>
      <c r="E397" s="77">
        <v>0</v>
      </c>
      <c r="F397" s="78">
        <v>399.99219899999991</v>
      </c>
      <c r="G397" s="24">
        <v>399.99219899999991</v>
      </c>
      <c r="H397" s="77">
        <v>0</v>
      </c>
      <c r="I397" s="78">
        <v>3232.997801</v>
      </c>
      <c r="J397" s="24">
        <v>3232.997801</v>
      </c>
      <c r="K397" s="41">
        <v>0</v>
      </c>
      <c r="L397" s="23">
        <v>15287.82</v>
      </c>
      <c r="M397" s="41">
        <v>15287.82</v>
      </c>
      <c r="N397" s="77">
        <v>0</v>
      </c>
      <c r="O397" s="78">
        <v>1683.1889819999997</v>
      </c>
      <c r="P397" s="24">
        <v>1683.1889819999997</v>
      </c>
      <c r="Q397" s="41">
        <v>0</v>
      </c>
      <c r="R397" s="41">
        <v>13604.631018</v>
      </c>
      <c r="S397" s="42">
        <v>13604.631018</v>
      </c>
      <c r="T397" s="100" t="s">
        <v>62</v>
      </c>
    </row>
    <row r="398" spans="1:20" outlineLevel="3" x14ac:dyDescent="0.3">
      <c r="A398" s="26" t="s">
        <v>111</v>
      </c>
      <c r="B398" s="77">
        <v>0</v>
      </c>
      <c r="C398" s="78">
        <v>1491.09</v>
      </c>
      <c r="D398" s="79">
        <v>1491.09</v>
      </c>
      <c r="E398" s="77">
        <v>0</v>
      </c>
      <c r="F398" s="78">
        <v>164.16900899999996</v>
      </c>
      <c r="G398" s="24">
        <v>164.16900899999996</v>
      </c>
      <c r="H398" s="77">
        <v>0</v>
      </c>
      <c r="I398" s="78">
        <v>1326.920991</v>
      </c>
      <c r="J398" s="24">
        <v>1326.920991</v>
      </c>
      <c r="K398" s="41">
        <v>0</v>
      </c>
      <c r="L398" s="23">
        <v>6078.17</v>
      </c>
      <c r="M398" s="41">
        <v>6078.17</v>
      </c>
      <c r="N398" s="77">
        <v>0</v>
      </c>
      <c r="O398" s="78">
        <v>669.20651699999985</v>
      </c>
      <c r="P398" s="24">
        <v>669.20651699999985</v>
      </c>
      <c r="Q398" s="41">
        <v>0</v>
      </c>
      <c r="R398" s="41">
        <v>5408.9634830000005</v>
      </c>
      <c r="S398" s="42">
        <v>5408.9634830000005</v>
      </c>
      <c r="T398" s="100" t="s">
        <v>62</v>
      </c>
    </row>
    <row r="399" spans="1:20" outlineLevel="3" x14ac:dyDescent="0.3">
      <c r="A399" s="26" t="s">
        <v>111</v>
      </c>
      <c r="B399" s="77">
        <v>0</v>
      </c>
      <c r="C399" s="78">
        <v>97.38</v>
      </c>
      <c r="D399" s="79">
        <v>97.38</v>
      </c>
      <c r="E399" s="77">
        <v>0</v>
      </c>
      <c r="F399" s="78">
        <v>10.721537999999997</v>
      </c>
      <c r="G399" s="24">
        <v>10.721537999999997</v>
      </c>
      <c r="H399" s="77">
        <v>0</v>
      </c>
      <c r="I399" s="78">
        <v>86.658462</v>
      </c>
      <c r="J399" s="24">
        <v>86.658462</v>
      </c>
      <c r="K399" s="41">
        <v>0</v>
      </c>
      <c r="L399" s="23">
        <v>19370.09</v>
      </c>
      <c r="M399" s="41">
        <v>19370.09</v>
      </c>
      <c r="N399" s="77">
        <v>0</v>
      </c>
      <c r="O399" s="78">
        <v>2132.6469089999996</v>
      </c>
      <c r="P399" s="24">
        <v>2132.6469089999996</v>
      </c>
      <c r="Q399" s="41">
        <v>0</v>
      </c>
      <c r="R399" s="41">
        <v>17237.443091000001</v>
      </c>
      <c r="S399" s="42">
        <v>17237.443091000001</v>
      </c>
      <c r="T399" s="100" t="s">
        <v>62</v>
      </c>
    </row>
    <row r="400" spans="1:20" outlineLevel="3" x14ac:dyDescent="0.3">
      <c r="A400" s="26" t="s">
        <v>111</v>
      </c>
      <c r="B400" s="77">
        <v>0</v>
      </c>
      <c r="C400" s="78">
        <v>130.06</v>
      </c>
      <c r="D400" s="79">
        <v>130.06</v>
      </c>
      <c r="E400" s="77">
        <v>0</v>
      </c>
      <c r="F400" s="78">
        <v>14.319605999999997</v>
      </c>
      <c r="G400" s="24">
        <v>14.319605999999997</v>
      </c>
      <c r="H400" s="77">
        <v>0</v>
      </c>
      <c r="I400" s="78">
        <v>115.74039400000001</v>
      </c>
      <c r="J400" s="24">
        <v>115.74039400000001</v>
      </c>
      <c r="K400" s="41">
        <v>0</v>
      </c>
      <c r="L400" s="23">
        <v>1185.8799999999999</v>
      </c>
      <c r="M400" s="41">
        <v>1185.8799999999999</v>
      </c>
      <c r="N400" s="77">
        <v>0</v>
      </c>
      <c r="O400" s="78">
        <v>130.56538799999996</v>
      </c>
      <c r="P400" s="24">
        <v>130.56538799999996</v>
      </c>
      <c r="Q400" s="41">
        <v>0</v>
      </c>
      <c r="R400" s="41">
        <v>1055.3146119999999</v>
      </c>
      <c r="S400" s="42">
        <v>1055.3146119999999</v>
      </c>
      <c r="T400" s="100" t="s">
        <v>62</v>
      </c>
    </row>
    <row r="401" spans="1:20" outlineLevel="2" x14ac:dyDescent="0.3">
      <c r="A401" s="37"/>
      <c r="B401" s="77">
        <v>0</v>
      </c>
      <c r="C401" s="78">
        <v>5501.52</v>
      </c>
      <c r="D401" s="79">
        <v>5501.52</v>
      </c>
      <c r="E401" s="77">
        <v>0</v>
      </c>
      <c r="F401" s="78">
        <v>605.71735199999989</v>
      </c>
      <c r="G401" s="24">
        <v>605.71735199999989</v>
      </c>
      <c r="H401" s="77">
        <v>0</v>
      </c>
      <c r="I401" s="78">
        <v>4895.8026480000008</v>
      </c>
      <c r="J401" s="24">
        <v>4895.8026480000008</v>
      </c>
      <c r="K401" s="41">
        <v>0</v>
      </c>
      <c r="L401" s="23">
        <v>42071.96</v>
      </c>
      <c r="M401" s="41">
        <v>42071.96</v>
      </c>
      <c r="N401" s="77">
        <v>0</v>
      </c>
      <c r="O401" s="78">
        <v>4632.1227959999987</v>
      </c>
      <c r="P401" s="24">
        <v>4632.1227959999987</v>
      </c>
      <c r="Q401" s="41">
        <v>0</v>
      </c>
      <c r="R401" s="41">
        <v>37439.837204000003</v>
      </c>
      <c r="S401" s="42">
        <v>37439.837204000003</v>
      </c>
      <c r="T401" s="107" t="s">
        <v>265</v>
      </c>
    </row>
    <row r="402" spans="1:20" outlineLevel="3" x14ac:dyDescent="0.3">
      <c r="A402" s="26" t="s">
        <v>111</v>
      </c>
      <c r="B402" s="77">
        <v>564.91999999999996</v>
      </c>
      <c r="C402" s="78">
        <v>0</v>
      </c>
      <c r="D402" s="79">
        <v>564.91999999999996</v>
      </c>
      <c r="E402" s="77">
        <v>0</v>
      </c>
      <c r="F402" s="78">
        <v>0</v>
      </c>
      <c r="G402" s="24">
        <v>0</v>
      </c>
      <c r="H402" s="77">
        <v>564.91999999999996</v>
      </c>
      <c r="I402" s="78">
        <v>0</v>
      </c>
      <c r="J402" s="24">
        <v>564.91999999999996</v>
      </c>
      <c r="K402" s="41">
        <v>564.91999999999996</v>
      </c>
      <c r="L402" s="23">
        <v>0</v>
      </c>
      <c r="M402" s="41">
        <v>564.91999999999996</v>
      </c>
      <c r="N402" s="77">
        <v>0</v>
      </c>
      <c r="O402" s="78">
        <v>0</v>
      </c>
      <c r="P402" s="24">
        <v>0</v>
      </c>
      <c r="Q402" s="41">
        <v>564.91999999999996</v>
      </c>
      <c r="R402" s="41">
        <v>0</v>
      </c>
      <c r="S402" s="42">
        <v>564.91999999999996</v>
      </c>
      <c r="T402" s="100" t="s">
        <v>63</v>
      </c>
    </row>
    <row r="403" spans="1:20" outlineLevel="3" x14ac:dyDescent="0.3">
      <c r="A403" s="26" t="s">
        <v>111</v>
      </c>
      <c r="B403" s="77">
        <v>814.11</v>
      </c>
      <c r="C403" s="78">
        <v>0</v>
      </c>
      <c r="D403" s="79">
        <v>814.11</v>
      </c>
      <c r="E403" s="77">
        <v>0</v>
      </c>
      <c r="F403" s="78">
        <v>0</v>
      </c>
      <c r="G403" s="24">
        <v>0</v>
      </c>
      <c r="H403" s="77">
        <v>814.11</v>
      </c>
      <c r="I403" s="78">
        <v>0</v>
      </c>
      <c r="J403" s="24">
        <v>814.11</v>
      </c>
      <c r="K403" s="41">
        <v>-21745.72</v>
      </c>
      <c r="L403" s="23">
        <v>0</v>
      </c>
      <c r="M403" s="41">
        <v>-21745.72</v>
      </c>
      <c r="N403" s="77">
        <v>0</v>
      </c>
      <c r="O403" s="78">
        <v>0</v>
      </c>
      <c r="P403" s="24">
        <v>0</v>
      </c>
      <c r="Q403" s="41">
        <v>-21745.72</v>
      </c>
      <c r="R403" s="41">
        <v>0</v>
      </c>
      <c r="S403" s="42">
        <v>-21745.72</v>
      </c>
      <c r="T403" s="100" t="s">
        <v>63</v>
      </c>
    </row>
    <row r="404" spans="1:20" outlineLevel="3" x14ac:dyDescent="0.3">
      <c r="A404" s="26" t="s">
        <v>111</v>
      </c>
      <c r="B404" s="77">
        <v>18200.09</v>
      </c>
      <c r="C404" s="78">
        <v>0</v>
      </c>
      <c r="D404" s="79">
        <v>18200.09</v>
      </c>
      <c r="E404" s="77">
        <v>0</v>
      </c>
      <c r="F404" s="78">
        <v>0</v>
      </c>
      <c r="G404" s="24">
        <v>0</v>
      </c>
      <c r="H404" s="77">
        <v>18200.09</v>
      </c>
      <c r="I404" s="78">
        <v>0</v>
      </c>
      <c r="J404" s="24">
        <v>18200.09</v>
      </c>
      <c r="K404" s="41">
        <v>39591.550000000003</v>
      </c>
      <c r="L404" s="23">
        <v>0</v>
      </c>
      <c r="M404" s="41">
        <v>39591.550000000003</v>
      </c>
      <c r="N404" s="77">
        <v>0</v>
      </c>
      <c r="O404" s="78">
        <v>0</v>
      </c>
      <c r="P404" s="24">
        <v>0</v>
      </c>
      <c r="Q404" s="41">
        <v>39591.550000000003</v>
      </c>
      <c r="R404" s="41">
        <v>0</v>
      </c>
      <c r="S404" s="42">
        <v>39591.550000000003</v>
      </c>
      <c r="T404" s="100" t="s">
        <v>63</v>
      </c>
    </row>
    <row r="405" spans="1:20" outlineLevel="3" x14ac:dyDescent="0.3">
      <c r="A405" s="26" t="s">
        <v>111</v>
      </c>
      <c r="B405" s="77">
        <v>35103.78</v>
      </c>
      <c r="C405" s="78">
        <v>0</v>
      </c>
      <c r="D405" s="79">
        <v>35103.78</v>
      </c>
      <c r="E405" s="77">
        <v>0</v>
      </c>
      <c r="F405" s="78">
        <v>0</v>
      </c>
      <c r="G405" s="24">
        <v>0</v>
      </c>
      <c r="H405" s="77">
        <v>35103.78</v>
      </c>
      <c r="I405" s="78">
        <v>0</v>
      </c>
      <c r="J405" s="24">
        <v>35103.78</v>
      </c>
      <c r="K405" s="41">
        <v>230670.88999999998</v>
      </c>
      <c r="L405" s="23">
        <v>0</v>
      </c>
      <c r="M405" s="41">
        <v>230670.88999999998</v>
      </c>
      <c r="N405" s="77">
        <v>0</v>
      </c>
      <c r="O405" s="78">
        <v>0</v>
      </c>
      <c r="P405" s="24">
        <v>0</v>
      </c>
      <c r="Q405" s="41">
        <v>230670.88999999998</v>
      </c>
      <c r="R405" s="41">
        <v>0</v>
      </c>
      <c r="S405" s="42">
        <v>230670.88999999998</v>
      </c>
      <c r="T405" s="100" t="s">
        <v>63</v>
      </c>
    </row>
    <row r="406" spans="1:20" outlineLevel="3" x14ac:dyDescent="0.3">
      <c r="A406" s="26" t="s">
        <v>111</v>
      </c>
      <c r="B406" s="77">
        <v>35253.1</v>
      </c>
      <c r="C406" s="78">
        <v>0</v>
      </c>
      <c r="D406" s="79">
        <v>35253.1</v>
      </c>
      <c r="E406" s="77">
        <v>0</v>
      </c>
      <c r="F406" s="78">
        <v>0</v>
      </c>
      <c r="G406" s="24">
        <v>0</v>
      </c>
      <c r="H406" s="77">
        <v>35253.1</v>
      </c>
      <c r="I406" s="78">
        <v>0</v>
      </c>
      <c r="J406" s="24">
        <v>35253.1</v>
      </c>
      <c r="K406" s="41">
        <v>109192.95999999999</v>
      </c>
      <c r="L406" s="23">
        <v>0</v>
      </c>
      <c r="M406" s="41">
        <v>109192.95999999999</v>
      </c>
      <c r="N406" s="77">
        <v>0</v>
      </c>
      <c r="O406" s="78">
        <v>0</v>
      </c>
      <c r="P406" s="24">
        <v>0</v>
      </c>
      <c r="Q406" s="41">
        <v>109192.95999999999</v>
      </c>
      <c r="R406" s="41">
        <v>0</v>
      </c>
      <c r="S406" s="42">
        <v>109192.95999999999</v>
      </c>
      <c r="T406" s="100" t="s">
        <v>63</v>
      </c>
    </row>
    <row r="407" spans="1:20" outlineLevel="3" x14ac:dyDescent="0.3">
      <c r="A407" s="26" t="s">
        <v>111</v>
      </c>
      <c r="B407" s="77">
        <v>250</v>
      </c>
      <c r="C407" s="78">
        <v>0</v>
      </c>
      <c r="D407" s="79">
        <v>250</v>
      </c>
      <c r="E407" s="77">
        <v>0</v>
      </c>
      <c r="F407" s="78">
        <v>0</v>
      </c>
      <c r="G407" s="24">
        <v>0</v>
      </c>
      <c r="H407" s="77">
        <v>250</v>
      </c>
      <c r="I407" s="78">
        <v>0</v>
      </c>
      <c r="J407" s="24">
        <v>250</v>
      </c>
      <c r="K407" s="41">
        <v>1000</v>
      </c>
      <c r="L407" s="23">
        <v>0</v>
      </c>
      <c r="M407" s="41">
        <v>1000</v>
      </c>
      <c r="N407" s="77">
        <v>0</v>
      </c>
      <c r="O407" s="78">
        <v>0</v>
      </c>
      <c r="P407" s="24">
        <v>0</v>
      </c>
      <c r="Q407" s="41">
        <v>1000</v>
      </c>
      <c r="R407" s="41">
        <v>0</v>
      </c>
      <c r="S407" s="42">
        <v>1000</v>
      </c>
      <c r="T407" s="100" t="s">
        <v>63</v>
      </c>
    </row>
    <row r="408" spans="1:20" outlineLevel="3" x14ac:dyDescent="0.3">
      <c r="A408" s="26" t="s">
        <v>111</v>
      </c>
      <c r="B408" s="77">
        <v>360</v>
      </c>
      <c r="C408" s="78">
        <v>0</v>
      </c>
      <c r="D408" s="79">
        <v>360</v>
      </c>
      <c r="E408" s="77">
        <v>0</v>
      </c>
      <c r="F408" s="78">
        <v>0</v>
      </c>
      <c r="G408" s="24">
        <v>0</v>
      </c>
      <c r="H408" s="77">
        <v>360</v>
      </c>
      <c r="I408" s="78">
        <v>0</v>
      </c>
      <c r="J408" s="24">
        <v>360</v>
      </c>
      <c r="K408" s="41">
        <v>8763.7199999999993</v>
      </c>
      <c r="L408" s="23">
        <v>0</v>
      </c>
      <c r="M408" s="41">
        <v>8763.7199999999993</v>
      </c>
      <c r="N408" s="77">
        <v>0</v>
      </c>
      <c r="O408" s="78">
        <v>0</v>
      </c>
      <c r="P408" s="24">
        <v>0</v>
      </c>
      <c r="Q408" s="41">
        <v>8763.7199999999993</v>
      </c>
      <c r="R408" s="41">
        <v>0</v>
      </c>
      <c r="S408" s="42">
        <v>8763.7199999999993</v>
      </c>
      <c r="T408" s="100" t="s">
        <v>63</v>
      </c>
    </row>
    <row r="409" spans="1:20" outlineLevel="3" x14ac:dyDescent="0.3">
      <c r="A409" s="26" t="s">
        <v>111</v>
      </c>
      <c r="B409" s="77">
        <v>4919.8900000000003</v>
      </c>
      <c r="C409" s="78">
        <v>0</v>
      </c>
      <c r="D409" s="79">
        <v>4919.8900000000003</v>
      </c>
      <c r="E409" s="77">
        <v>0</v>
      </c>
      <c r="F409" s="78">
        <v>0</v>
      </c>
      <c r="G409" s="24">
        <v>0</v>
      </c>
      <c r="H409" s="77">
        <v>4919.8900000000003</v>
      </c>
      <c r="I409" s="78">
        <v>0</v>
      </c>
      <c r="J409" s="24">
        <v>4919.8900000000003</v>
      </c>
      <c r="K409" s="41">
        <v>87803.74</v>
      </c>
      <c r="L409" s="23">
        <v>0</v>
      </c>
      <c r="M409" s="41">
        <v>87803.74</v>
      </c>
      <c r="N409" s="77">
        <v>0</v>
      </c>
      <c r="O409" s="78">
        <v>0</v>
      </c>
      <c r="P409" s="24">
        <v>0</v>
      </c>
      <c r="Q409" s="41">
        <v>87803.74</v>
      </c>
      <c r="R409" s="41">
        <v>0</v>
      </c>
      <c r="S409" s="42">
        <v>87803.74</v>
      </c>
      <c r="T409" s="100" t="s">
        <v>63</v>
      </c>
    </row>
    <row r="410" spans="1:20" outlineLevel="2" x14ac:dyDescent="0.3">
      <c r="A410" s="37"/>
      <c r="B410" s="77">
        <v>95465.89</v>
      </c>
      <c r="C410" s="78">
        <v>0</v>
      </c>
      <c r="D410" s="79">
        <v>95465.89</v>
      </c>
      <c r="E410" s="77">
        <v>0</v>
      </c>
      <c r="F410" s="78">
        <v>0</v>
      </c>
      <c r="G410" s="24">
        <v>0</v>
      </c>
      <c r="H410" s="77">
        <v>95465.89</v>
      </c>
      <c r="I410" s="78">
        <v>0</v>
      </c>
      <c r="J410" s="24">
        <v>95465.89</v>
      </c>
      <c r="K410" s="41">
        <v>455842.05999999994</v>
      </c>
      <c r="L410" s="23">
        <v>0</v>
      </c>
      <c r="M410" s="41">
        <v>455842.05999999994</v>
      </c>
      <c r="N410" s="77">
        <v>0</v>
      </c>
      <c r="O410" s="78">
        <v>0</v>
      </c>
      <c r="P410" s="24">
        <v>0</v>
      </c>
      <c r="Q410" s="41">
        <v>455842.05999999994</v>
      </c>
      <c r="R410" s="41">
        <v>0</v>
      </c>
      <c r="S410" s="42">
        <v>455842.05999999994</v>
      </c>
      <c r="T410" s="107" t="s">
        <v>259</v>
      </c>
    </row>
    <row r="411" spans="1:20" outlineLevel="3" x14ac:dyDescent="0.3">
      <c r="A411" s="26" t="s">
        <v>111</v>
      </c>
      <c r="B411" s="77">
        <v>0</v>
      </c>
      <c r="C411" s="78">
        <v>0</v>
      </c>
      <c r="D411" s="79">
        <v>0</v>
      </c>
      <c r="E411" s="77">
        <v>0</v>
      </c>
      <c r="F411" s="78">
        <v>0</v>
      </c>
      <c r="G411" s="24">
        <v>0</v>
      </c>
      <c r="H411" s="77">
        <v>0</v>
      </c>
      <c r="I411" s="78">
        <v>0</v>
      </c>
      <c r="J411" s="24">
        <v>0</v>
      </c>
      <c r="K411" s="41">
        <v>-2930.8099999999995</v>
      </c>
      <c r="L411" s="23">
        <v>0</v>
      </c>
      <c r="M411" s="41">
        <v>-2930.8099999999995</v>
      </c>
      <c r="N411" s="77">
        <v>-2930.8099999999995</v>
      </c>
      <c r="O411" s="78">
        <v>0</v>
      </c>
      <c r="P411" s="24">
        <v>-2930.8099999999995</v>
      </c>
      <c r="Q411" s="41">
        <v>0</v>
      </c>
      <c r="R411" s="41">
        <v>0</v>
      </c>
      <c r="S411" s="42">
        <v>0</v>
      </c>
      <c r="T411" s="100" t="s">
        <v>66</v>
      </c>
    </row>
    <row r="412" spans="1:20" outlineLevel="3" x14ac:dyDescent="0.3">
      <c r="A412" s="26" t="s">
        <v>111</v>
      </c>
      <c r="B412" s="77">
        <v>7484.06</v>
      </c>
      <c r="C412" s="78">
        <v>0</v>
      </c>
      <c r="D412" s="79">
        <v>7484.06</v>
      </c>
      <c r="E412" s="77">
        <v>7484.06</v>
      </c>
      <c r="F412" s="78">
        <v>0</v>
      </c>
      <c r="G412" s="24">
        <v>7484.06</v>
      </c>
      <c r="H412" s="77">
        <v>0</v>
      </c>
      <c r="I412" s="78">
        <v>0</v>
      </c>
      <c r="J412" s="24">
        <v>0</v>
      </c>
      <c r="K412" s="41">
        <v>15829.75</v>
      </c>
      <c r="L412" s="23">
        <v>0</v>
      </c>
      <c r="M412" s="41">
        <v>15829.75</v>
      </c>
      <c r="N412" s="77">
        <v>15829.75</v>
      </c>
      <c r="O412" s="78">
        <v>0</v>
      </c>
      <c r="P412" s="24">
        <v>15829.75</v>
      </c>
      <c r="Q412" s="41">
        <v>0</v>
      </c>
      <c r="R412" s="41">
        <v>0</v>
      </c>
      <c r="S412" s="42">
        <v>0</v>
      </c>
      <c r="T412" s="100" t="s">
        <v>66</v>
      </c>
    </row>
    <row r="413" spans="1:20" outlineLevel="3" x14ac:dyDescent="0.3">
      <c r="A413" s="26" t="s">
        <v>111</v>
      </c>
      <c r="B413" s="77">
        <v>2620.92</v>
      </c>
      <c r="C413" s="78">
        <v>0</v>
      </c>
      <c r="D413" s="79">
        <v>2620.92</v>
      </c>
      <c r="E413" s="77">
        <v>2620.92</v>
      </c>
      <c r="F413" s="78">
        <v>0</v>
      </c>
      <c r="G413" s="24">
        <v>2620.92</v>
      </c>
      <c r="H413" s="77">
        <v>0</v>
      </c>
      <c r="I413" s="78">
        <v>0</v>
      </c>
      <c r="J413" s="24">
        <v>0</v>
      </c>
      <c r="K413" s="41">
        <v>16574.440000000002</v>
      </c>
      <c r="L413" s="23">
        <v>0</v>
      </c>
      <c r="M413" s="41">
        <v>16574.440000000002</v>
      </c>
      <c r="N413" s="77">
        <v>16574.440000000002</v>
      </c>
      <c r="O413" s="78">
        <v>0</v>
      </c>
      <c r="P413" s="24">
        <v>16574.440000000002</v>
      </c>
      <c r="Q413" s="41">
        <v>0</v>
      </c>
      <c r="R413" s="41">
        <v>0</v>
      </c>
      <c r="S413" s="42">
        <v>0</v>
      </c>
      <c r="T413" s="100" t="s">
        <v>66</v>
      </c>
    </row>
    <row r="414" spans="1:20" outlineLevel="3" x14ac:dyDescent="0.3">
      <c r="A414" s="26" t="s">
        <v>111</v>
      </c>
      <c r="B414" s="77">
        <v>0</v>
      </c>
      <c r="C414" s="78">
        <v>0</v>
      </c>
      <c r="D414" s="79">
        <v>0</v>
      </c>
      <c r="E414" s="77">
        <v>0</v>
      </c>
      <c r="F414" s="78">
        <v>0</v>
      </c>
      <c r="G414" s="24">
        <v>0</v>
      </c>
      <c r="H414" s="77">
        <v>0</v>
      </c>
      <c r="I414" s="78">
        <v>0</v>
      </c>
      <c r="J414" s="24">
        <v>0</v>
      </c>
      <c r="K414" s="41">
        <v>2514.4</v>
      </c>
      <c r="L414" s="23">
        <v>0</v>
      </c>
      <c r="M414" s="41">
        <v>2514.4</v>
      </c>
      <c r="N414" s="77">
        <v>2514.4</v>
      </c>
      <c r="O414" s="78">
        <v>0</v>
      </c>
      <c r="P414" s="24">
        <v>2514.4</v>
      </c>
      <c r="Q414" s="41">
        <v>0</v>
      </c>
      <c r="R414" s="41">
        <v>0</v>
      </c>
      <c r="S414" s="42">
        <v>0</v>
      </c>
      <c r="T414" s="100" t="s">
        <v>66</v>
      </c>
    </row>
    <row r="415" spans="1:20" outlineLevel="3" x14ac:dyDescent="0.3">
      <c r="A415" s="26" t="s">
        <v>111</v>
      </c>
      <c r="B415" s="77">
        <v>256.85000000000002</v>
      </c>
      <c r="C415" s="78">
        <v>0</v>
      </c>
      <c r="D415" s="79">
        <v>256.85000000000002</v>
      </c>
      <c r="E415" s="77">
        <v>256.85000000000002</v>
      </c>
      <c r="F415" s="78">
        <v>0</v>
      </c>
      <c r="G415" s="24">
        <v>256.85000000000002</v>
      </c>
      <c r="H415" s="77">
        <v>0</v>
      </c>
      <c r="I415" s="78">
        <v>0</v>
      </c>
      <c r="J415" s="24">
        <v>0</v>
      </c>
      <c r="K415" s="41">
        <v>7706.0400000000009</v>
      </c>
      <c r="L415" s="23">
        <v>0</v>
      </c>
      <c r="M415" s="41">
        <v>7706.0400000000009</v>
      </c>
      <c r="N415" s="77">
        <v>7706.0400000000009</v>
      </c>
      <c r="O415" s="78">
        <v>0</v>
      </c>
      <c r="P415" s="24">
        <v>7706.0400000000009</v>
      </c>
      <c r="Q415" s="41">
        <v>0</v>
      </c>
      <c r="R415" s="41">
        <v>0</v>
      </c>
      <c r="S415" s="42">
        <v>0</v>
      </c>
      <c r="T415" s="100" t="s">
        <v>66</v>
      </c>
    </row>
    <row r="416" spans="1:20" outlineLevel="2" x14ac:dyDescent="0.3">
      <c r="A416" s="37"/>
      <c r="B416" s="77">
        <v>10361.83</v>
      </c>
      <c r="C416" s="78">
        <v>0</v>
      </c>
      <c r="D416" s="79">
        <v>10361.83</v>
      </c>
      <c r="E416" s="77">
        <v>10361.83</v>
      </c>
      <c r="F416" s="78">
        <v>0</v>
      </c>
      <c r="G416" s="24">
        <v>10361.83</v>
      </c>
      <c r="H416" s="77">
        <v>0</v>
      </c>
      <c r="I416" s="78">
        <v>0</v>
      </c>
      <c r="J416" s="24">
        <v>0</v>
      </c>
      <c r="K416" s="41">
        <v>39693.820000000007</v>
      </c>
      <c r="L416" s="23">
        <v>0</v>
      </c>
      <c r="M416" s="41">
        <v>39693.820000000007</v>
      </c>
      <c r="N416" s="77">
        <v>39693.820000000007</v>
      </c>
      <c r="O416" s="78">
        <v>0</v>
      </c>
      <c r="P416" s="24">
        <v>39693.820000000007</v>
      </c>
      <c r="Q416" s="41">
        <v>0</v>
      </c>
      <c r="R416" s="41">
        <v>0</v>
      </c>
      <c r="S416" s="42">
        <v>0</v>
      </c>
      <c r="T416" s="107" t="s">
        <v>266</v>
      </c>
    </row>
    <row r="417" spans="1:20" outlineLevel="3" x14ac:dyDescent="0.3">
      <c r="A417" s="26" t="s">
        <v>111</v>
      </c>
      <c r="B417" s="77">
        <v>0</v>
      </c>
      <c r="C417" s="78">
        <v>0</v>
      </c>
      <c r="D417" s="79">
        <v>0</v>
      </c>
      <c r="E417" s="77">
        <v>0</v>
      </c>
      <c r="F417" s="78">
        <v>0</v>
      </c>
      <c r="G417" s="24">
        <v>0</v>
      </c>
      <c r="H417" s="77">
        <v>0</v>
      </c>
      <c r="I417" s="78">
        <v>0</v>
      </c>
      <c r="J417" s="24">
        <v>0</v>
      </c>
      <c r="K417" s="41">
        <v>0</v>
      </c>
      <c r="L417" s="23">
        <v>1773.39</v>
      </c>
      <c r="M417" s="41">
        <v>1773.39</v>
      </c>
      <c r="N417" s="77">
        <v>0</v>
      </c>
      <c r="O417" s="78">
        <v>20.748663000000001</v>
      </c>
      <c r="P417" s="24">
        <v>20.748663000000001</v>
      </c>
      <c r="Q417" s="41">
        <v>0</v>
      </c>
      <c r="R417" s="41">
        <v>1752.641337</v>
      </c>
      <c r="S417" s="42">
        <v>1752.641337</v>
      </c>
      <c r="T417" s="100" t="s">
        <v>244</v>
      </c>
    </row>
    <row r="418" spans="1:20" outlineLevel="3" x14ac:dyDescent="0.3">
      <c r="A418" s="26" t="s">
        <v>111</v>
      </c>
      <c r="B418" s="77">
        <v>0</v>
      </c>
      <c r="C418" s="78">
        <v>72.010000000000005</v>
      </c>
      <c r="D418" s="79">
        <v>72.010000000000005</v>
      </c>
      <c r="E418" s="77">
        <v>0</v>
      </c>
      <c r="F418" s="78">
        <v>0.84251700000000007</v>
      </c>
      <c r="G418" s="24">
        <v>0.84251700000000007</v>
      </c>
      <c r="H418" s="77">
        <v>0</v>
      </c>
      <c r="I418" s="78">
        <v>71.167483000000004</v>
      </c>
      <c r="J418" s="24">
        <v>71.167483000000004</v>
      </c>
      <c r="K418" s="41">
        <v>0</v>
      </c>
      <c r="L418" s="23">
        <v>-381.34000000000003</v>
      </c>
      <c r="M418" s="41">
        <v>-381.34000000000003</v>
      </c>
      <c r="N418" s="77">
        <v>0</v>
      </c>
      <c r="O418" s="78">
        <v>-4.4616780000000009</v>
      </c>
      <c r="P418" s="24">
        <v>-4.4616780000000009</v>
      </c>
      <c r="Q418" s="41">
        <v>0</v>
      </c>
      <c r="R418" s="41">
        <v>-376.87832200000003</v>
      </c>
      <c r="S418" s="42">
        <v>-376.87832200000003</v>
      </c>
      <c r="T418" s="100" t="s">
        <v>244</v>
      </c>
    </row>
    <row r="419" spans="1:20" outlineLevel="3" x14ac:dyDescent="0.3">
      <c r="A419" s="26" t="s">
        <v>111</v>
      </c>
      <c r="B419" s="77">
        <v>0</v>
      </c>
      <c r="C419" s="78">
        <v>22261.62</v>
      </c>
      <c r="D419" s="79">
        <v>22261.62</v>
      </c>
      <c r="E419" s="77">
        <v>0</v>
      </c>
      <c r="F419" s="78">
        <v>260.46095400000002</v>
      </c>
      <c r="G419" s="24">
        <v>260.46095400000002</v>
      </c>
      <c r="H419" s="77">
        <v>0</v>
      </c>
      <c r="I419" s="78">
        <v>22001.159046000001</v>
      </c>
      <c r="J419" s="24">
        <v>22001.159046000001</v>
      </c>
      <c r="K419" s="41">
        <v>0</v>
      </c>
      <c r="L419" s="23">
        <v>35267.509999999995</v>
      </c>
      <c r="M419" s="41">
        <v>35267.509999999995</v>
      </c>
      <c r="N419" s="77">
        <v>0</v>
      </c>
      <c r="O419" s="78">
        <v>412.62986699999993</v>
      </c>
      <c r="P419" s="24">
        <v>412.62986699999993</v>
      </c>
      <c r="Q419" s="41">
        <v>0</v>
      </c>
      <c r="R419" s="41">
        <v>34854.880132999991</v>
      </c>
      <c r="S419" s="42">
        <v>34854.880132999991</v>
      </c>
      <c r="T419" s="100" t="s">
        <v>244</v>
      </c>
    </row>
    <row r="420" spans="1:20" outlineLevel="3" x14ac:dyDescent="0.3">
      <c r="A420" s="26" t="s">
        <v>111</v>
      </c>
      <c r="B420" s="77">
        <v>0</v>
      </c>
      <c r="C420" s="78">
        <v>0</v>
      </c>
      <c r="D420" s="79">
        <v>0</v>
      </c>
      <c r="E420" s="77">
        <v>0</v>
      </c>
      <c r="F420" s="78">
        <v>0</v>
      </c>
      <c r="G420" s="24">
        <v>0</v>
      </c>
      <c r="H420" s="77">
        <v>0</v>
      </c>
      <c r="I420" s="78">
        <v>0</v>
      </c>
      <c r="J420" s="24">
        <v>0</v>
      </c>
      <c r="K420" s="41">
        <v>0</v>
      </c>
      <c r="L420" s="23">
        <v>156.59</v>
      </c>
      <c r="M420" s="41">
        <v>156.59</v>
      </c>
      <c r="N420" s="77">
        <v>0</v>
      </c>
      <c r="O420" s="78">
        <v>1.832103</v>
      </c>
      <c r="P420" s="24">
        <v>1.832103</v>
      </c>
      <c r="Q420" s="41">
        <v>0</v>
      </c>
      <c r="R420" s="41">
        <v>154.75789700000001</v>
      </c>
      <c r="S420" s="42">
        <v>154.75789700000001</v>
      </c>
      <c r="T420" s="100" t="s">
        <v>244</v>
      </c>
    </row>
    <row r="421" spans="1:20" outlineLevel="3" x14ac:dyDescent="0.3">
      <c r="A421" s="26" t="s">
        <v>111</v>
      </c>
      <c r="B421" s="77">
        <v>0</v>
      </c>
      <c r="C421" s="78">
        <v>0</v>
      </c>
      <c r="D421" s="79">
        <v>0</v>
      </c>
      <c r="E421" s="77">
        <v>0</v>
      </c>
      <c r="F421" s="78">
        <v>0</v>
      </c>
      <c r="G421" s="24">
        <v>0</v>
      </c>
      <c r="H421" s="77">
        <v>0</v>
      </c>
      <c r="I421" s="78">
        <v>0</v>
      </c>
      <c r="J421" s="24">
        <v>0</v>
      </c>
      <c r="K421" s="41">
        <v>0</v>
      </c>
      <c r="L421" s="23">
        <v>15107.71</v>
      </c>
      <c r="M421" s="41">
        <v>15107.71</v>
      </c>
      <c r="N421" s="77">
        <v>0</v>
      </c>
      <c r="O421" s="78">
        <v>176.76020700000001</v>
      </c>
      <c r="P421" s="24">
        <v>176.76020700000001</v>
      </c>
      <c r="Q421" s="41">
        <v>0</v>
      </c>
      <c r="R421" s="41">
        <v>14930.949793</v>
      </c>
      <c r="S421" s="42">
        <v>14930.949793</v>
      </c>
      <c r="T421" s="100" t="s">
        <v>244</v>
      </c>
    </row>
    <row r="422" spans="1:20" outlineLevel="2" x14ac:dyDescent="0.3">
      <c r="A422" s="37"/>
      <c r="B422" s="77">
        <v>0</v>
      </c>
      <c r="C422" s="78">
        <v>22333.629999999997</v>
      </c>
      <c r="D422" s="79">
        <v>22333.629999999997</v>
      </c>
      <c r="E422" s="77">
        <v>0</v>
      </c>
      <c r="F422" s="78">
        <v>261.303471</v>
      </c>
      <c r="G422" s="24">
        <v>261.303471</v>
      </c>
      <c r="H422" s="77">
        <v>0</v>
      </c>
      <c r="I422" s="78">
        <v>22072.326529000002</v>
      </c>
      <c r="J422" s="24">
        <v>22072.326529000002</v>
      </c>
      <c r="K422" s="41">
        <v>0</v>
      </c>
      <c r="L422" s="23">
        <v>51923.859999999993</v>
      </c>
      <c r="M422" s="41">
        <v>51923.859999999993</v>
      </c>
      <c r="N422" s="77">
        <v>0</v>
      </c>
      <c r="O422" s="78">
        <v>607.50916199999995</v>
      </c>
      <c r="P422" s="24">
        <v>607.50916199999995</v>
      </c>
      <c r="Q422" s="41">
        <v>0</v>
      </c>
      <c r="R422" s="41">
        <v>51316.350837999991</v>
      </c>
      <c r="S422" s="42">
        <v>51316.350837999991</v>
      </c>
      <c r="T422" s="107" t="s">
        <v>262</v>
      </c>
    </row>
    <row r="423" spans="1:20" outlineLevel="1" x14ac:dyDescent="0.3">
      <c r="A423" s="109" t="s">
        <v>110</v>
      </c>
      <c r="B423" s="111">
        <v>105827.72</v>
      </c>
      <c r="C423" s="110">
        <v>135276.71</v>
      </c>
      <c r="D423" s="112">
        <v>241104.43000000005</v>
      </c>
      <c r="E423" s="111">
        <v>10361.83</v>
      </c>
      <c r="F423" s="110">
        <v>13808.519191000001</v>
      </c>
      <c r="G423" s="113">
        <v>24170.349191000001</v>
      </c>
      <c r="H423" s="111">
        <v>95465.89</v>
      </c>
      <c r="I423" s="110">
        <v>121468.19080900001</v>
      </c>
      <c r="J423" s="113">
        <v>216934.08080900001</v>
      </c>
      <c r="K423" s="110">
        <v>495535.87999999995</v>
      </c>
      <c r="L423" s="114">
        <v>512639.85000000003</v>
      </c>
      <c r="M423" s="110">
        <v>1008175.7299999997</v>
      </c>
      <c r="N423" s="111">
        <v>39693.820000000007</v>
      </c>
      <c r="O423" s="110">
        <v>55663.37793000001</v>
      </c>
      <c r="P423" s="113">
        <v>95357.197930000009</v>
      </c>
      <c r="Q423" s="110">
        <v>455842.05999999994</v>
      </c>
      <c r="R423" s="110">
        <v>456976.47207000002</v>
      </c>
      <c r="S423" s="115">
        <v>912818.53206999972</v>
      </c>
      <c r="T423" s="116"/>
    </row>
    <row r="424" spans="1:20" outlineLevel="3" x14ac:dyDescent="0.3">
      <c r="A424" s="26" t="s">
        <v>113</v>
      </c>
      <c r="B424" s="77">
        <v>0</v>
      </c>
      <c r="C424" s="78">
        <v>0</v>
      </c>
      <c r="D424" s="79">
        <v>0</v>
      </c>
      <c r="E424" s="77">
        <v>0</v>
      </c>
      <c r="F424" s="78">
        <v>0</v>
      </c>
      <c r="G424" s="24">
        <v>0</v>
      </c>
      <c r="H424" s="77">
        <v>0</v>
      </c>
      <c r="I424" s="78">
        <v>0</v>
      </c>
      <c r="J424" s="24">
        <v>0</v>
      </c>
      <c r="K424" s="41">
        <v>0</v>
      </c>
      <c r="L424" s="23">
        <v>0</v>
      </c>
      <c r="M424" s="41">
        <v>0</v>
      </c>
      <c r="N424" s="77">
        <v>0</v>
      </c>
      <c r="O424" s="78">
        <v>0</v>
      </c>
      <c r="P424" s="24">
        <v>0</v>
      </c>
      <c r="Q424" s="41">
        <v>0</v>
      </c>
      <c r="R424" s="41">
        <v>0</v>
      </c>
      <c r="S424" s="42">
        <v>0</v>
      </c>
      <c r="T424" s="100" t="s">
        <v>248</v>
      </c>
    </row>
    <row r="425" spans="1:20" outlineLevel="3" x14ac:dyDescent="0.3">
      <c r="A425" s="26" t="s">
        <v>113</v>
      </c>
      <c r="B425" s="77">
        <v>0</v>
      </c>
      <c r="C425" s="78">
        <v>0</v>
      </c>
      <c r="D425" s="79">
        <v>0</v>
      </c>
      <c r="E425" s="77">
        <v>0</v>
      </c>
      <c r="F425" s="78">
        <v>0</v>
      </c>
      <c r="G425" s="24">
        <v>0</v>
      </c>
      <c r="H425" s="77">
        <v>0</v>
      </c>
      <c r="I425" s="78">
        <v>0</v>
      </c>
      <c r="J425" s="24">
        <v>0</v>
      </c>
      <c r="K425" s="41">
        <v>0</v>
      </c>
      <c r="L425" s="23">
        <v>0</v>
      </c>
      <c r="M425" s="41">
        <v>0</v>
      </c>
      <c r="N425" s="77">
        <v>0</v>
      </c>
      <c r="O425" s="78">
        <v>0</v>
      </c>
      <c r="P425" s="24">
        <v>0</v>
      </c>
      <c r="Q425" s="41">
        <v>0</v>
      </c>
      <c r="R425" s="41">
        <v>0</v>
      </c>
      <c r="S425" s="42">
        <v>0</v>
      </c>
      <c r="T425" s="100" t="s">
        <v>248</v>
      </c>
    </row>
    <row r="426" spans="1:20" outlineLevel="3" x14ac:dyDescent="0.3">
      <c r="A426" s="26" t="s">
        <v>113</v>
      </c>
      <c r="B426" s="77">
        <v>0</v>
      </c>
      <c r="C426" s="78">
        <v>1706.87</v>
      </c>
      <c r="D426" s="79">
        <v>1706.87</v>
      </c>
      <c r="E426" s="77">
        <v>0</v>
      </c>
      <c r="F426" s="78">
        <v>189.121196</v>
      </c>
      <c r="G426" s="24">
        <v>189.121196</v>
      </c>
      <c r="H426" s="77">
        <v>0</v>
      </c>
      <c r="I426" s="78">
        <v>1517.7488039999998</v>
      </c>
      <c r="J426" s="24">
        <v>1517.7488039999998</v>
      </c>
      <c r="K426" s="41">
        <v>0</v>
      </c>
      <c r="L426" s="23">
        <v>7069.5199999999995</v>
      </c>
      <c r="M426" s="41">
        <v>7069.5199999999995</v>
      </c>
      <c r="N426" s="77">
        <v>0</v>
      </c>
      <c r="O426" s="78">
        <v>783.30281600000001</v>
      </c>
      <c r="P426" s="24">
        <v>783.30281600000001</v>
      </c>
      <c r="Q426" s="41">
        <v>0</v>
      </c>
      <c r="R426" s="41">
        <v>6286.2171839999992</v>
      </c>
      <c r="S426" s="42">
        <v>6286.2171839999992</v>
      </c>
      <c r="T426" s="100" t="s">
        <v>248</v>
      </c>
    </row>
    <row r="427" spans="1:20" outlineLevel="2" x14ac:dyDescent="0.3">
      <c r="A427" s="37"/>
      <c r="B427" s="77">
        <v>0</v>
      </c>
      <c r="C427" s="78">
        <v>1706.87</v>
      </c>
      <c r="D427" s="79">
        <v>1706.87</v>
      </c>
      <c r="E427" s="77">
        <v>0</v>
      </c>
      <c r="F427" s="78">
        <v>189.121196</v>
      </c>
      <c r="G427" s="24">
        <v>189.121196</v>
      </c>
      <c r="H427" s="77">
        <v>0</v>
      </c>
      <c r="I427" s="78">
        <v>1517.7488039999998</v>
      </c>
      <c r="J427" s="24">
        <v>1517.7488039999998</v>
      </c>
      <c r="K427" s="41">
        <v>0</v>
      </c>
      <c r="L427" s="23">
        <v>7069.5199999999995</v>
      </c>
      <c r="M427" s="41">
        <v>7069.5199999999995</v>
      </c>
      <c r="N427" s="77">
        <v>0</v>
      </c>
      <c r="O427" s="78">
        <v>783.30281600000001</v>
      </c>
      <c r="P427" s="24">
        <v>783.30281600000001</v>
      </c>
      <c r="Q427" s="41">
        <v>0</v>
      </c>
      <c r="R427" s="41">
        <v>6286.2171839999992</v>
      </c>
      <c r="S427" s="42">
        <v>6286.2171839999992</v>
      </c>
      <c r="T427" s="107" t="s">
        <v>260</v>
      </c>
    </row>
    <row r="428" spans="1:20" outlineLevel="3" x14ac:dyDescent="0.3">
      <c r="A428" s="26" t="s">
        <v>113</v>
      </c>
      <c r="B428" s="77">
        <v>0</v>
      </c>
      <c r="C428" s="78">
        <v>0</v>
      </c>
      <c r="D428" s="79">
        <v>0</v>
      </c>
      <c r="E428" s="77">
        <v>0</v>
      </c>
      <c r="F428" s="78">
        <v>0</v>
      </c>
      <c r="G428" s="24">
        <v>0</v>
      </c>
      <c r="H428" s="77">
        <v>0</v>
      </c>
      <c r="I428" s="78">
        <v>0</v>
      </c>
      <c r="J428" s="24">
        <v>0</v>
      </c>
      <c r="K428" s="41">
        <v>0</v>
      </c>
      <c r="L428" s="23">
        <v>1040</v>
      </c>
      <c r="M428" s="41">
        <v>1040</v>
      </c>
      <c r="N428" s="77">
        <v>0</v>
      </c>
      <c r="O428" s="78">
        <v>114.50399999999998</v>
      </c>
      <c r="P428" s="24">
        <v>114.50399999999998</v>
      </c>
      <c r="Q428" s="41">
        <v>0</v>
      </c>
      <c r="R428" s="41">
        <v>925.49599999999998</v>
      </c>
      <c r="S428" s="42">
        <v>925.49599999999998</v>
      </c>
      <c r="T428" s="100" t="s">
        <v>62</v>
      </c>
    </row>
    <row r="429" spans="1:20" outlineLevel="2" x14ac:dyDescent="0.3">
      <c r="A429" s="37"/>
      <c r="B429" s="77">
        <v>0</v>
      </c>
      <c r="C429" s="78">
        <v>0</v>
      </c>
      <c r="D429" s="79">
        <v>0</v>
      </c>
      <c r="E429" s="77">
        <v>0</v>
      </c>
      <c r="F429" s="78">
        <v>0</v>
      </c>
      <c r="G429" s="24">
        <v>0</v>
      </c>
      <c r="H429" s="77">
        <v>0</v>
      </c>
      <c r="I429" s="78">
        <v>0</v>
      </c>
      <c r="J429" s="24">
        <v>0</v>
      </c>
      <c r="K429" s="41">
        <v>0</v>
      </c>
      <c r="L429" s="23">
        <v>1040</v>
      </c>
      <c r="M429" s="41">
        <v>1040</v>
      </c>
      <c r="N429" s="77">
        <v>0</v>
      </c>
      <c r="O429" s="78">
        <v>114.50399999999998</v>
      </c>
      <c r="P429" s="24">
        <v>114.50399999999998</v>
      </c>
      <c r="Q429" s="41">
        <v>0</v>
      </c>
      <c r="R429" s="41">
        <v>925.49599999999998</v>
      </c>
      <c r="S429" s="42">
        <v>925.49599999999998</v>
      </c>
      <c r="T429" s="107" t="s">
        <v>265</v>
      </c>
    </row>
    <row r="430" spans="1:20" outlineLevel="3" x14ac:dyDescent="0.3">
      <c r="A430" s="26" t="s">
        <v>113</v>
      </c>
      <c r="B430" s="77">
        <v>0</v>
      </c>
      <c r="C430" s="78">
        <v>0</v>
      </c>
      <c r="D430" s="79">
        <v>0</v>
      </c>
      <c r="E430" s="77">
        <v>0</v>
      </c>
      <c r="F430" s="78">
        <v>0</v>
      </c>
      <c r="G430" s="24">
        <v>0</v>
      </c>
      <c r="H430" s="77">
        <v>0</v>
      </c>
      <c r="I430" s="78">
        <v>0</v>
      </c>
      <c r="J430" s="24">
        <v>0</v>
      </c>
      <c r="K430" s="41">
        <v>92</v>
      </c>
      <c r="L430" s="23">
        <v>0</v>
      </c>
      <c r="M430" s="41">
        <v>92</v>
      </c>
      <c r="N430" s="77">
        <v>0</v>
      </c>
      <c r="O430" s="78">
        <v>0</v>
      </c>
      <c r="P430" s="24">
        <v>0</v>
      </c>
      <c r="Q430" s="41">
        <v>92</v>
      </c>
      <c r="R430" s="41">
        <v>0</v>
      </c>
      <c r="S430" s="42">
        <v>92</v>
      </c>
      <c r="T430" s="100" t="s">
        <v>63</v>
      </c>
    </row>
    <row r="431" spans="1:20" outlineLevel="2" x14ac:dyDescent="0.3">
      <c r="A431" s="37"/>
      <c r="B431" s="77">
        <v>0</v>
      </c>
      <c r="C431" s="78">
        <v>0</v>
      </c>
      <c r="D431" s="79">
        <v>0</v>
      </c>
      <c r="E431" s="77">
        <v>0</v>
      </c>
      <c r="F431" s="78">
        <v>0</v>
      </c>
      <c r="G431" s="24">
        <v>0</v>
      </c>
      <c r="H431" s="77">
        <v>0</v>
      </c>
      <c r="I431" s="78">
        <v>0</v>
      </c>
      <c r="J431" s="24">
        <v>0</v>
      </c>
      <c r="K431" s="41">
        <v>92</v>
      </c>
      <c r="L431" s="23">
        <v>0</v>
      </c>
      <c r="M431" s="41">
        <v>92</v>
      </c>
      <c r="N431" s="77">
        <v>0</v>
      </c>
      <c r="O431" s="78">
        <v>0</v>
      </c>
      <c r="P431" s="24">
        <v>0</v>
      </c>
      <c r="Q431" s="41">
        <v>92</v>
      </c>
      <c r="R431" s="41">
        <v>0</v>
      </c>
      <c r="S431" s="42">
        <v>92</v>
      </c>
      <c r="T431" s="107" t="s">
        <v>259</v>
      </c>
    </row>
    <row r="432" spans="1:20" outlineLevel="3" x14ac:dyDescent="0.3">
      <c r="A432" s="26" t="s">
        <v>113</v>
      </c>
      <c r="B432" s="77">
        <v>0</v>
      </c>
      <c r="C432" s="78">
        <v>45860.65</v>
      </c>
      <c r="D432" s="79">
        <v>45860.65</v>
      </c>
      <c r="E432" s="77">
        <v>0</v>
      </c>
      <c r="F432" s="78">
        <v>3801.8478849999988</v>
      </c>
      <c r="G432" s="24">
        <v>3801.8478849999988</v>
      </c>
      <c r="H432" s="77">
        <v>0</v>
      </c>
      <c r="I432" s="78">
        <v>42058.802115000006</v>
      </c>
      <c r="J432" s="24">
        <v>42058.802115000006</v>
      </c>
      <c r="K432" s="41">
        <v>0</v>
      </c>
      <c r="L432" s="23">
        <v>275598.09000000003</v>
      </c>
      <c r="M432" s="41">
        <v>275598.09000000003</v>
      </c>
      <c r="N432" s="77">
        <v>0</v>
      </c>
      <c r="O432" s="78">
        <v>22847.081660999997</v>
      </c>
      <c r="P432" s="24">
        <v>22847.081660999997</v>
      </c>
      <c r="Q432" s="41">
        <v>0</v>
      </c>
      <c r="R432" s="41">
        <v>252751.00833900002</v>
      </c>
      <c r="S432" s="42">
        <v>252751.00833900002</v>
      </c>
      <c r="T432" s="100" t="s">
        <v>49</v>
      </c>
    </row>
    <row r="433" spans="1:20" outlineLevel="3" x14ac:dyDescent="0.3">
      <c r="A433" s="26" t="s">
        <v>113</v>
      </c>
      <c r="B433" s="77">
        <v>0</v>
      </c>
      <c r="C433" s="78">
        <v>5839.08</v>
      </c>
      <c r="D433" s="79">
        <v>5839.08</v>
      </c>
      <c r="E433" s="77">
        <v>0</v>
      </c>
      <c r="F433" s="78">
        <v>484.05973199999983</v>
      </c>
      <c r="G433" s="24">
        <v>484.05973199999983</v>
      </c>
      <c r="H433" s="77">
        <v>0</v>
      </c>
      <c r="I433" s="78">
        <v>5355.0202680000002</v>
      </c>
      <c r="J433" s="24">
        <v>5355.0202680000002</v>
      </c>
      <c r="K433" s="41">
        <v>0</v>
      </c>
      <c r="L433" s="23">
        <v>32415.85</v>
      </c>
      <c r="M433" s="41">
        <v>32415.85</v>
      </c>
      <c r="N433" s="77">
        <v>0</v>
      </c>
      <c r="O433" s="78">
        <v>2687.273964999999</v>
      </c>
      <c r="P433" s="24">
        <v>2687.273964999999</v>
      </c>
      <c r="Q433" s="41">
        <v>0</v>
      </c>
      <c r="R433" s="41">
        <v>29728.576034999998</v>
      </c>
      <c r="S433" s="42">
        <v>29728.576034999998</v>
      </c>
      <c r="T433" s="100" t="s">
        <v>49</v>
      </c>
    </row>
    <row r="434" spans="1:20" outlineLevel="3" x14ac:dyDescent="0.3">
      <c r="A434" s="26" t="s">
        <v>113</v>
      </c>
      <c r="B434" s="77">
        <v>0</v>
      </c>
      <c r="C434" s="78">
        <v>6153.27</v>
      </c>
      <c r="D434" s="79">
        <v>6153.27</v>
      </c>
      <c r="E434" s="77">
        <v>0</v>
      </c>
      <c r="F434" s="78">
        <v>510.1060829999999</v>
      </c>
      <c r="G434" s="24">
        <v>510.1060829999999</v>
      </c>
      <c r="H434" s="77">
        <v>0</v>
      </c>
      <c r="I434" s="78">
        <v>5643.1639170000008</v>
      </c>
      <c r="J434" s="24">
        <v>5643.1639170000008</v>
      </c>
      <c r="K434" s="41">
        <v>0</v>
      </c>
      <c r="L434" s="23">
        <v>39753.56</v>
      </c>
      <c r="M434" s="41">
        <v>39753.56</v>
      </c>
      <c r="N434" s="77">
        <v>0</v>
      </c>
      <c r="O434" s="78">
        <v>3295.5701239999989</v>
      </c>
      <c r="P434" s="24">
        <v>3295.5701239999989</v>
      </c>
      <c r="Q434" s="41">
        <v>0</v>
      </c>
      <c r="R434" s="41">
        <v>36457.989876</v>
      </c>
      <c r="S434" s="42">
        <v>36457.989876</v>
      </c>
      <c r="T434" s="100" t="s">
        <v>49</v>
      </c>
    </row>
    <row r="435" spans="1:20" outlineLevel="3" x14ac:dyDescent="0.3">
      <c r="A435" s="26" t="s">
        <v>113</v>
      </c>
      <c r="B435" s="77">
        <v>0</v>
      </c>
      <c r="C435" s="78">
        <v>635.88</v>
      </c>
      <c r="D435" s="79">
        <v>635.88</v>
      </c>
      <c r="E435" s="77">
        <v>0</v>
      </c>
      <c r="F435" s="78">
        <v>52.71445199999998</v>
      </c>
      <c r="G435" s="24">
        <v>52.71445199999998</v>
      </c>
      <c r="H435" s="77">
        <v>0</v>
      </c>
      <c r="I435" s="78">
        <v>583.16554800000006</v>
      </c>
      <c r="J435" s="24">
        <v>583.16554800000006</v>
      </c>
      <c r="K435" s="41">
        <v>0</v>
      </c>
      <c r="L435" s="23">
        <v>1643.37</v>
      </c>
      <c r="M435" s="41">
        <v>1643.37</v>
      </c>
      <c r="N435" s="77">
        <v>0</v>
      </c>
      <c r="O435" s="78">
        <v>136.23537299999995</v>
      </c>
      <c r="P435" s="24">
        <v>136.23537299999995</v>
      </c>
      <c r="Q435" s="41">
        <v>0</v>
      </c>
      <c r="R435" s="41">
        <v>1507.1346269999999</v>
      </c>
      <c r="S435" s="42">
        <v>1507.1346269999999</v>
      </c>
      <c r="T435" s="100" t="s">
        <v>49</v>
      </c>
    </row>
    <row r="436" spans="1:20" outlineLevel="3" x14ac:dyDescent="0.3">
      <c r="A436" s="26" t="s">
        <v>113</v>
      </c>
      <c r="B436" s="77">
        <v>0</v>
      </c>
      <c r="C436" s="78">
        <v>0</v>
      </c>
      <c r="D436" s="79">
        <v>0</v>
      </c>
      <c r="E436" s="77">
        <v>0</v>
      </c>
      <c r="F436" s="78">
        <v>0</v>
      </c>
      <c r="G436" s="24">
        <v>0</v>
      </c>
      <c r="H436" s="77">
        <v>0</v>
      </c>
      <c r="I436" s="78">
        <v>0</v>
      </c>
      <c r="J436" s="24">
        <v>0</v>
      </c>
      <c r="K436" s="41">
        <v>0</v>
      </c>
      <c r="L436" s="23">
        <v>20291.649999999998</v>
      </c>
      <c r="M436" s="41">
        <v>20291.649999999998</v>
      </c>
      <c r="N436" s="77">
        <v>0</v>
      </c>
      <c r="O436" s="78">
        <v>1682.1777849999992</v>
      </c>
      <c r="P436" s="24">
        <v>1682.1777849999992</v>
      </c>
      <c r="Q436" s="41">
        <v>0</v>
      </c>
      <c r="R436" s="41">
        <v>18609.472214999998</v>
      </c>
      <c r="S436" s="42">
        <v>18609.472214999998</v>
      </c>
      <c r="T436" s="100" t="s">
        <v>49</v>
      </c>
    </row>
    <row r="437" spans="1:20" outlineLevel="3" x14ac:dyDescent="0.3">
      <c r="A437" s="26" t="s">
        <v>113</v>
      </c>
      <c r="B437" s="77">
        <v>0</v>
      </c>
      <c r="C437" s="78">
        <v>0</v>
      </c>
      <c r="D437" s="79">
        <v>0</v>
      </c>
      <c r="E437" s="77">
        <v>0</v>
      </c>
      <c r="F437" s="78">
        <v>0</v>
      </c>
      <c r="G437" s="24">
        <v>0</v>
      </c>
      <c r="H437" s="77">
        <v>0</v>
      </c>
      <c r="I437" s="78">
        <v>0</v>
      </c>
      <c r="J437" s="24">
        <v>0</v>
      </c>
      <c r="K437" s="41">
        <v>0</v>
      </c>
      <c r="L437" s="23">
        <v>292.29000000000002</v>
      </c>
      <c r="M437" s="41">
        <v>292.29000000000002</v>
      </c>
      <c r="N437" s="77">
        <v>0</v>
      </c>
      <c r="O437" s="78">
        <v>24.230840999999995</v>
      </c>
      <c r="P437" s="24">
        <v>24.230840999999995</v>
      </c>
      <c r="Q437" s="41">
        <v>0</v>
      </c>
      <c r="R437" s="41">
        <v>268.05915900000002</v>
      </c>
      <c r="S437" s="42">
        <v>268.05915900000002</v>
      </c>
      <c r="T437" s="100" t="s">
        <v>49</v>
      </c>
    </row>
    <row r="438" spans="1:20" outlineLevel="2" x14ac:dyDescent="0.3">
      <c r="A438" s="37"/>
      <c r="B438" s="77">
        <v>0</v>
      </c>
      <c r="C438" s="78">
        <v>58488.88</v>
      </c>
      <c r="D438" s="79">
        <v>58488.88</v>
      </c>
      <c r="E438" s="77">
        <v>0</v>
      </c>
      <c r="F438" s="78">
        <v>4848.7281519999988</v>
      </c>
      <c r="G438" s="24">
        <v>4848.7281519999988</v>
      </c>
      <c r="H438" s="77">
        <v>0</v>
      </c>
      <c r="I438" s="78">
        <v>53640.151848000001</v>
      </c>
      <c r="J438" s="24">
        <v>53640.151848000001</v>
      </c>
      <c r="K438" s="41">
        <v>0</v>
      </c>
      <c r="L438" s="23">
        <v>369994.81</v>
      </c>
      <c r="M438" s="41">
        <v>369994.81</v>
      </c>
      <c r="N438" s="77">
        <v>0</v>
      </c>
      <c r="O438" s="78">
        <v>30672.569748999995</v>
      </c>
      <c r="P438" s="24">
        <v>30672.569748999995</v>
      </c>
      <c r="Q438" s="41">
        <v>0</v>
      </c>
      <c r="R438" s="41">
        <v>339322.24025100004</v>
      </c>
      <c r="S438" s="42">
        <v>339322.24025100004</v>
      </c>
      <c r="T438" s="107" t="s">
        <v>261</v>
      </c>
    </row>
    <row r="439" spans="1:20" outlineLevel="3" x14ac:dyDescent="0.3">
      <c r="A439" s="26" t="s">
        <v>113</v>
      </c>
      <c r="B439" s="77">
        <v>0</v>
      </c>
      <c r="C439" s="78">
        <v>20275.3</v>
      </c>
      <c r="D439" s="79">
        <v>20275.3</v>
      </c>
      <c r="E439" s="77">
        <v>0</v>
      </c>
      <c r="F439" s="78">
        <v>1763.9510999999993</v>
      </c>
      <c r="G439" s="24">
        <v>1763.9510999999993</v>
      </c>
      <c r="H439" s="77">
        <v>0</v>
      </c>
      <c r="I439" s="78">
        <v>18511.348900000001</v>
      </c>
      <c r="J439" s="24">
        <v>18511.348900000001</v>
      </c>
      <c r="K439" s="41">
        <v>0</v>
      </c>
      <c r="L439" s="23">
        <v>82007.239999999991</v>
      </c>
      <c r="M439" s="41">
        <v>82007.239999999991</v>
      </c>
      <c r="N439" s="77">
        <v>0</v>
      </c>
      <c r="O439" s="78">
        <v>7134.6298799999968</v>
      </c>
      <c r="P439" s="24">
        <v>7134.6298799999968</v>
      </c>
      <c r="Q439" s="41">
        <v>0</v>
      </c>
      <c r="R439" s="41">
        <v>74872.610119999998</v>
      </c>
      <c r="S439" s="42">
        <v>74872.610119999998</v>
      </c>
      <c r="T439" s="100" t="s">
        <v>59</v>
      </c>
    </row>
    <row r="440" spans="1:20" outlineLevel="3" x14ac:dyDescent="0.3">
      <c r="A440" s="26" t="s">
        <v>113</v>
      </c>
      <c r="B440" s="77">
        <v>0</v>
      </c>
      <c r="C440" s="78">
        <v>0</v>
      </c>
      <c r="D440" s="79">
        <v>0</v>
      </c>
      <c r="E440" s="77">
        <v>0</v>
      </c>
      <c r="F440" s="78">
        <v>0</v>
      </c>
      <c r="G440" s="24">
        <v>0</v>
      </c>
      <c r="H440" s="77">
        <v>0</v>
      </c>
      <c r="I440" s="78">
        <v>0</v>
      </c>
      <c r="J440" s="24">
        <v>0</v>
      </c>
      <c r="K440" s="41">
        <v>0</v>
      </c>
      <c r="L440" s="23">
        <v>161.97999999999999</v>
      </c>
      <c r="M440" s="41">
        <v>161.97999999999999</v>
      </c>
      <c r="N440" s="77">
        <v>0</v>
      </c>
      <c r="O440" s="78">
        <v>14.092259999999994</v>
      </c>
      <c r="P440" s="24">
        <v>14.092259999999994</v>
      </c>
      <c r="Q440" s="41">
        <v>0</v>
      </c>
      <c r="R440" s="41">
        <v>147.88774000000001</v>
      </c>
      <c r="S440" s="42">
        <v>147.88774000000001</v>
      </c>
      <c r="T440" s="100" t="s">
        <v>59</v>
      </c>
    </row>
    <row r="441" spans="1:20" outlineLevel="2" x14ac:dyDescent="0.3">
      <c r="A441" s="37"/>
      <c r="B441" s="77">
        <v>0</v>
      </c>
      <c r="C441" s="78">
        <v>20275.3</v>
      </c>
      <c r="D441" s="79">
        <v>20275.3</v>
      </c>
      <c r="E441" s="77">
        <v>0</v>
      </c>
      <c r="F441" s="78">
        <v>1763.9510999999993</v>
      </c>
      <c r="G441" s="24">
        <v>1763.9510999999993</v>
      </c>
      <c r="H441" s="77">
        <v>0</v>
      </c>
      <c r="I441" s="78">
        <v>18511.348900000001</v>
      </c>
      <c r="J441" s="24">
        <v>18511.348900000001</v>
      </c>
      <c r="K441" s="41">
        <v>0</v>
      </c>
      <c r="L441" s="23">
        <v>82169.219999999987</v>
      </c>
      <c r="M441" s="41">
        <v>82169.219999999987</v>
      </c>
      <c r="N441" s="77">
        <v>0</v>
      </c>
      <c r="O441" s="78">
        <v>7148.7221399999971</v>
      </c>
      <c r="P441" s="24">
        <v>7148.7221399999971</v>
      </c>
      <c r="Q441" s="41">
        <v>0</v>
      </c>
      <c r="R441" s="41">
        <v>75020.497860000003</v>
      </c>
      <c r="S441" s="42">
        <v>75020.497860000003</v>
      </c>
      <c r="T441" s="107" t="s">
        <v>267</v>
      </c>
    </row>
    <row r="442" spans="1:20" outlineLevel="3" x14ac:dyDescent="0.3">
      <c r="A442" s="26" t="s">
        <v>113</v>
      </c>
      <c r="B442" s="77">
        <v>0</v>
      </c>
      <c r="C442" s="78">
        <v>0</v>
      </c>
      <c r="D442" s="79">
        <v>0</v>
      </c>
      <c r="E442" s="77">
        <v>0</v>
      </c>
      <c r="F442" s="78">
        <v>0</v>
      </c>
      <c r="G442" s="24">
        <v>0</v>
      </c>
      <c r="H442" s="77">
        <v>0</v>
      </c>
      <c r="I442" s="78">
        <v>0</v>
      </c>
      <c r="J442" s="24">
        <v>0</v>
      </c>
      <c r="K442" s="41">
        <v>0</v>
      </c>
      <c r="L442" s="23">
        <v>968.32</v>
      </c>
      <c r="M442" s="41">
        <v>968.32</v>
      </c>
      <c r="N442" s="77">
        <v>0</v>
      </c>
      <c r="O442" s="78">
        <v>11.329344000000001</v>
      </c>
      <c r="P442" s="24">
        <v>11.329344000000001</v>
      </c>
      <c r="Q442" s="41">
        <v>0</v>
      </c>
      <c r="R442" s="41">
        <v>956.99065600000006</v>
      </c>
      <c r="S442" s="42">
        <v>956.99065600000006</v>
      </c>
      <c r="T442" s="100" t="s">
        <v>244</v>
      </c>
    </row>
    <row r="443" spans="1:20" outlineLevel="2" x14ac:dyDescent="0.3">
      <c r="A443" s="37"/>
      <c r="B443" s="77">
        <v>0</v>
      </c>
      <c r="C443" s="78">
        <v>0</v>
      </c>
      <c r="D443" s="79">
        <v>0</v>
      </c>
      <c r="E443" s="77">
        <v>0</v>
      </c>
      <c r="F443" s="78">
        <v>0</v>
      </c>
      <c r="G443" s="24">
        <v>0</v>
      </c>
      <c r="H443" s="77">
        <v>0</v>
      </c>
      <c r="I443" s="78">
        <v>0</v>
      </c>
      <c r="J443" s="24">
        <v>0</v>
      </c>
      <c r="K443" s="41">
        <v>0</v>
      </c>
      <c r="L443" s="23">
        <v>968.32</v>
      </c>
      <c r="M443" s="41">
        <v>968.32</v>
      </c>
      <c r="N443" s="77">
        <v>0</v>
      </c>
      <c r="O443" s="78">
        <v>11.329344000000001</v>
      </c>
      <c r="P443" s="24">
        <v>11.329344000000001</v>
      </c>
      <c r="Q443" s="41">
        <v>0</v>
      </c>
      <c r="R443" s="41">
        <v>956.99065600000006</v>
      </c>
      <c r="S443" s="42">
        <v>956.99065600000006</v>
      </c>
      <c r="T443" s="107" t="s">
        <v>262</v>
      </c>
    </row>
    <row r="444" spans="1:20" outlineLevel="1" x14ac:dyDescent="0.3">
      <c r="A444" s="109" t="s">
        <v>112</v>
      </c>
      <c r="B444" s="111">
        <v>0</v>
      </c>
      <c r="C444" s="110">
        <v>80471.05</v>
      </c>
      <c r="D444" s="112">
        <v>80471.05</v>
      </c>
      <c r="E444" s="111">
        <v>0</v>
      </c>
      <c r="F444" s="110">
        <v>6801.8004479999981</v>
      </c>
      <c r="G444" s="113">
        <v>6801.8004479999981</v>
      </c>
      <c r="H444" s="111">
        <v>0</v>
      </c>
      <c r="I444" s="110">
        <v>73669.249552000008</v>
      </c>
      <c r="J444" s="113">
        <v>73669.249552000008</v>
      </c>
      <c r="K444" s="110">
        <v>92</v>
      </c>
      <c r="L444" s="114">
        <v>461241.87</v>
      </c>
      <c r="M444" s="110">
        <v>461333.87</v>
      </c>
      <c r="N444" s="111">
        <v>0</v>
      </c>
      <c r="O444" s="110">
        <v>38730.428048999987</v>
      </c>
      <c r="P444" s="113">
        <v>38730.428048999987</v>
      </c>
      <c r="Q444" s="110">
        <v>92</v>
      </c>
      <c r="R444" s="110">
        <v>422511.44195099996</v>
      </c>
      <c r="S444" s="115">
        <v>422603.44195099996</v>
      </c>
      <c r="T444" s="116"/>
    </row>
    <row r="445" spans="1:20" outlineLevel="3" x14ac:dyDescent="0.3">
      <c r="A445" s="26" t="s">
        <v>115</v>
      </c>
      <c r="B445" s="77">
        <v>0</v>
      </c>
      <c r="C445" s="78">
        <v>0</v>
      </c>
      <c r="D445" s="79">
        <v>0</v>
      </c>
      <c r="E445" s="77">
        <v>0</v>
      </c>
      <c r="F445" s="78">
        <v>0</v>
      </c>
      <c r="G445" s="24">
        <v>0</v>
      </c>
      <c r="H445" s="77">
        <v>0</v>
      </c>
      <c r="I445" s="78">
        <v>0</v>
      </c>
      <c r="J445" s="24">
        <v>0</v>
      </c>
      <c r="K445" s="41">
        <v>0</v>
      </c>
      <c r="L445" s="23">
        <v>1385.51</v>
      </c>
      <c r="M445" s="41">
        <v>1385.51</v>
      </c>
      <c r="N445" s="77">
        <v>0</v>
      </c>
      <c r="O445" s="78">
        <v>153.51450800000001</v>
      </c>
      <c r="P445" s="24">
        <v>153.51450800000001</v>
      </c>
      <c r="Q445" s="41">
        <v>0</v>
      </c>
      <c r="R445" s="41">
        <v>1231.995492</v>
      </c>
      <c r="S445" s="42">
        <v>1231.995492</v>
      </c>
      <c r="T445" s="100" t="s">
        <v>248</v>
      </c>
    </row>
    <row r="446" spans="1:20" outlineLevel="3" x14ac:dyDescent="0.3">
      <c r="A446" s="26" t="s">
        <v>115</v>
      </c>
      <c r="B446" s="77">
        <v>0</v>
      </c>
      <c r="C446" s="78">
        <v>0</v>
      </c>
      <c r="D446" s="79">
        <v>0</v>
      </c>
      <c r="E446" s="77">
        <v>0</v>
      </c>
      <c r="F446" s="78">
        <v>0</v>
      </c>
      <c r="G446" s="24">
        <v>0</v>
      </c>
      <c r="H446" s="77">
        <v>0</v>
      </c>
      <c r="I446" s="78">
        <v>0</v>
      </c>
      <c r="J446" s="24">
        <v>0</v>
      </c>
      <c r="K446" s="41">
        <v>0</v>
      </c>
      <c r="L446" s="23">
        <v>0</v>
      </c>
      <c r="M446" s="41">
        <v>0</v>
      </c>
      <c r="N446" s="77">
        <v>0</v>
      </c>
      <c r="O446" s="78">
        <v>0</v>
      </c>
      <c r="P446" s="24">
        <v>0</v>
      </c>
      <c r="Q446" s="41">
        <v>0</v>
      </c>
      <c r="R446" s="41">
        <v>0</v>
      </c>
      <c r="S446" s="42">
        <v>0</v>
      </c>
      <c r="T446" s="100" t="s">
        <v>248</v>
      </c>
    </row>
    <row r="447" spans="1:20" outlineLevel="3" x14ac:dyDescent="0.3">
      <c r="A447" s="26" t="s">
        <v>115</v>
      </c>
      <c r="B447" s="77">
        <v>0</v>
      </c>
      <c r="C447" s="78">
        <v>36.56</v>
      </c>
      <c r="D447" s="79">
        <v>36.56</v>
      </c>
      <c r="E447" s="77">
        <v>0</v>
      </c>
      <c r="F447" s="78">
        <v>4.0508480000000002</v>
      </c>
      <c r="G447" s="24">
        <v>4.0508480000000002</v>
      </c>
      <c r="H447" s="77">
        <v>0</v>
      </c>
      <c r="I447" s="78">
        <v>32.509152</v>
      </c>
      <c r="J447" s="24">
        <v>32.509152</v>
      </c>
      <c r="K447" s="41">
        <v>0</v>
      </c>
      <c r="L447" s="23">
        <v>201.8</v>
      </c>
      <c r="M447" s="41">
        <v>201.8</v>
      </c>
      <c r="N447" s="77">
        <v>0</v>
      </c>
      <c r="O447" s="78">
        <v>22.359440000000003</v>
      </c>
      <c r="P447" s="24">
        <v>22.359440000000003</v>
      </c>
      <c r="Q447" s="41">
        <v>0</v>
      </c>
      <c r="R447" s="41">
        <v>179.44056</v>
      </c>
      <c r="S447" s="42">
        <v>179.44056</v>
      </c>
      <c r="T447" s="100" t="s">
        <v>248</v>
      </c>
    </row>
    <row r="448" spans="1:20" outlineLevel="2" x14ac:dyDescent="0.3">
      <c r="A448" s="37"/>
      <c r="B448" s="77">
        <v>0</v>
      </c>
      <c r="C448" s="78">
        <v>36.56</v>
      </c>
      <c r="D448" s="79">
        <v>36.56</v>
      </c>
      <c r="E448" s="77">
        <v>0</v>
      </c>
      <c r="F448" s="78">
        <v>4.0508480000000002</v>
      </c>
      <c r="G448" s="24">
        <v>4.0508480000000002</v>
      </c>
      <c r="H448" s="77">
        <v>0</v>
      </c>
      <c r="I448" s="78">
        <v>32.509152</v>
      </c>
      <c r="J448" s="24">
        <v>32.509152</v>
      </c>
      <c r="K448" s="41">
        <v>0</v>
      </c>
      <c r="L448" s="23">
        <v>1587.31</v>
      </c>
      <c r="M448" s="41">
        <v>1587.31</v>
      </c>
      <c r="N448" s="77">
        <v>0</v>
      </c>
      <c r="O448" s="78">
        <v>175.87394800000001</v>
      </c>
      <c r="P448" s="24">
        <v>175.87394800000001</v>
      </c>
      <c r="Q448" s="41">
        <v>0</v>
      </c>
      <c r="R448" s="41">
        <v>1411.436052</v>
      </c>
      <c r="S448" s="42">
        <v>1411.436052</v>
      </c>
      <c r="T448" s="107" t="s">
        <v>260</v>
      </c>
    </row>
    <row r="449" spans="1:20" outlineLevel="3" x14ac:dyDescent="0.3">
      <c r="A449" s="26" t="s">
        <v>115</v>
      </c>
      <c r="B449" s="77">
        <v>4064.3</v>
      </c>
      <c r="C449" s="78">
        <v>0</v>
      </c>
      <c r="D449" s="79">
        <v>4064.3</v>
      </c>
      <c r="E449" s="77">
        <v>0</v>
      </c>
      <c r="F449" s="78">
        <v>0</v>
      </c>
      <c r="G449" s="24">
        <v>0</v>
      </c>
      <c r="H449" s="77">
        <v>4064.3</v>
      </c>
      <c r="I449" s="78">
        <v>0</v>
      </c>
      <c r="J449" s="24">
        <v>4064.3</v>
      </c>
      <c r="K449" s="41">
        <v>15365.3</v>
      </c>
      <c r="L449" s="23">
        <v>0</v>
      </c>
      <c r="M449" s="41">
        <v>15365.3</v>
      </c>
      <c r="N449" s="77">
        <v>0</v>
      </c>
      <c r="O449" s="78">
        <v>0</v>
      </c>
      <c r="P449" s="24">
        <v>0</v>
      </c>
      <c r="Q449" s="41">
        <v>15365.3</v>
      </c>
      <c r="R449" s="41">
        <v>0</v>
      </c>
      <c r="S449" s="42">
        <v>15365.3</v>
      </c>
      <c r="T449" s="100" t="s">
        <v>63</v>
      </c>
    </row>
    <row r="450" spans="1:20" outlineLevel="2" x14ac:dyDescent="0.3">
      <c r="A450" s="37"/>
      <c r="B450" s="77">
        <v>4064.3</v>
      </c>
      <c r="C450" s="78">
        <v>0</v>
      </c>
      <c r="D450" s="79">
        <v>4064.3</v>
      </c>
      <c r="E450" s="77">
        <v>0</v>
      </c>
      <c r="F450" s="78">
        <v>0</v>
      </c>
      <c r="G450" s="24">
        <v>0</v>
      </c>
      <c r="H450" s="77">
        <v>4064.3</v>
      </c>
      <c r="I450" s="78">
        <v>0</v>
      </c>
      <c r="J450" s="24">
        <v>4064.3</v>
      </c>
      <c r="K450" s="41">
        <v>15365.3</v>
      </c>
      <c r="L450" s="23">
        <v>0</v>
      </c>
      <c r="M450" s="41">
        <v>15365.3</v>
      </c>
      <c r="N450" s="77">
        <v>0</v>
      </c>
      <c r="O450" s="78">
        <v>0</v>
      </c>
      <c r="P450" s="24">
        <v>0</v>
      </c>
      <c r="Q450" s="41">
        <v>15365.3</v>
      </c>
      <c r="R450" s="41">
        <v>0</v>
      </c>
      <c r="S450" s="42">
        <v>15365.3</v>
      </c>
      <c r="T450" s="107" t="s">
        <v>259</v>
      </c>
    </row>
    <row r="451" spans="1:20" outlineLevel="3" x14ac:dyDescent="0.3">
      <c r="A451" s="26" t="s">
        <v>115</v>
      </c>
      <c r="B451" s="77">
        <v>0</v>
      </c>
      <c r="C451" s="78">
        <v>11460.69</v>
      </c>
      <c r="D451" s="79">
        <v>11460.69</v>
      </c>
      <c r="E451" s="77">
        <v>0</v>
      </c>
      <c r="F451" s="78">
        <v>950.09120099999973</v>
      </c>
      <c r="G451" s="24">
        <v>950.09120099999973</v>
      </c>
      <c r="H451" s="77">
        <v>0</v>
      </c>
      <c r="I451" s="78">
        <v>10510.598799000001</v>
      </c>
      <c r="J451" s="24">
        <v>10510.598799000001</v>
      </c>
      <c r="K451" s="41">
        <v>0</v>
      </c>
      <c r="L451" s="23">
        <v>32270.480000000003</v>
      </c>
      <c r="M451" s="41">
        <v>32270.480000000003</v>
      </c>
      <c r="N451" s="77">
        <v>0</v>
      </c>
      <c r="O451" s="78">
        <v>2675.2227919999996</v>
      </c>
      <c r="P451" s="24">
        <v>2675.2227919999996</v>
      </c>
      <c r="Q451" s="41">
        <v>0</v>
      </c>
      <c r="R451" s="41">
        <v>29595.257208000003</v>
      </c>
      <c r="S451" s="42">
        <v>29595.257208000003</v>
      </c>
      <c r="T451" s="100" t="s">
        <v>49</v>
      </c>
    </row>
    <row r="452" spans="1:20" outlineLevel="3" x14ac:dyDescent="0.3">
      <c r="A452" s="26" t="s">
        <v>115</v>
      </c>
      <c r="B452" s="77">
        <v>0</v>
      </c>
      <c r="C452" s="78">
        <v>13561.07</v>
      </c>
      <c r="D452" s="79">
        <v>13561.07</v>
      </c>
      <c r="E452" s="77">
        <v>0</v>
      </c>
      <c r="F452" s="78">
        <v>1124.2127029999997</v>
      </c>
      <c r="G452" s="24">
        <v>1124.2127029999997</v>
      </c>
      <c r="H452" s="77">
        <v>0</v>
      </c>
      <c r="I452" s="78">
        <v>12436.857297</v>
      </c>
      <c r="J452" s="24">
        <v>12436.857297</v>
      </c>
      <c r="K452" s="41">
        <v>0</v>
      </c>
      <c r="L452" s="23">
        <v>40971.54</v>
      </c>
      <c r="M452" s="41">
        <v>40971.54</v>
      </c>
      <c r="N452" s="77">
        <v>0</v>
      </c>
      <c r="O452" s="78">
        <v>3396.540665999999</v>
      </c>
      <c r="P452" s="24">
        <v>3396.540665999999</v>
      </c>
      <c r="Q452" s="41">
        <v>0</v>
      </c>
      <c r="R452" s="41">
        <v>37574.999334</v>
      </c>
      <c r="S452" s="42">
        <v>37574.999334</v>
      </c>
      <c r="T452" s="100" t="s">
        <v>49</v>
      </c>
    </row>
    <row r="453" spans="1:20" outlineLevel="2" x14ac:dyDescent="0.3">
      <c r="A453" s="37"/>
      <c r="B453" s="77">
        <v>0</v>
      </c>
      <c r="C453" s="78">
        <v>25021.760000000002</v>
      </c>
      <c r="D453" s="79">
        <v>25021.760000000002</v>
      </c>
      <c r="E453" s="77">
        <v>0</v>
      </c>
      <c r="F453" s="78">
        <v>2074.3039039999994</v>
      </c>
      <c r="G453" s="24">
        <v>2074.3039039999994</v>
      </c>
      <c r="H453" s="77">
        <v>0</v>
      </c>
      <c r="I453" s="78">
        <v>22947.456096000002</v>
      </c>
      <c r="J453" s="24">
        <v>22947.456096000002</v>
      </c>
      <c r="K453" s="41">
        <v>0</v>
      </c>
      <c r="L453" s="23">
        <v>73242.02</v>
      </c>
      <c r="M453" s="41">
        <v>73242.02</v>
      </c>
      <c r="N453" s="77">
        <v>0</v>
      </c>
      <c r="O453" s="78">
        <v>6071.7634579999985</v>
      </c>
      <c r="P453" s="24">
        <v>6071.7634579999985</v>
      </c>
      <c r="Q453" s="41">
        <v>0</v>
      </c>
      <c r="R453" s="41">
        <v>67170.256542000003</v>
      </c>
      <c r="S453" s="42">
        <v>67170.256542000003</v>
      </c>
      <c r="T453" s="107" t="s">
        <v>261</v>
      </c>
    </row>
    <row r="454" spans="1:20" outlineLevel="1" x14ac:dyDescent="0.3">
      <c r="A454" s="109" t="s">
        <v>114</v>
      </c>
      <c r="B454" s="111">
        <v>4064.3</v>
      </c>
      <c r="C454" s="110">
        <v>25058.32</v>
      </c>
      <c r="D454" s="112">
        <v>29122.620000000003</v>
      </c>
      <c r="E454" s="111">
        <v>0</v>
      </c>
      <c r="F454" s="110">
        <v>2078.3547519999993</v>
      </c>
      <c r="G454" s="113">
        <v>2078.3547519999993</v>
      </c>
      <c r="H454" s="111">
        <v>4064.3</v>
      </c>
      <c r="I454" s="110">
        <v>22979.965248</v>
      </c>
      <c r="J454" s="113">
        <v>27044.265248000003</v>
      </c>
      <c r="K454" s="110">
        <v>15365.3</v>
      </c>
      <c r="L454" s="114">
        <v>74829.33</v>
      </c>
      <c r="M454" s="110">
        <v>90194.63</v>
      </c>
      <c r="N454" s="111">
        <v>0</v>
      </c>
      <c r="O454" s="110">
        <v>6247.637405999998</v>
      </c>
      <c r="P454" s="113">
        <v>6247.637405999998</v>
      </c>
      <c r="Q454" s="110">
        <v>15365.3</v>
      </c>
      <c r="R454" s="110">
        <v>68581.692594000007</v>
      </c>
      <c r="S454" s="115">
        <v>83946.99259400001</v>
      </c>
      <c r="T454" s="116"/>
    </row>
    <row r="455" spans="1:20" outlineLevel="3" x14ac:dyDescent="0.3">
      <c r="A455" s="26" t="s">
        <v>117</v>
      </c>
      <c r="B455" s="77">
        <v>0</v>
      </c>
      <c r="C455" s="78">
        <v>0</v>
      </c>
      <c r="D455" s="79">
        <v>0</v>
      </c>
      <c r="E455" s="77">
        <v>0</v>
      </c>
      <c r="F455" s="78">
        <v>0</v>
      </c>
      <c r="G455" s="24">
        <v>0</v>
      </c>
      <c r="H455" s="77">
        <v>0</v>
      </c>
      <c r="I455" s="78">
        <v>0</v>
      </c>
      <c r="J455" s="24">
        <v>0</v>
      </c>
      <c r="K455" s="41">
        <v>0</v>
      </c>
      <c r="L455" s="23">
        <v>0</v>
      </c>
      <c r="M455" s="41">
        <v>0</v>
      </c>
      <c r="N455" s="77">
        <v>0</v>
      </c>
      <c r="O455" s="78">
        <v>0</v>
      </c>
      <c r="P455" s="24">
        <v>0</v>
      </c>
      <c r="Q455" s="41">
        <v>0</v>
      </c>
      <c r="R455" s="41">
        <v>0</v>
      </c>
      <c r="S455" s="42">
        <v>0</v>
      </c>
      <c r="T455" s="100" t="s">
        <v>248</v>
      </c>
    </row>
    <row r="456" spans="1:20" outlineLevel="2" x14ac:dyDescent="0.3">
      <c r="A456" s="37"/>
      <c r="B456" s="77">
        <v>0</v>
      </c>
      <c r="C456" s="78">
        <v>0</v>
      </c>
      <c r="D456" s="79">
        <v>0</v>
      </c>
      <c r="E456" s="77">
        <v>0</v>
      </c>
      <c r="F456" s="78">
        <v>0</v>
      </c>
      <c r="G456" s="24">
        <v>0</v>
      </c>
      <c r="H456" s="77">
        <v>0</v>
      </c>
      <c r="I456" s="78">
        <v>0</v>
      </c>
      <c r="J456" s="24">
        <v>0</v>
      </c>
      <c r="K456" s="41">
        <v>0</v>
      </c>
      <c r="L456" s="23">
        <v>0</v>
      </c>
      <c r="M456" s="41">
        <v>0</v>
      </c>
      <c r="N456" s="77">
        <v>0</v>
      </c>
      <c r="O456" s="78">
        <v>0</v>
      </c>
      <c r="P456" s="24">
        <v>0</v>
      </c>
      <c r="Q456" s="41">
        <v>0</v>
      </c>
      <c r="R456" s="41">
        <v>0</v>
      </c>
      <c r="S456" s="42">
        <v>0</v>
      </c>
      <c r="T456" s="107" t="s">
        <v>260</v>
      </c>
    </row>
    <row r="457" spans="1:20" outlineLevel="3" x14ac:dyDescent="0.3">
      <c r="A457" s="26" t="s">
        <v>117</v>
      </c>
      <c r="B457" s="77">
        <v>0</v>
      </c>
      <c r="C457" s="78">
        <v>0</v>
      </c>
      <c r="D457" s="79">
        <v>0</v>
      </c>
      <c r="E457" s="77">
        <v>0</v>
      </c>
      <c r="F457" s="78">
        <v>0</v>
      </c>
      <c r="G457" s="24">
        <v>0</v>
      </c>
      <c r="H457" s="77">
        <v>0</v>
      </c>
      <c r="I457" s="78">
        <v>0</v>
      </c>
      <c r="J457" s="24">
        <v>0</v>
      </c>
      <c r="K457" s="41">
        <v>0</v>
      </c>
      <c r="L457" s="23">
        <v>513.62</v>
      </c>
      <c r="M457" s="41">
        <v>513.62</v>
      </c>
      <c r="N457" s="77">
        <v>0</v>
      </c>
      <c r="O457" s="78">
        <v>56.549561999999987</v>
      </c>
      <c r="P457" s="24">
        <v>56.549561999999987</v>
      </c>
      <c r="Q457" s="41">
        <v>0</v>
      </c>
      <c r="R457" s="41">
        <v>457.07043800000002</v>
      </c>
      <c r="S457" s="42">
        <v>457.07043800000002</v>
      </c>
      <c r="T457" s="100" t="s">
        <v>62</v>
      </c>
    </row>
    <row r="458" spans="1:20" outlineLevel="3" x14ac:dyDescent="0.3">
      <c r="A458" s="26" t="s">
        <v>117</v>
      </c>
      <c r="B458" s="77">
        <v>0</v>
      </c>
      <c r="C458" s="78">
        <v>0</v>
      </c>
      <c r="D458" s="79">
        <v>0</v>
      </c>
      <c r="E458" s="77">
        <v>0</v>
      </c>
      <c r="F458" s="78">
        <v>0</v>
      </c>
      <c r="G458" s="24">
        <v>0</v>
      </c>
      <c r="H458" s="77">
        <v>0</v>
      </c>
      <c r="I458" s="78">
        <v>0</v>
      </c>
      <c r="J458" s="24">
        <v>0</v>
      </c>
      <c r="K458" s="41">
        <v>0</v>
      </c>
      <c r="L458" s="23">
        <v>513.62</v>
      </c>
      <c r="M458" s="41">
        <v>513.62</v>
      </c>
      <c r="N458" s="77">
        <v>0</v>
      </c>
      <c r="O458" s="78">
        <v>56.549561999999987</v>
      </c>
      <c r="P458" s="24">
        <v>56.549561999999987</v>
      </c>
      <c r="Q458" s="41">
        <v>0</v>
      </c>
      <c r="R458" s="41">
        <v>457.07043800000002</v>
      </c>
      <c r="S458" s="42">
        <v>457.07043800000002</v>
      </c>
      <c r="T458" s="100" t="s">
        <v>62</v>
      </c>
    </row>
    <row r="459" spans="1:20" outlineLevel="3" x14ac:dyDescent="0.3">
      <c r="A459" s="26" t="s">
        <v>117</v>
      </c>
      <c r="B459" s="77">
        <v>0</v>
      </c>
      <c r="C459" s="78">
        <v>-30.72</v>
      </c>
      <c r="D459" s="79">
        <v>-30.72</v>
      </c>
      <c r="E459" s="77">
        <v>0</v>
      </c>
      <c r="F459" s="78">
        <v>-3.3822719999999991</v>
      </c>
      <c r="G459" s="24">
        <v>-3.3822719999999991</v>
      </c>
      <c r="H459" s="77">
        <v>0</v>
      </c>
      <c r="I459" s="78">
        <v>-27.337727999999998</v>
      </c>
      <c r="J459" s="24">
        <v>-27.337727999999998</v>
      </c>
      <c r="K459" s="41">
        <v>0</v>
      </c>
      <c r="L459" s="23">
        <v>5820.4699999999993</v>
      </c>
      <c r="M459" s="41">
        <v>5820.4699999999993</v>
      </c>
      <c r="N459" s="77">
        <v>0</v>
      </c>
      <c r="O459" s="78">
        <v>640.83374699999979</v>
      </c>
      <c r="P459" s="24">
        <v>640.83374699999979</v>
      </c>
      <c r="Q459" s="41">
        <v>0</v>
      </c>
      <c r="R459" s="41">
        <v>5179.6362529999997</v>
      </c>
      <c r="S459" s="42">
        <v>5179.6362529999997</v>
      </c>
      <c r="T459" s="100" t="s">
        <v>62</v>
      </c>
    </row>
    <row r="460" spans="1:20" outlineLevel="3" x14ac:dyDescent="0.3">
      <c r="A460" s="26" t="s">
        <v>117</v>
      </c>
      <c r="B460" s="77">
        <v>0</v>
      </c>
      <c r="C460" s="78">
        <v>191.3</v>
      </c>
      <c r="D460" s="79">
        <v>191.3</v>
      </c>
      <c r="E460" s="77">
        <v>0</v>
      </c>
      <c r="F460" s="78">
        <v>21.062129999999996</v>
      </c>
      <c r="G460" s="24">
        <v>21.062129999999996</v>
      </c>
      <c r="H460" s="77">
        <v>0</v>
      </c>
      <c r="I460" s="78">
        <v>170.23787000000002</v>
      </c>
      <c r="J460" s="24">
        <v>170.23787000000002</v>
      </c>
      <c r="K460" s="41">
        <v>0</v>
      </c>
      <c r="L460" s="23">
        <v>2697.5200000000004</v>
      </c>
      <c r="M460" s="41">
        <v>2697.5200000000004</v>
      </c>
      <c r="N460" s="77">
        <v>0</v>
      </c>
      <c r="O460" s="78">
        <v>296.99695199999996</v>
      </c>
      <c r="P460" s="24">
        <v>296.99695199999996</v>
      </c>
      <c r="Q460" s="41">
        <v>0</v>
      </c>
      <c r="R460" s="41">
        <v>2400.5230480000005</v>
      </c>
      <c r="S460" s="42">
        <v>2400.5230480000005</v>
      </c>
      <c r="T460" s="100" t="s">
        <v>62</v>
      </c>
    </row>
    <row r="461" spans="1:20" outlineLevel="3" x14ac:dyDescent="0.3">
      <c r="A461" s="26" t="s">
        <v>117</v>
      </c>
      <c r="B461" s="77">
        <v>0</v>
      </c>
      <c r="C461" s="78">
        <v>0</v>
      </c>
      <c r="D461" s="79">
        <v>0</v>
      </c>
      <c r="E461" s="77">
        <v>0</v>
      </c>
      <c r="F461" s="78">
        <v>0</v>
      </c>
      <c r="G461" s="24">
        <v>0</v>
      </c>
      <c r="H461" s="77">
        <v>0</v>
      </c>
      <c r="I461" s="78">
        <v>0</v>
      </c>
      <c r="J461" s="24">
        <v>0</v>
      </c>
      <c r="K461" s="41">
        <v>0</v>
      </c>
      <c r="L461" s="23">
        <v>618.72</v>
      </c>
      <c r="M461" s="41">
        <v>618.72</v>
      </c>
      <c r="N461" s="77">
        <v>0</v>
      </c>
      <c r="O461" s="78">
        <v>68.121071999999984</v>
      </c>
      <c r="P461" s="24">
        <v>68.121071999999984</v>
      </c>
      <c r="Q461" s="41">
        <v>0</v>
      </c>
      <c r="R461" s="41">
        <v>550.598928</v>
      </c>
      <c r="S461" s="42">
        <v>550.598928</v>
      </c>
      <c r="T461" s="100" t="s">
        <v>62</v>
      </c>
    </row>
    <row r="462" spans="1:20" outlineLevel="2" x14ac:dyDescent="0.3">
      <c r="A462" s="37"/>
      <c r="B462" s="77">
        <v>0</v>
      </c>
      <c r="C462" s="78">
        <v>160.58000000000001</v>
      </c>
      <c r="D462" s="79">
        <v>160.58000000000001</v>
      </c>
      <c r="E462" s="77">
        <v>0</v>
      </c>
      <c r="F462" s="78">
        <v>17.679857999999996</v>
      </c>
      <c r="G462" s="24">
        <v>17.679857999999996</v>
      </c>
      <c r="H462" s="77">
        <v>0</v>
      </c>
      <c r="I462" s="78">
        <v>142.90014200000002</v>
      </c>
      <c r="J462" s="24">
        <v>142.90014200000002</v>
      </c>
      <c r="K462" s="41">
        <v>0</v>
      </c>
      <c r="L462" s="23">
        <v>10163.949999999999</v>
      </c>
      <c r="M462" s="41">
        <v>10163.949999999999</v>
      </c>
      <c r="N462" s="77">
        <v>0</v>
      </c>
      <c r="O462" s="78">
        <v>1119.0508949999996</v>
      </c>
      <c r="P462" s="24">
        <v>1119.0508949999996</v>
      </c>
      <c r="Q462" s="41">
        <v>0</v>
      </c>
      <c r="R462" s="41">
        <v>9044.8991050000004</v>
      </c>
      <c r="S462" s="42">
        <v>9044.8991050000004</v>
      </c>
      <c r="T462" s="107" t="s">
        <v>265</v>
      </c>
    </row>
    <row r="463" spans="1:20" outlineLevel="3" x14ac:dyDescent="0.3">
      <c r="A463" s="26" t="s">
        <v>117</v>
      </c>
      <c r="B463" s="77">
        <v>0</v>
      </c>
      <c r="C463" s="78">
        <v>0</v>
      </c>
      <c r="D463" s="79">
        <v>0</v>
      </c>
      <c r="E463" s="77">
        <v>0</v>
      </c>
      <c r="F463" s="78">
        <v>0</v>
      </c>
      <c r="G463" s="24">
        <v>0</v>
      </c>
      <c r="H463" s="77">
        <v>0</v>
      </c>
      <c r="I463" s="78">
        <v>0</v>
      </c>
      <c r="J463" s="24">
        <v>0</v>
      </c>
      <c r="K463" s="41">
        <v>1148.0099999999998</v>
      </c>
      <c r="L463" s="23">
        <v>0</v>
      </c>
      <c r="M463" s="41">
        <v>1148.0099999999998</v>
      </c>
      <c r="N463" s="77">
        <v>0</v>
      </c>
      <c r="O463" s="78">
        <v>0</v>
      </c>
      <c r="P463" s="24">
        <v>0</v>
      </c>
      <c r="Q463" s="41">
        <v>1148.0099999999998</v>
      </c>
      <c r="R463" s="41">
        <v>0</v>
      </c>
      <c r="S463" s="42">
        <v>1148.0099999999998</v>
      </c>
      <c r="T463" s="100" t="s">
        <v>63</v>
      </c>
    </row>
    <row r="464" spans="1:20" outlineLevel="3" x14ac:dyDescent="0.3">
      <c r="A464" s="26" t="s">
        <v>117</v>
      </c>
      <c r="B464" s="77">
        <v>0</v>
      </c>
      <c r="C464" s="78">
        <v>0</v>
      </c>
      <c r="D464" s="79">
        <v>0</v>
      </c>
      <c r="E464" s="77">
        <v>0</v>
      </c>
      <c r="F464" s="78">
        <v>0</v>
      </c>
      <c r="G464" s="24">
        <v>0</v>
      </c>
      <c r="H464" s="77">
        <v>0</v>
      </c>
      <c r="I464" s="78">
        <v>0</v>
      </c>
      <c r="J464" s="24">
        <v>0</v>
      </c>
      <c r="K464" s="41">
        <v>4291.13</v>
      </c>
      <c r="L464" s="23">
        <v>0</v>
      </c>
      <c r="M464" s="41">
        <v>4291.13</v>
      </c>
      <c r="N464" s="77">
        <v>0</v>
      </c>
      <c r="O464" s="78">
        <v>0</v>
      </c>
      <c r="P464" s="24">
        <v>0</v>
      </c>
      <c r="Q464" s="41">
        <v>4291.13</v>
      </c>
      <c r="R464" s="41">
        <v>0</v>
      </c>
      <c r="S464" s="42">
        <v>4291.13</v>
      </c>
      <c r="T464" s="100" t="s">
        <v>63</v>
      </c>
    </row>
    <row r="465" spans="1:20" outlineLevel="3" x14ac:dyDescent="0.3">
      <c r="A465" s="26" t="s">
        <v>117</v>
      </c>
      <c r="B465" s="77">
        <v>19589.43</v>
      </c>
      <c r="C465" s="78">
        <v>0</v>
      </c>
      <c r="D465" s="79">
        <v>19589.43</v>
      </c>
      <c r="E465" s="77">
        <v>0</v>
      </c>
      <c r="F465" s="78">
        <v>0</v>
      </c>
      <c r="G465" s="24">
        <v>0</v>
      </c>
      <c r="H465" s="77">
        <v>19589.43</v>
      </c>
      <c r="I465" s="78">
        <v>0</v>
      </c>
      <c r="J465" s="24">
        <v>19589.43</v>
      </c>
      <c r="K465" s="41">
        <v>92099.010000000009</v>
      </c>
      <c r="L465" s="23">
        <v>0</v>
      </c>
      <c r="M465" s="41">
        <v>92099.010000000009</v>
      </c>
      <c r="N465" s="77">
        <v>0</v>
      </c>
      <c r="O465" s="78">
        <v>0</v>
      </c>
      <c r="P465" s="24">
        <v>0</v>
      </c>
      <c r="Q465" s="41">
        <v>92099.010000000009</v>
      </c>
      <c r="R465" s="41">
        <v>0</v>
      </c>
      <c r="S465" s="42">
        <v>92099.010000000009</v>
      </c>
      <c r="T465" s="100" t="s">
        <v>63</v>
      </c>
    </row>
    <row r="466" spans="1:20" outlineLevel="3" x14ac:dyDescent="0.3">
      <c r="A466" s="26" t="s">
        <v>117</v>
      </c>
      <c r="B466" s="77">
        <v>15814.26</v>
      </c>
      <c r="C466" s="78">
        <v>0</v>
      </c>
      <c r="D466" s="79">
        <v>15814.26</v>
      </c>
      <c r="E466" s="77">
        <v>0</v>
      </c>
      <c r="F466" s="78">
        <v>0</v>
      </c>
      <c r="G466" s="24">
        <v>0</v>
      </c>
      <c r="H466" s="77">
        <v>15814.26</v>
      </c>
      <c r="I466" s="78">
        <v>0</v>
      </c>
      <c r="J466" s="24">
        <v>15814.26</v>
      </c>
      <c r="K466" s="41">
        <v>58809.04</v>
      </c>
      <c r="L466" s="23">
        <v>0</v>
      </c>
      <c r="M466" s="41">
        <v>58809.04</v>
      </c>
      <c r="N466" s="77">
        <v>0</v>
      </c>
      <c r="O466" s="78">
        <v>0</v>
      </c>
      <c r="P466" s="24">
        <v>0</v>
      </c>
      <c r="Q466" s="41">
        <v>58809.04</v>
      </c>
      <c r="R466" s="41">
        <v>0</v>
      </c>
      <c r="S466" s="42">
        <v>58809.04</v>
      </c>
      <c r="T466" s="100" t="s">
        <v>63</v>
      </c>
    </row>
    <row r="467" spans="1:20" outlineLevel="3" x14ac:dyDescent="0.3">
      <c r="A467" s="26" t="s">
        <v>117</v>
      </c>
      <c r="B467" s="77">
        <v>0</v>
      </c>
      <c r="C467" s="78">
        <v>0</v>
      </c>
      <c r="D467" s="79">
        <v>0</v>
      </c>
      <c r="E467" s="77">
        <v>0</v>
      </c>
      <c r="F467" s="78">
        <v>0</v>
      </c>
      <c r="G467" s="24">
        <v>0</v>
      </c>
      <c r="H467" s="77">
        <v>0</v>
      </c>
      <c r="I467" s="78">
        <v>0</v>
      </c>
      <c r="J467" s="24">
        <v>0</v>
      </c>
      <c r="K467" s="41">
        <v>0</v>
      </c>
      <c r="L467" s="23">
        <v>0</v>
      </c>
      <c r="M467" s="41">
        <v>0</v>
      </c>
      <c r="N467" s="77">
        <v>0</v>
      </c>
      <c r="O467" s="78">
        <v>0</v>
      </c>
      <c r="P467" s="24">
        <v>0</v>
      </c>
      <c r="Q467" s="41">
        <v>0</v>
      </c>
      <c r="R467" s="41">
        <v>0</v>
      </c>
      <c r="S467" s="42">
        <v>0</v>
      </c>
      <c r="T467" s="100" t="s">
        <v>63</v>
      </c>
    </row>
    <row r="468" spans="1:20" outlineLevel="3" x14ac:dyDescent="0.3">
      <c r="A468" s="26" t="s">
        <v>117</v>
      </c>
      <c r="B468" s="77">
        <v>0</v>
      </c>
      <c r="C468" s="78">
        <v>0</v>
      </c>
      <c r="D468" s="79">
        <v>0</v>
      </c>
      <c r="E468" s="77">
        <v>0</v>
      </c>
      <c r="F468" s="78">
        <v>0</v>
      </c>
      <c r="G468" s="24">
        <v>0</v>
      </c>
      <c r="H468" s="77">
        <v>0</v>
      </c>
      <c r="I468" s="78">
        <v>0</v>
      </c>
      <c r="J468" s="24">
        <v>0</v>
      </c>
      <c r="K468" s="41">
        <v>815.71</v>
      </c>
      <c r="L468" s="23">
        <v>0</v>
      </c>
      <c r="M468" s="41">
        <v>815.71</v>
      </c>
      <c r="N468" s="77">
        <v>0</v>
      </c>
      <c r="O468" s="78">
        <v>0</v>
      </c>
      <c r="P468" s="24">
        <v>0</v>
      </c>
      <c r="Q468" s="41">
        <v>815.71</v>
      </c>
      <c r="R468" s="41">
        <v>0</v>
      </c>
      <c r="S468" s="42">
        <v>815.71</v>
      </c>
      <c r="T468" s="100" t="s">
        <v>63</v>
      </c>
    </row>
    <row r="469" spans="1:20" outlineLevel="2" x14ac:dyDescent="0.3">
      <c r="A469" s="37"/>
      <c r="B469" s="77">
        <v>35403.69</v>
      </c>
      <c r="C469" s="78">
        <v>0</v>
      </c>
      <c r="D469" s="79">
        <v>35403.69</v>
      </c>
      <c r="E469" s="77">
        <v>0</v>
      </c>
      <c r="F469" s="78">
        <v>0</v>
      </c>
      <c r="G469" s="24">
        <v>0</v>
      </c>
      <c r="H469" s="77">
        <v>35403.69</v>
      </c>
      <c r="I469" s="78">
        <v>0</v>
      </c>
      <c r="J469" s="24">
        <v>35403.69</v>
      </c>
      <c r="K469" s="41">
        <v>157162.9</v>
      </c>
      <c r="L469" s="23">
        <v>0</v>
      </c>
      <c r="M469" s="41">
        <v>157162.9</v>
      </c>
      <c r="N469" s="77">
        <v>0</v>
      </c>
      <c r="O469" s="78">
        <v>0</v>
      </c>
      <c r="P469" s="24">
        <v>0</v>
      </c>
      <c r="Q469" s="41">
        <v>157162.9</v>
      </c>
      <c r="R469" s="41">
        <v>0</v>
      </c>
      <c r="S469" s="42">
        <v>157162.9</v>
      </c>
      <c r="T469" s="107" t="s">
        <v>259</v>
      </c>
    </row>
    <row r="470" spans="1:20" outlineLevel="3" x14ac:dyDescent="0.3">
      <c r="A470" s="26" t="s">
        <v>117</v>
      </c>
      <c r="B470" s="77">
        <v>2930.38</v>
      </c>
      <c r="C470" s="78">
        <v>0</v>
      </c>
      <c r="D470" s="79">
        <v>2930.38</v>
      </c>
      <c r="E470" s="77">
        <v>2930.38</v>
      </c>
      <c r="F470" s="78">
        <v>0</v>
      </c>
      <c r="G470" s="24">
        <v>2930.38</v>
      </c>
      <c r="H470" s="77">
        <v>0</v>
      </c>
      <c r="I470" s="78">
        <v>0</v>
      </c>
      <c r="J470" s="24">
        <v>0</v>
      </c>
      <c r="K470" s="41">
        <v>6092.37</v>
      </c>
      <c r="L470" s="23">
        <v>0</v>
      </c>
      <c r="M470" s="41">
        <v>6092.37</v>
      </c>
      <c r="N470" s="77">
        <v>6092.37</v>
      </c>
      <c r="O470" s="78">
        <v>0</v>
      </c>
      <c r="P470" s="24">
        <v>6092.37</v>
      </c>
      <c r="Q470" s="41">
        <v>0</v>
      </c>
      <c r="R470" s="41">
        <v>0</v>
      </c>
      <c r="S470" s="42">
        <v>0</v>
      </c>
      <c r="T470" s="100" t="s">
        <v>66</v>
      </c>
    </row>
    <row r="471" spans="1:20" outlineLevel="3" x14ac:dyDescent="0.3">
      <c r="A471" s="26" t="s">
        <v>117</v>
      </c>
      <c r="B471" s="77">
        <v>4552.95</v>
      </c>
      <c r="C471" s="78">
        <v>0</v>
      </c>
      <c r="D471" s="79">
        <v>4552.95</v>
      </c>
      <c r="E471" s="77">
        <v>4552.95</v>
      </c>
      <c r="F471" s="78">
        <v>0</v>
      </c>
      <c r="G471" s="24">
        <v>4552.95</v>
      </c>
      <c r="H471" s="77">
        <v>0</v>
      </c>
      <c r="I471" s="78">
        <v>0</v>
      </c>
      <c r="J471" s="24">
        <v>0</v>
      </c>
      <c r="K471" s="41">
        <v>9375.25</v>
      </c>
      <c r="L471" s="23">
        <v>0</v>
      </c>
      <c r="M471" s="41">
        <v>9375.25</v>
      </c>
      <c r="N471" s="77">
        <v>9375.25</v>
      </c>
      <c r="O471" s="78">
        <v>0</v>
      </c>
      <c r="P471" s="24">
        <v>9375.25</v>
      </c>
      <c r="Q471" s="41">
        <v>0</v>
      </c>
      <c r="R471" s="41">
        <v>0</v>
      </c>
      <c r="S471" s="42">
        <v>0</v>
      </c>
      <c r="T471" s="100" t="s">
        <v>66</v>
      </c>
    </row>
    <row r="472" spans="1:20" outlineLevel="2" x14ac:dyDescent="0.3">
      <c r="A472" s="37"/>
      <c r="B472" s="77">
        <v>7483.33</v>
      </c>
      <c r="C472" s="78">
        <v>0</v>
      </c>
      <c r="D472" s="79">
        <v>7483.33</v>
      </c>
      <c r="E472" s="77">
        <v>7483.33</v>
      </c>
      <c r="F472" s="78">
        <v>0</v>
      </c>
      <c r="G472" s="24">
        <v>7483.33</v>
      </c>
      <c r="H472" s="77">
        <v>0</v>
      </c>
      <c r="I472" s="78">
        <v>0</v>
      </c>
      <c r="J472" s="24">
        <v>0</v>
      </c>
      <c r="K472" s="41">
        <v>15467.619999999999</v>
      </c>
      <c r="L472" s="23">
        <v>0</v>
      </c>
      <c r="M472" s="41">
        <v>15467.619999999999</v>
      </c>
      <c r="N472" s="77">
        <v>15467.619999999999</v>
      </c>
      <c r="O472" s="78">
        <v>0</v>
      </c>
      <c r="P472" s="24">
        <v>15467.619999999999</v>
      </c>
      <c r="Q472" s="41">
        <v>0</v>
      </c>
      <c r="R472" s="41">
        <v>0</v>
      </c>
      <c r="S472" s="42">
        <v>0</v>
      </c>
      <c r="T472" s="107" t="s">
        <v>266</v>
      </c>
    </row>
    <row r="473" spans="1:20" outlineLevel="3" x14ac:dyDescent="0.3">
      <c r="A473" s="26" t="s">
        <v>117</v>
      </c>
      <c r="B473" s="77">
        <v>0</v>
      </c>
      <c r="C473" s="78">
        <v>11951.74</v>
      </c>
      <c r="D473" s="79">
        <v>11951.74</v>
      </c>
      <c r="E473" s="77">
        <v>0</v>
      </c>
      <c r="F473" s="78">
        <v>990.7992459999997</v>
      </c>
      <c r="G473" s="24">
        <v>990.7992459999997</v>
      </c>
      <c r="H473" s="77">
        <v>0</v>
      </c>
      <c r="I473" s="78">
        <v>10960.940753999999</v>
      </c>
      <c r="J473" s="24">
        <v>10960.940753999999</v>
      </c>
      <c r="K473" s="41">
        <v>0</v>
      </c>
      <c r="L473" s="23">
        <v>35752.36</v>
      </c>
      <c r="M473" s="41">
        <v>35752.36</v>
      </c>
      <c r="N473" s="77">
        <v>0</v>
      </c>
      <c r="O473" s="78">
        <v>2963.8706439999992</v>
      </c>
      <c r="P473" s="24">
        <v>2963.8706439999992</v>
      </c>
      <c r="Q473" s="41">
        <v>0</v>
      </c>
      <c r="R473" s="41">
        <v>32788.489355999998</v>
      </c>
      <c r="S473" s="42">
        <v>32788.489355999998</v>
      </c>
      <c r="T473" s="100" t="s">
        <v>49</v>
      </c>
    </row>
    <row r="474" spans="1:20" outlineLevel="2" x14ac:dyDescent="0.3">
      <c r="A474" s="37"/>
      <c r="B474" s="77">
        <v>0</v>
      </c>
      <c r="C474" s="78">
        <v>11951.74</v>
      </c>
      <c r="D474" s="79">
        <v>11951.74</v>
      </c>
      <c r="E474" s="77">
        <v>0</v>
      </c>
      <c r="F474" s="78">
        <v>990.7992459999997</v>
      </c>
      <c r="G474" s="24">
        <v>990.7992459999997</v>
      </c>
      <c r="H474" s="77">
        <v>0</v>
      </c>
      <c r="I474" s="78">
        <v>10960.940753999999</v>
      </c>
      <c r="J474" s="24">
        <v>10960.940753999999</v>
      </c>
      <c r="K474" s="41">
        <v>0</v>
      </c>
      <c r="L474" s="23">
        <v>35752.36</v>
      </c>
      <c r="M474" s="41">
        <v>35752.36</v>
      </c>
      <c r="N474" s="77">
        <v>0</v>
      </c>
      <c r="O474" s="78">
        <v>2963.8706439999992</v>
      </c>
      <c r="P474" s="24">
        <v>2963.8706439999992</v>
      </c>
      <c r="Q474" s="41">
        <v>0</v>
      </c>
      <c r="R474" s="41">
        <v>32788.489355999998</v>
      </c>
      <c r="S474" s="42">
        <v>32788.489355999998</v>
      </c>
      <c r="T474" s="107" t="s">
        <v>261</v>
      </c>
    </row>
    <row r="475" spans="1:20" outlineLevel="3" x14ac:dyDescent="0.3">
      <c r="A475" s="26" t="s">
        <v>117</v>
      </c>
      <c r="B475" s="77">
        <v>0</v>
      </c>
      <c r="C475" s="78">
        <v>960</v>
      </c>
      <c r="D475" s="79">
        <v>960</v>
      </c>
      <c r="E475" s="77">
        <v>0</v>
      </c>
      <c r="F475" s="78">
        <v>11.232000000000001</v>
      </c>
      <c r="G475" s="24">
        <v>11.232000000000001</v>
      </c>
      <c r="H475" s="77">
        <v>0</v>
      </c>
      <c r="I475" s="78">
        <v>948.76800000000003</v>
      </c>
      <c r="J475" s="24">
        <v>948.76800000000003</v>
      </c>
      <c r="K475" s="41">
        <v>0</v>
      </c>
      <c r="L475" s="23">
        <v>960</v>
      </c>
      <c r="M475" s="41">
        <v>960</v>
      </c>
      <c r="N475" s="77">
        <v>0</v>
      </c>
      <c r="O475" s="78">
        <v>11.232000000000001</v>
      </c>
      <c r="P475" s="24">
        <v>11.232000000000001</v>
      </c>
      <c r="Q475" s="41">
        <v>0</v>
      </c>
      <c r="R475" s="41">
        <v>948.76800000000003</v>
      </c>
      <c r="S475" s="42">
        <v>948.76800000000003</v>
      </c>
      <c r="T475" s="100" t="s">
        <v>244</v>
      </c>
    </row>
    <row r="476" spans="1:20" outlineLevel="3" x14ac:dyDescent="0.3">
      <c r="A476" s="26" t="s">
        <v>117</v>
      </c>
      <c r="B476" s="77">
        <v>0</v>
      </c>
      <c r="C476" s="78">
        <v>702.4</v>
      </c>
      <c r="D476" s="79">
        <v>702.4</v>
      </c>
      <c r="E476" s="77">
        <v>0</v>
      </c>
      <c r="F476" s="78">
        <v>8.2180800000000005</v>
      </c>
      <c r="G476" s="24">
        <v>8.2180800000000005</v>
      </c>
      <c r="H476" s="77">
        <v>0</v>
      </c>
      <c r="I476" s="78">
        <v>694.18191999999999</v>
      </c>
      <c r="J476" s="24">
        <v>694.18191999999999</v>
      </c>
      <c r="K476" s="41">
        <v>0</v>
      </c>
      <c r="L476" s="23">
        <v>987.88</v>
      </c>
      <c r="M476" s="41">
        <v>987.88</v>
      </c>
      <c r="N476" s="77">
        <v>0</v>
      </c>
      <c r="O476" s="78">
        <v>11.558196000000001</v>
      </c>
      <c r="P476" s="24">
        <v>11.558196000000001</v>
      </c>
      <c r="Q476" s="41">
        <v>0</v>
      </c>
      <c r="R476" s="41">
        <v>976.32180400000004</v>
      </c>
      <c r="S476" s="42">
        <v>976.32180400000004</v>
      </c>
      <c r="T476" s="100" t="s">
        <v>244</v>
      </c>
    </row>
    <row r="477" spans="1:20" outlineLevel="3" x14ac:dyDescent="0.3">
      <c r="A477" s="26" t="s">
        <v>117</v>
      </c>
      <c r="B477" s="77">
        <v>0</v>
      </c>
      <c r="C477" s="78">
        <v>0</v>
      </c>
      <c r="D477" s="79">
        <v>0</v>
      </c>
      <c r="E477" s="77">
        <v>0</v>
      </c>
      <c r="F477" s="78">
        <v>0</v>
      </c>
      <c r="G477" s="24">
        <v>0</v>
      </c>
      <c r="H477" s="77">
        <v>0</v>
      </c>
      <c r="I477" s="78">
        <v>0</v>
      </c>
      <c r="J477" s="24">
        <v>0</v>
      </c>
      <c r="K477" s="41">
        <v>0</v>
      </c>
      <c r="L477" s="23">
        <v>6147.53</v>
      </c>
      <c r="M477" s="41">
        <v>6147.53</v>
      </c>
      <c r="N477" s="77">
        <v>0</v>
      </c>
      <c r="O477" s="78">
        <v>71.926101000000003</v>
      </c>
      <c r="P477" s="24">
        <v>71.926101000000003</v>
      </c>
      <c r="Q477" s="41">
        <v>0</v>
      </c>
      <c r="R477" s="41">
        <v>6075.6038989999997</v>
      </c>
      <c r="S477" s="42">
        <v>6075.6038989999997</v>
      </c>
      <c r="T477" s="100" t="s">
        <v>244</v>
      </c>
    </row>
    <row r="478" spans="1:20" outlineLevel="3" x14ac:dyDescent="0.3">
      <c r="A478" s="26" t="s">
        <v>117</v>
      </c>
      <c r="B478" s="77">
        <v>0</v>
      </c>
      <c r="C478" s="78">
        <v>528.16999999999996</v>
      </c>
      <c r="D478" s="79">
        <v>528.16999999999996</v>
      </c>
      <c r="E478" s="77">
        <v>0</v>
      </c>
      <c r="F478" s="78">
        <v>6.179589</v>
      </c>
      <c r="G478" s="24">
        <v>6.179589</v>
      </c>
      <c r="H478" s="77">
        <v>0</v>
      </c>
      <c r="I478" s="78">
        <v>521.99041099999999</v>
      </c>
      <c r="J478" s="24">
        <v>521.99041099999999</v>
      </c>
      <c r="K478" s="41">
        <v>0</v>
      </c>
      <c r="L478" s="23">
        <v>528.16999999999996</v>
      </c>
      <c r="M478" s="41">
        <v>528.16999999999996</v>
      </c>
      <c r="N478" s="77">
        <v>0</v>
      </c>
      <c r="O478" s="78">
        <v>6.179589</v>
      </c>
      <c r="P478" s="24">
        <v>6.179589</v>
      </c>
      <c r="Q478" s="41">
        <v>0</v>
      </c>
      <c r="R478" s="41">
        <v>521.99041099999999</v>
      </c>
      <c r="S478" s="42">
        <v>521.99041099999999</v>
      </c>
      <c r="T478" s="100" t="s">
        <v>244</v>
      </c>
    </row>
    <row r="479" spans="1:20" outlineLevel="2" x14ac:dyDescent="0.3">
      <c r="A479" s="37"/>
      <c r="B479" s="77">
        <v>0</v>
      </c>
      <c r="C479" s="78">
        <v>2190.5700000000002</v>
      </c>
      <c r="D479" s="79">
        <v>2190.5700000000002</v>
      </c>
      <c r="E479" s="77">
        <v>0</v>
      </c>
      <c r="F479" s="78">
        <v>25.629669</v>
      </c>
      <c r="G479" s="24">
        <v>25.629669</v>
      </c>
      <c r="H479" s="77">
        <v>0</v>
      </c>
      <c r="I479" s="78">
        <v>2164.9403309999998</v>
      </c>
      <c r="J479" s="24">
        <v>2164.9403309999998</v>
      </c>
      <c r="K479" s="41">
        <v>0</v>
      </c>
      <c r="L479" s="23">
        <v>8623.58</v>
      </c>
      <c r="M479" s="41">
        <v>8623.58</v>
      </c>
      <c r="N479" s="77">
        <v>0</v>
      </c>
      <c r="O479" s="78">
        <v>100.89588599999999</v>
      </c>
      <c r="P479" s="24">
        <v>100.89588599999999</v>
      </c>
      <c r="Q479" s="41">
        <v>0</v>
      </c>
      <c r="R479" s="41">
        <v>8522.6841139999997</v>
      </c>
      <c r="S479" s="42">
        <v>8522.6841139999997</v>
      </c>
      <c r="T479" s="107" t="s">
        <v>262</v>
      </c>
    </row>
    <row r="480" spans="1:20" outlineLevel="1" x14ac:dyDescent="0.3">
      <c r="A480" s="109" t="s">
        <v>116</v>
      </c>
      <c r="B480" s="111">
        <v>42887.02</v>
      </c>
      <c r="C480" s="110">
        <v>14302.89</v>
      </c>
      <c r="D480" s="112">
        <v>57189.909999999996</v>
      </c>
      <c r="E480" s="111">
        <v>7483.33</v>
      </c>
      <c r="F480" s="110">
        <v>1034.1087729999997</v>
      </c>
      <c r="G480" s="113">
        <v>8517.4387729999999</v>
      </c>
      <c r="H480" s="111">
        <v>35403.69</v>
      </c>
      <c r="I480" s="110">
        <v>13268.781227000001</v>
      </c>
      <c r="J480" s="113">
        <v>48672.471226999995</v>
      </c>
      <c r="K480" s="110">
        <v>172630.52</v>
      </c>
      <c r="L480" s="114">
        <v>54539.889999999992</v>
      </c>
      <c r="M480" s="110">
        <v>227170.41000000003</v>
      </c>
      <c r="N480" s="111">
        <v>15467.619999999999</v>
      </c>
      <c r="O480" s="110">
        <v>4183.8174249999993</v>
      </c>
      <c r="P480" s="113">
        <v>19651.437425</v>
      </c>
      <c r="Q480" s="110">
        <v>157162.9</v>
      </c>
      <c r="R480" s="110">
        <v>50356.072574999991</v>
      </c>
      <c r="S480" s="115">
        <v>207518.97257500005</v>
      </c>
      <c r="T480" s="116"/>
    </row>
    <row r="481" spans="1:20" outlineLevel="3" x14ac:dyDescent="0.3">
      <c r="A481" s="26" t="s">
        <v>119</v>
      </c>
      <c r="B481" s="77">
        <v>0</v>
      </c>
      <c r="C481" s="78">
        <v>0</v>
      </c>
      <c r="D481" s="79">
        <v>0</v>
      </c>
      <c r="E481" s="77">
        <v>0</v>
      </c>
      <c r="F481" s="78">
        <v>0</v>
      </c>
      <c r="G481" s="24">
        <v>0</v>
      </c>
      <c r="H481" s="77">
        <v>0</v>
      </c>
      <c r="I481" s="78">
        <v>0</v>
      </c>
      <c r="J481" s="24">
        <v>0</v>
      </c>
      <c r="K481" s="41">
        <v>0</v>
      </c>
      <c r="L481" s="23">
        <v>139.96</v>
      </c>
      <c r="M481" s="41">
        <v>139.96</v>
      </c>
      <c r="N481" s="77">
        <v>0</v>
      </c>
      <c r="O481" s="78">
        <v>15.507568000000003</v>
      </c>
      <c r="P481" s="24">
        <v>15.507568000000003</v>
      </c>
      <c r="Q481" s="41">
        <v>0</v>
      </c>
      <c r="R481" s="41">
        <v>124.452432</v>
      </c>
      <c r="S481" s="42">
        <v>124.452432</v>
      </c>
      <c r="T481" s="100" t="s">
        <v>248</v>
      </c>
    </row>
    <row r="482" spans="1:20" outlineLevel="3" x14ac:dyDescent="0.3">
      <c r="A482" s="26" t="s">
        <v>119</v>
      </c>
      <c r="B482" s="77">
        <v>0</v>
      </c>
      <c r="C482" s="78">
        <v>0</v>
      </c>
      <c r="D482" s="79">
        <v>0</v>
      </c>
      <c r="E482" s="77">
        <v>0</v>
      </c>
      <c r="F482" s="78">
        <v>0</v>
      </c>
      <c r="G482" s="24">
        <v>0</v>
      </c>
      <c r="H482" s="77">
        <v>0</v>
      </c>
      <c r="I482" s="78">
        <v>0</v>
      </c>
      <c r="J482" s="24">
        <v>0</v>
      </c>
      <c r="K482" s="41">
        <v>0</v>
      </c>
      <c r="L482" s="23">
        <v>0</v>
      </c>
      <c r="M482" s="41">
        <v>0</v>
      </c>
      <c r="N482" s="77">
        <v>0</v>
      </c>
      <c r="O482" s="78">
        <v>0</v>
      </c>
      <c r="P482" s="24">
        <v>0</v>
      </c>
      <c r="Q482" s="41">
        <v>0</v>
      </c>
      <c r="R482" s="41">
        <v>0</v>
      </c>
      <c r="S482" s="42">
        <v>0</v>
      </c>
      <c r="T482" s="100" t="s">
        <v>248</v>
      </c>
    </row>
    <row r="483" spans="1:20" outlineLevel="2" x14ac:dyDescent="0.3">
      <c r="A483" s="37"/>
      <c r="B483" s="77">
        <v>0</v>
      </c>
      <c r="C483" s="78">
        <v>0</v>
      </c>
      <c r="D483" s="79">
        <v>0</v>
      </c>
      <c r="E483" s="77">
        <v>0</v>
      </c>
      <c r="F483" s="78">
        <v>0</v>
      </c>
      <c r="G483" s="24">
        <v>0</v>
      </c>
      <c r="H483" s="77">
        <v>0</v>
      </c>
      <c r="I483" s="78">
        <v>0</v>
      </c>
      <c r="J483" s="24">
        <v>0</v>
      </c>
      <c r="K483" s="41">
        <v>0</v>
      </c>
      <c r="L483" s="23">
        <v>139.96</v>
      </c>
      <c r="M483" s="41">
        <v>139.96</v>
      </c>
      <c r="N483" s="77">
        <v>0</v>
      </c>
      <c r="O483" s="78">
        <v>15.507568000000003</v>
      </c>
      <c r="P483" s="24">
        <v>15.507568000000003</v>
      </c>
      <c r="Q483" s="41">
        <v>0</v>
      </c>
      <c r="R483" s="41">
        <v>124.452432</v>
      </c>
      <c r="S483" s="42">
        <v>124.452432</v>
      </c>
      <c r="T483" s="107" t="s">
        <v>260</v>
      </c>
    </row>
    <row r="484" spans="1:20" outlineLevel="3" x14ac:dyDescent="0.3">
      <c r="A484" s="26" t="s">
        <v>119</v>
      </c>
      <c r="B484" s="77">
        <v>0</v>
      </c>
      <c r="C484" s="78">
        <v>0</v>
      </c>
      <c r="D484" s="79">
        <v>0</v>
      </c>
      <c r="E484" s="77">
        <v>0</v>
      </c>
      <c r="F484" s="78">
        <v>0</v>
      </c>
      <c r="G484" s="24">
        <v>0</v>
      </c>
      <c r="H484" s="77">
        <v>0</v>
      </c>
      <c r="I484" s="78">
        <v>0</v>
      </c>
      <c r="J484" s="24">
        <v>0</v>
      </c>
      <c r="K484" s="41">
        <v>0</v>
      </c>
      <c r="L484" s="23">
        <v>18734.38</v>
      </c>
      <c r="M484" s="41">
        <v>18734.38</v>
      </c>
      <c r="N484" s="77">
        <v>0</v>
      </c>
      <c r="O484" s="78">
        <v>2062.6552379999998</v>
      </c>
      <c r="P484" s="24">
        <v>2062.6552379999998</v>
      </c>
      <c r="Q484" s="41">
        <v>0</v>
      </c>
      <c r="R484" s="41">
        <v>16671.724762000002</v>
      </c>
      <c r="S484" s="42">
        <v>16671.724762000002</v>
      </c>
      <c r="T484" s="100" t="s">
        <v>62</v>
      </c>
    </row>
    <row r="485" spans="1:20" outlineLevel="3" x14ac:dyDescent="0.3">
      <c r="A485" s="26" t="s">
        <v>119</v>
      </c>
      <c r="B485" s="77">
        <v>0</v>
      </c>
      <c r="C485" s="78">
        <v>911.91</v>
      </c>
      <c r="D485" s="79">
        <v>911.91</v>
      </c>
      <c r="E485" s="77">
        <v>0</v>
      </c>
      <c r="F485" s="78">
        <v>100.40129099999997</v>
      </c>
      <c r="G485" s="24">
        <v>100.40129099999997</v>
      </c>
      <c r="H485" s="77">
        <v>0</v>
      </c>
      <c r="I485" s="78">
        <v>811.50870899999995</v>
      </c>
      <c r="J485" s="24">
        <v>811.50870899999995</v>
      </c>
      <c r="K485" s="41">
        <v>0</v>
      </c>
      <c r="L485" s="23">
        <v>4506.75</v>
      </c>
      <c r="M485" s="41">
        <v>4506.75</v>
      </c>
      <c r="N485" s="77">
        <v>0</v>
      </c>
      <c r="O485" s="78">
        <v>496.19317499999988</v>
      </c>
      <c r="P485" s="24">
        <v>496.19317499999988</v>
      </c>
      <c r="Q485" s="41">
        <v>0</v>
      </c>
      <c r="R485" s="41">
        <v>4010.5568250000001</v>
      </c>
      <c r="S485" s="42">
        <v>4010.5568250000001</v>
      </c>
      <c r="T485" s="100" t="s">
        <v>62</v>
      </c>
    </row>
    <row r="486" spans="1:20" outlineLevel="3" x14ac:dyDescent="0.3">
      <c r="A486" s="26" t="s">
        <v>119</v>
      </c>
      <c r="B486" s="77">
        <v>0</v>
      </c>
      <c r="C486" s="78">
        <v>2137.86</v>
      </c>
      <c r="D486" s="79">
        <v>2137.86</v>
      </c>
      <c r="E486" s="77">
        <v>0</v>
      </c>
      <c r="F486" s="78">
        <v>235.37838599999995</v>
      </c>
      <c r="G486" s="24">
        <v>235.37838599999995</v>
      </c>
      <c r="H486" s="77">
        <v>0</v>
      </c>
      <c r="I486" s="78">
        <v>1902.4816140000003</v>
      </c>
      <c r="J486" s="24">
        <v>1902.4816140000003</v>
      </c>
      <c r="K486" s="41">
        <v>0</v>
      </c>
      <c r="L486" s="23">
        <v>8463.52</v>
      </c>
      <c r="M486" s="41">
        <v>8463.52</v>
      </c>
      <c r="N486" s="77">
        <v>0</v>
      </c>
      <c r="O486" s="78">
        <v>931.83355199999983</v>
      </c>
      <c r="P486" s="24">
        <v>931.83355199999983</v>
      </c>
      <c r="Q486" s="41">
        <v>0</v>
      </c>
      <c r="R486" s="41">
        <v>7531.6864480000004</v>
      </c>
      <c r="S486" s="42">
        <v>7531.6864480000004</v>
      </c>
      <c r="T486" s="100" t="s">
        <v>62</v>
      </c>
    </row>
    <row r="487" spans="1:20" outlineLevel="3" x14ac:dyDescent="0.3">
      <c r="A487" s="26" t="s">
        <v>119</v>
      </c>
      <c r="B487" s="77">
        <v>0</v>
      </c>
      <c r="C487" s="78">
        <v>2368.98</v>
      </c>
      <c r="D487" s="79">
        <v>2368.98</v>
      </c>
      <c r="E487" s="77">
        <v>0</v>
      </c>
      <c r="F487" s="78">
        <v>260.82469799999996</v>
      </c>
      <c r="G487" s="24">
        <v>260.82469799999996</v>
      </c>
      <c r="H487" s="77">
        <v>0</v>
      </c>
      <c r="I487" s="78">
        <v>2108.1553020000001</v>
      </c>
      <c r="J487" s="24">
        <v>2108.1553020000001</v>
      </c>
      <c r="K487" s="41">
        <v>0</v>
      </c>
      <c r="L487" s="23">
        <v>12330.58</v>
      </c>
      <c r="M487" s="41">
        <v>12330.58</v>
      </c>
      <c r="N487" s="77">
        <v>0</v>
      </c>
      <c r="O487" s="78">
        <v>1357.5968579999997</v>
      </c>
      <c r="P487" s="24">
        <v>1357.5968579999997</v>
      </c>
      <c r="Q487" s="41">
        <v>0</v>
      </c>
      <c r="R487" s="41">
        <v>10972.983142000001</v>
      </c>
      <c r="S487" s="42">
        <v>10972.983142000001</v>
      </c>
      <c r="T487" s="100" t="s">
        <v>62</v>
      </c>
    </row>
    <row r="488" spans="1:20" outlineLevel="3" x14ac:dyDescent="0.3">
      <c r="A488" s="26" t="s">
        <v>119</v>
      </c>
      <c r="B488" s="77">
        <v>0</v>
      </c>
      <c r="C488" s="78">
        <v>80.319999999999993</v>
      </c>
      <c r="D488" s="79">
        <v>80.319999999999993</v>
      </c>
      <c r="E488" s="77">
        <v>0</v>
      </c>
      <c r="F488" s="78">
        <v>8.8432319999999969</v>
      </c>
      <c r="G488" s="24">
        <v>8.8432319999999969</v>
      </c>
      <c r="H488" s="77">
        <v>0</v>
      </c>
      <c r="I488" s="78">
        <v>71.476767999999993</v>
      </c>
      <c r="J488" s="24">
        <v>71.476767999999993</v>
      </c>
      <c r="K488" s="41">
        <v>0</v>
      </c>
      <c r="L488" s="23">
        <v>143.01</v>
      </c>
      <c r="M488" s="41">
        <v>143.01</v>
      </c>
      <c r="N488" s="77">
        <v>0</v>
      </c>
      <c r="O488" s="78">
        <v>15.745400999999996</v>
      </c>
      <c r="P488" s="24">
        <v>15.745400999999996</v>
      </c>
      <c r="Q488" s="41">
        <v>0</v>
      </c>
      <c r="R488" s="41">
        <v>127.26459899999999</v>
      </c>
      <c r="S488" s="42">
        <v>127.26459899999999</v>
      </c>
      <c r="T488" s="100" t="s">
        <v>62</v>
      </c>
    </row>
    <row r="489" spans="1:20" outlineLevel="3" x14ac:dyDescent="0.3">
      <c r="A489" s="26" t="s">
        <v>119</v>
      </c>
      <c r="B489" s="77">
        <v>0</v>
      </c>
      <c r="C489" s="78">
        <v>0</v>
      </c>
      <c r="D489" s="79">
        <v>0</v>
      </c>
      <c r="E489" s="77">
        <v>0</v>
      </c>
      <c r="F489" s="78">
        <v>0</v>
      </c>
      <c r="G489" s="24">
        <v>0</v>
      </c>
      <c r="H489" s="77">
        <v>0</v>
      </c>
      <c r="I489" s="78">
        <v>0</v>
      </c>
      <c r="J489" s="24">
        <v>0</v>
      </c>
      <c r="K489" s="41">
        <v>0</v>
      </c>
      <c r="L489" s="23">
        <v>287.93</v>
      </c>
      <c r="M489" s="41">
        <v>287.93</v>
      </c>
      <c r="N489" s="77">
        <v>0</v>
      </c>
      <c r="O489" s="78">
        <v>31.701092999999993</v>
      </c>
      <c r="P489" s="24">
        <v>31.701092999999993</v>
      </c>
      <c r="Q489" s="41">
        <v>0</v>
      </c>
      <c r="R489" s="41">
        <v>256.22890699999999</v>
      </c>
      <c r="S489" s="42">
        <v>256.22890699999999</v>
      </c>
      <c r="T489" s="100" t="s">
        <v>62</v>
      </c>
    </row>
    <row r="490" spans="1:20" outlineLevel="3" x14ac:dyDescent="0.3">
      <c r="A490" s="26" t="s">
        <v>119</v>
      </c>
      <c r="B490" s="77">
        <v>0</v>
      </c>
      <c r="C490" s="78">
        <v>0</v>
      </c>
      <c r="D490" s="79">
        <v>0</v>
      </c>
      <c r="E490" s="77">
        <v>0</v>
      </c>
      <c r="F490" s="78">
        <v>0</v>
      </c>
      <c r="G490" s="24">
        <v>0</v>
      </c>
      <c r="H490" s="77">
        <v>0</v>
      </c>
      <c r="I490" s="78">
        <v>0</v>
      </c>
      <c r="J490" s="24">
        <v>0</v>
      </c>
      <c r="K490" s="41">
        <v>0</v>
      </c>
      <c r="L490" s="23">
        <v>874.13</v>
      </c>
      <c r="M490" s="41">
        <v>874.13</v>
      </c>
      <c r="N490" s="77">
        <v>0</v>
      </c>
      <c r="O490" s="78">
        <v>96.241712999999976</v>
      </c>
      <c r="P490" s="24">
        <v>96.241712999999976</v>
      </c>
      <c r="Q490" s="41">
        <v>0</v>
      </c>
      <c r="R490" s="41">
        <v>777.88828699999999</v>
      </c>
      <c r="S490" s="42">
        <v>777.88828699999999</v>
      </c>
      <c r="T490" s="100" t="s">
        <v>62</v>
      </c>
    </row>
    <row r="491" spans="1:20" outlineLevel="3" x14ac:dyDescent="0.3">
      <c r="A491" s="26" t="s">
        <v>119</v>
      </c>
      <c r="B491" s="77">
        <v>0</v>
      </c>
      <c r="C491" s="78">
        <v>0</v>
      </c>
      <c r="D491" s="79">
        <v>0</v>
      </c>
      <c r="E491" s="77">
        <v>0</v>
      </c>
      <c r="F491" s="78">
        <v>0</v>
      </c>
      <c r="G491" s="24">
        <v>0</v>
      </c>
      <c r="H491" s="77">
        <v>0</v>
      </c>
      <c r="I491" s="78">
        <v>0</v>
      </c>
      <c r="J491" s="24">
        <v>0</v>
      </c>
      <c r="K491" s="41">
        <v>0</v>
      </c>
      <c r="L491" s="23">
        <v>517.84</v>
      </c>
      <c r="M491" s="41">
        <v>517.84</v>
      </c>
      <c r="N491" s="77">
        <v>0</v>
      </c>
      <c r="O491" s="78">
        <v>57.014183999999993</v>
      </c>
      <c r="P491" s="24">
        <v>57.014183999999993</v>
      </c>
      <c r="Q491" s="41">
        <v>0</v>
      </c>
      <c r="R491" s="41">
        <v>460.82581600000003</v>
      </c>
      <c r="S491" s="42">
        <v>460.82581600000003</v>
      </c>
      <c r="T491" s="100" t="s">
        <v>62</v>
      </c>
    </row>
    <row r="492" spans="1:20" outlineLevel="3" x14ac:dyDescent="0.3">
      <c r="A492" s="26" t="s">
        <v>119</v>
      </c>
      <c r="B492" s="77">
        <v>0</v>
      </c>
      <c r="C492" s="78">
        <v>116877.36</v>
      </c>
      <c r="D492" s="79">
        <v>116877.36</v>
      </c>
      <c r="E492" s="77">
        <v>0</v>
      </c>
      <c r="F492" s="78">
        <v>12868.197335999997</v>
      </c>
      <c r="G492" s="24">
        <v>12868.197335999997</v>
      </c>
      <c r="H492" s="77">
        <v>0</v>
      </c>
      <c r="I492" s="78">
        <v>104009.162664</v>
      </c>
      <c r="J492" s="24">
        <v>104009.162664</v>
      </c>
      <c r="K492" s="41">
        <v>0</v>
      </c>
      <c r="L492" s="23">
        <v>431049.98</v>
      </c>
      <c r="M492" s="41">
        <v>431049.98</v>
      </c>
      <c r="N492" s="77">
        <v>0</v>
      </c>
      <c r="O492" s="78">
        <v>47458.602797999985</v>
      </c>
      <c r="P492" s="24">
        <v>47458.602797999985</v>
      </c>
      <c r="Q492" s="41">
        <v>0</v>
      </c>
      <c r="R492" s="41">
        <v>383591.377202</v>
      </c>
      <c r="S492" s="42">
        <v>383591.377202</v>
      </c>
      <c r="T492" s="100" t="s">
        <v>62</v>
      </c>
    </row>
    <row r="493" spans="1:20" outlineLevel="3" x14ac:dyDescent="0.3">
      <c r="A493" s="26" t="s">
        <v>119</v>
      </c>
      <c r="B493" s="77">
        <v>0</v>
      </c>
      <c r="C493" s="78">
        <v>0</v>
      </c>
      <c r="D493" s="79">
        <v>0</v>
      </c>
      <c r="E493" s="77">
        <v>0</v>
      </c>
      <c r="F493" s="78">
        <v>0</v>
      </c>
      <c r="G493" s="24">
        <v>0</v>
      </c>
      <c r="H493" s="77">
        <v>0</v>
      </c>
      <c r="I493" s="78">
        <v>0</v>
      </c>
      <c r="J493" s="24">
        <v>0</v>
      </c>
      <c r="K493" s="41">
        <v>0</v>
      </c>
      <c r="L493" s="23">
        <v>0</v>
      </c>
      <c r="M493" s="41">
        <v>0</v>
      </c>
      <c r="N493" s="77">
        <v>0</v>
      </c>
      <c r="O493" s="78">
        <v>0</v>
      </c>
      <c r="P493" s="24">
        <v>0</v>
      </c>
      <c r="Q493" s="41">
        <v>0</v>
      </c>
      <c r="R493" s="41">
        <v>0</v>
      </c>
      <c r="S493" s="42">
        <v>0</v>
      </c>
      <c r="T493" s="100" t="s">
        <v>62</v>
      </c>
    </row>
    <row r="494" spans="1:20" outlineLevel="2" x14ac:dyDescent="0.3">
      <c r="A494" s="37"/>
      <c r="B494" s="77">
        <v>0</v>
      </c>
      <c r="C494" s="78">
        <v>122376.43</v>
      </c>
      <c r="D494" s="79">
        <v>122376.43</v>
      </c>
      <c r="E494" s="77">
        <v>0</v>
      </c>
      <c r="F494" s="78">
        <v>13473.644942999998</v>
      </c>
      <c r="G494" s="24">
        <v>13473.644942999998</v>
      </c>
      <c r="H494" s="77">
        <v>0</v>
      </c>
      <c r="I494" s="78">
        <v>108902.785057</v>
      </c>
      <c r="J494" s="24">
        <v>108902.785057</v>
      </c>
      <c r="K494" s="41">
        <v>0</v>
      </c>
      <c r="L494" s="23">
        <v>476908.12</v>
      </c>
      <c r="M494" s="41">
        <v>476908.12</v>
      </c>
      <c r="N494" s="77">
        <v>0</v>
      </c>
      <c r="O494" s="78">
        <v>52507.584011999985</v>
      </c>
      <c r="P494" s="24">
        <v>52507.584011999985</v>
      </c>
      <c r="Q494" s="41">
        <v>0</v>
      </c>
      <c r="R494" s="41">
        <v>424400.53598799999</v>
      </c>
      <c r="S494" s="42">
        <v>424400.53598799999</v>
      </c>
      <c r="T494" s="107" t="s">
        <v>265</v>
      </c>
    </row>
    <row r="495" spans="1:20" outlineLevel="3" x14ac:dyDescent="0.3">
      <c r="A495" s="26" t="s">
        <v>119</v>
      </c>
      <c r="B495" s="77">
        <v>0</v>
      </c>
      <c r="C495" s="78">
        <v>10508.56</v>
      </c>
      <c r="D495" s="79">
        <v>10508.56</v>
      </c>
      <c r="E495" s="77">
        <v>0</v>
      </c>
      <c r="F495" s="78">
        <v>1054.0085679999993</v>
      </c>
      <c r="G495" s="24">
        <v>1054.0085679999993</v>
      </c>
      <c r="H495" s="77">
        <v>0</v>
      </c>
      <c r="I495" s="78">
        <v>9454.5514320000002</v>
      </c>
      <c r="J495" s="24">
        <v>9454.5514320000002</v>
      </c>
      <c r="K495" s="41">
        <v>0</v>
      </c>
      <c r="L495" s="23">
        <v>27282.909999999996</v>
      </c>
      <c r="M495" s="41">
        <v>27282.909999999996</v>
      </c>
      <c r="N495" s="77">
        <v>0</v>
      </c>
      <c r="O495" s="78">
        <v>2736.475872999998</v>
      </c>
      <c r="P495" s="24">
        <v>2736.475872999998</v>
      </c>
      <c r="Q495" s="41">
        <v>0</v>
      </c>
      <c r="R495" s="41">
        <v>24546.434126999997</v>
      </c>
      <c r="S495" s="42">
        <v>24546.434126999997</v>
      </c>
      <c r="T495" s="100" t="s">
        <v>48</v>
      </c>
    </row>
    <row r="496" spans="1:20" outlineLevel="2" x14ac:dyDescent="0.3">
      <c r="A496" s="37"/>
      <c r="B496" s="77">
        <v>0</v>
      </c>
      <c r="C496" s="78">
        <v>10508.56</v>
      </c>
      <c r="D496" s="79">
        <v>10508.56</v>
      </c>
      <c r="E496" s="77">
        <v>0</v>
      </c>
      <c r="F496" s="78">
        <v>1054.0085679999993</v>
      </c>
      <c r="G496" s="24">
        <v>1054.0085679999993</v>
      </c>
      <c r="H496" s="77">
        <v>0</v>
      </c>
      <c r="I496" s="78">
        <v>9454.5514320000002</v>
      </c>
      <c r="J496" s="24">
        <v>9454.5514320000002</v>
      </c>
      <c r="K496" s="41">
        <v>0</v>
      </c>
      <c r="L496" s="23">
        <v>27282.909999999996</v>
      </c>
      <c r="M496" s="41">
        <v>27282.909999999996</v>
      </c>
      <c r="N496" s="77">
        <v>0</v>
      </c>
      <c r="O496" s="78">
        <v>2736.475872999998</v>
      </c>
      <c r="P496" s="24">
        <v>2736.475872999998</v>
      </c>
      <c r="Q496" s="41">
        <v>0</v>
      </c>
      <c r="R496" s="41">
        <v>24546.434126999997</v>
      </c>
      <c r="S496" s="42">
        <v>24546.434126999997</v>
      </c>
      <c r="T496" s="107" t="s">
        <v>271</v>
      </c>
    </row>
    <row r="497" spans="1:20" outlineLevel="3" x14ac:dyDescent="0.3">
      <c r="A497" s="26" t="s">
        <v>119</v>
      </c>
      <c r="B497" s="77">
        <v>0</v>
      </c>
      <c r="C497" s="78">
        <v>2444.36</v>
      </c>
      <c r="D497" s="79">
        <v>2444.36</v>
      </c>
      <c r="E497" s="77">
        <v>0</v>
      </c>
      <c r="F497" s="78">
        <v>195.30436399999994</v>
      </c>
      <c r="G497" s="24">
        <v>195.30436399999994</v>
      </c>
      <c r="H497" s="77">
        <v>0</v>
      </c>
      <c r="I497" s="78">
        <v>2249.055636</v>
      </c>
      <c r="J497" s="24">
        <v>2249.055636</v>
      </c>
      <c r="K497" s="41">
        <v>0</v>
      </c>
      <c r="L497" s="23">
        <v>20370.650000000001</v>
      </c>
      <c r="M497" s="41">
        <v>20370.650000000001</v>
      </c>
      <c r="N497" s="77">
        <v>0</v>
      </c>
      <c r="O497" s="78">
        <v>1627.6149349999996</v>
      </c>
      <c r="P497" s="24">
        <v>1627.6149349999996</v>
      </c>
      <c r="Q497" s="41">
        <v>0</v>
      </c>
      <c r="R497" s="41">
        <v>18743.035065000004</v>
      </c>
      <c r="S497" s="42">
        <v>18743.035065000004</v>
      </c>
      <c r="T497" s="100" t="s">
        <v>50</v>
      </c>
    </row>
    <row r="498" spans="1:20" outlineLevel="2" x14ac:dyDescent="0.3">
      <c r="A498" s="37"/>
      <c r="B498" s="77">
        <v>0</v>
      </c>
      <c r="C498" s="78">
        <v>2444.36</v>
      </c>
      <c r="D498" s="79">
        <v>2444.36</v>
      </c>
      <c r="E498" s="77">
        <v>0</v>
      </c>
      <c r="F498" s="78">
        <v>195.30436399999994</v>
      </c>
      <c r="G498" s="24">
        <v>195.30436399999994</v>
      </c>
      <c r="H498" s="77">
        <v>0</v>
      </c>
      <c r="I498" s="78">
        <v>2249.055636</v>
      </c>
      <c r="J498" s="24">
        <v>2249.055636</v>
      </c>
      <c r="K498" s="41">
        <v>0</v>
      </c>
      <c r="L498" s="23">
        <v>20370.650000000001</v>
      </c>
      <c r="M498" s="41">
        <v>20370.650000000001</v>
      </c>
      <c r="N498" s="77">
        <v>0</v>
      </c>
      <c r="O498" s="78">
        <v>1627.6149349999996</v>
      </c>
      <c r="P498" s="24">
        <v>1627.6149349999996</v>
      </c>
      <c r="Q498" s="41">
        <v>0</v>
      </c>
      <c r="R498" s="41">
        <v>18743.035065000004</v>
      </c>
      <c r="S498" s="42">
        <v>18743.035065000004</v>
      </c>
      <c r="T498" s="107" t="s">
        <v>268</v>
      </c>
    </row>
    <row r="499" spans="1:20" outlineLevel="3" x14ac:dyDescent="0.3">
      <c r="A499" s="26" t="s">
        <v>119</v>
      </c>
      <c r="B499" s="77">
        <v>0</v>
      </c>
      <c r="C499" s="78">
        <v>15357.49</v>
      </c>
      <c r="D499" s="79">
        <v>15357.49</v>
      </c>
      <c r="E499" s="77">
        <v>0</v>
      </c>
      <c r="F499" s="78">
        <v>1707.7528879999995</v>
      </c>
      <c r="G499" s="24">
        <v>1707.7528879999995</v>
      </c>
      <c r="H499" s="77">
        <v>0</v>
      </c>
      <c r="I499" s="78">
        <v>13649.737112000001</v>
      </c>
      <c r="J499" s="24">
        <v>13649.737112000001</v>
      </c>
      <c r="K499" s="41">
        <v>0</v>
      </c>
      <c r="L499" s="23">
        <v>64447.99</v>
      </c>
      <c r="M499" s="41">
        <v>64447.99</v>
      </c>
      <c r="N499" s="77">
        <v>0</v>
      </c>
      <c r="O499" s="78">
        <v>7166.6164879999978</v>
      </c>
      <c r="P499" s="24">
        <v>7166.6164879999978</v>
      </c>
      <c r="Q499" s="41">
        <v>0</v>
      </c>
      <c r="R499" s="41">
        <v>57281.373511999998</v>
      </c>
      <c r="S499" s="42">
        <v>57281.373511999998</v>
      </c>
      <c r="T499" s="100" t="s">
        <v>47</v>
      </c>
    </row>
    <row r="500" spans="1:20" outlineLevel="3" x14ac:dyDescent="0.3">
      <c r="A500" s="26" t="s">
        <v>119</v>
      </c>
      <c r="B500" s="77">
        <v>0</v>
      </c>
      <c r="C500" s="78">
        <v>0</v>
      </c>
      <c r="D500" s="79">
        <v>0</v>
      </c>
      <c r="E500" s="77">
        <v>0</v>
      </c>
      <c r="F500" s="78">
        <v>0</v>
      </c>
      <c r="G500" s="24">
        <v>0</v>
      </c>
      <c r="H500" s="77">
        <v>0</v>
      </c>
      <c r="I500" s="78">
        <v>0</v>
      </c>
      <c r="J500" s="24">
        <v>0</v>
      </c>
      <c r="K500" s="41">
        <v>0</v>
      </c>
      <c r="L500" s="23">
        <v>0</v>
      </c>
      <c r="M500" s="41">
        <v>0</v>
      </c>
      <c r="N500" s="77">
        <v>0</v>
      </c>
      <c r="O500" s="78">
        <v>0</v>
      </c>
      <c r="P500" s="24">
        <v>0</v>
      </c>
      <c r="Q500" s="41">
        <v>0</v>
      </c>
      <c r="R500" s="41">
        <v>0</v>
      </c>
      <c r="S500" s="42">
        <v>0</v>
      </c>
      <c r="T500" s="100" t="s">
        <v>47</v>
      </c>
    </row>
    <row r="501" spans="1:20" outlineLevel="3" x14ac:dyDescent="0.3">
      <c r="A501" s="26" t="s">
        <v>119</v>
      </c>
      <c r="B501" s="77">
        <v>0</v>
      </c>
      <c r="C501" s="78">
        <v>0</v>
      </c>
      <c r="D501" s="79">
        <v>0</v>
      </c>
      <c r="E501" s="77">
        <v>0</v>
      </c>
      <c r="F501" s="78">
        <v>0</v>
      </c>
      <c r="G501" s="24">
        <v>0</v>
      </c>
      <c r="H501" s="77">
        <v>0</v>
      </c>
      <c r="I501" s="78">
        <v>0</v>
      </c>
      <c r="J501" s="24">
        <v>0</v>
      </c>
      <c r="K501" s="41">
        <v>0</v>
      </c>
      <c r="L501" s="23">
        <v>290.83999999999997</v>
      </c>
      <c r="M501" s="41">
        <v>290.83999999999997</v>
      </c>
      <c r="N501" s="77">
        <v>0</v>
      </c>
      <c r="O501" s="78">
        <v>32.341407999999987</v>
      </c>
      <c r="P501" s="24">
        <v>32.341407999999987</v>
      </c>
      <c r="Q501" s="41">
        <v>0</v>
      </c>
      <c r="R501" s="41">
        <v>258.49859199999997</v>
      </c>
      <c r="S501" s="42">
        <v>258.49859199999997</v>
      </c>
      <c r="T501" s="100" t="s">
        <v>47</v>
      </c>
    </row>
    <row r="502" spans="1:20" outlineLevel="2" x14ac:dyDescent="0.3">
      <c r="A502" s="37"/>
      <c r="B502" s="77">
        <v>0</v>
      </c>
      <c r="C502" s="78">
        <v>15357.49</v>
      </c>
      <c r="D502" s="79">
        <v>15357.49</v>
      </c>
      <c r="E502" s="77">
        <v>0</v>
      </c>
      <c r="F502" s="78">
        <v>1707.7528879999995</v>
      </c>
      <c r="G502" s="24">
        <v>1707.7528879999995</v>
      </c>
      <c r="H502" s="77">
        <v>0</v>
      </c>
      <c r="I502" s="78">
        <v>13649.737112000001</v>
      </c>
      <c r="J502" s="24">
        <v>13649.737112000001</v>
      </c>
      <c r="K502" s="41">
        <v>0</v>
      </c>
      <c r="L502" s="23">
        <v>64738.829999999994</v>
      </c>
      <c r="M502" s="41">
        <v>64738.829999999994</v>
      </c>
      <c r="N502" s="77">
        <v>0</v>
      </c>
      <c r="O502" s="78">
        <v>7198.9578959999981</v>
      </c>
      <c r="P502" s="24">
        <v>7198.9578959999981</v>
      </c>
      <c r="Q502" s="41">
        <v>0</v>
      </c>
      <c r="R502" s="41">
        <v>57539.872104000002</v>
      </c>
      <c r="S502" s="42">
        <v>57539.872104000002</v>
      </c>
      <c r="T502" s="107" t="s">
        <v>272</v>
      </c>
    </row>
    <row r="503" spans="1:20" outlineLevel="3" x14ac:dyDescent="0.3">
      <c r="A503" s="26" t="s">
        <v>119</v>
      </c>
      <c r="B503" s="77">
        <v>0</v>
      </c>
      <c r="C503" s="78">
        <v>0</v>
      </c>
      <c r="D503" s="79">
        <v>0</v>
      </c>
      <c r="E503" s="77">
        <v>0</v>
      </c>
      <c r="F503" s="78">
        <v>0</v>
      </c>
      <c r="G503" s="24">
        <v>0</v>
      </c>
      <c r="H503" s="77">
        <v>0</v>
      </c>
      <c r="I503" s="78">
        <v>0</v>
      </c>
      <c r="J503" s="24">
        <v>0</v>
      </c>
      <c r="K503" s="41">
        <v>0</v>
      </c>
      <c r="L503" s="23">
        <v>0</v>
      </c>
      <c r="M503" s="41">
        <v>0</v>
      </c>
      <c r="N503" s="77">
        <v>0</v>
      </c>
      <c r="O503" s="78">
        <v>0</v>
      </c>
      <c r="P503" s="24">
        <v>0</v>
      </c>
      <c r="Q503" s="41">
        <v>0</v>
      </c>
      <c r="R503" s="41">
        <v>0</v>
      </c>
      <c r="S503" s="42">
        <v>0</v>
      </c>
      <c r="T503" s="100" t="s">
        <v>63</v>
      </c>
    </row>
    <row r="504" spans="1:20" outlineLevel="3" x14ac:dyDescent="0.3">
      <c r="A504" s="26" t="s">
        <v>119</v>
      </c>
      <c r="B504" s="77">
        <v>51.2</v>
      </c>
      <c r="C504" s="78">
        <v>0</v>
      </c>
      <c r="D504" s="79">
        <v>51.2</v>
      </c>
      <c r="E504" s="77">
        <v>0</v>
      </c>
      <c r="F504" s="78">
        <v>0</v>
      </c>
      <c r="G504" s="24">
        <v>0</v>
      </c>
      <c r="H504" s="77">
        <v>51.2</v>
      </c>
      <c r="I504" s="78">
        <v>0</v>
      </c>
      <c r="J504" s="24">
        <v>51.2</v>
      </c>
      <c r="K504" s="41">
        <v>166.4</v>
      </c>
      <c r="L504" s="23">
        <v>0</v>
      </c>
      <c r="M504" s="41">
        <v>166.4</v>
      </c>
      <c r="N504" s="77">
        <v>0</v>
      </c>
      <c r="O504" s="78">
        <v>0</v>
      </c>
      <c r="P504" s="24">
        <v>0</v>
      </c>
      <c r="Q504" s="41">
        <v>166.4</v>
      </c>
      <c r="R504" s="41">
        <v>0</v>
      </c>
      <c r="S504" s="42">
        <v>166.4</v>
      </c>
      <c r="T504" s="100" t="s">
        <v>63</v>
      </c>
    </row>
    <row r="505" spans="1:20" outlineLevel="3" x14ac:dyDescent="0.3">
      <c r="A505" s="26" t="s">
        <v>119</v>
      </c>
      <c r="B505" s="77">
        <v>0</v>
      </c>
      <c r="C505" s="78">
        <v>0</v>
      </c>
      <c r="D505" s="79">
        <v>0</v>
      </c>
      <c r="E505" s="77">
        <v>0</v>
      </c>
      <c r="F505" s="78">
        <v>0</v>
      </c>
      <c r="G505" s="24">
        <v>0</v>
      </c>
      <c r="H505" s="77">
        <v>0</v>
      </c>
      <c r="I505" s="78">
        <v>0</v>
      </c>
      <c r="J505" s="24">
        <v>0</v>
      </c>
      <c r="K505" s="41">
        <v>637.6</v>
      </c>
      <c r="L505" s="23">
        <v>0</v>
      </c>
      <c r="M505" s="41">
        <v>637.6</v>
      </c>
      <c r="N505" s="77">
        <v>0</v>
      </c>
      <c r="O505" s="78">
        <v>0</v>
      </c>
      <c r="P505" s="24">
        <v>0</v>
      </c>
      <c r="Q505" s="41">
        <v>637.6</v>
      </c>
      <c r="R505" s="41">
        <v>0</v>
      </c>
      <c r="S505" s="42">
        <v>637.6</v>
      </c>
      <c r="T505" s="100" t="s">
        <v>63</v>
      </c>
    </row>
    <row r="506" spans="1:20" outlineLevel="3" x14ac:dyDescent="0.3">
      <c r="A506" s="26" t="s">
        <v>119</v>
      </c>
      <c r="B506" s="77">
        <v>0</v>
      </c>
      <c r="C506" s="78">
        <v>0</v>
      </c>
      <c r="D506" s="79">
        <v>0</v>
      </c>
      <c r="E506" s="77">
        <v>0</v>
      </c>
      <c r="F506" s="78">
        <v>0</v>
      </c>
      <c r="G506" s="24">
        <v>0</v>
      </c>
      <c r="H506" s="77">
        <v>0</v>
      </c>
      <c r="I506" s="78">
        <v>0</v>
      </c>
      <c r="J506" s="24">
        <v>0</v>
      </c>
      <c r="K506" s="41">
        <v>145.19</v>
      </c>
      <c r="L506" s="23">
        <v>0</v>
      </c>
      <c r="M506" s="41">
        <v>145.19</v>
      </c>
      <c r="N506" s="77">
        <v>0</v>
      </c>
      <c r="O506" s="78">
        <v>0</v>
      </c>
      <c r="P506" s="24">
        <v>0</v>
      </c>
      <c r="Q506" s="41">
        <v>145.19</v>
      </c>
      <c r="R506" s="41">
        <v>0</v>
      </c>
      <c r="S506" s="42">
        <v>145.19</v>
      </c>
      <c r="T506" s="100" t="s">
        <v>63</v>
      </c>
    </row>
    <row r="507" spans="1:20" outlineLevel="2" x14ac:dyDescent="0.3">
      <c r="A507" s="37"/>
      <c r="B507" s="77">
        <v>51.2</v>
      </c>
      <c r="C507" s="78">
        <v>0</v>
      </c>
      <c r="D507" s="79">
        <v>51.2</v>
      </c>
      <c r="E507" s="77">
        <v>0</v>
      </c>
      <c r="F507" s="78">
        <v>0</v>
      </c>
      <c r="G507" s="24">
        <v>0</v>
      </c>
      <c r="H507" s="77">
        <v>51.2</v>
      </c>
      <c r="I507" s="78">
        <v>0</v>
      </c>
      <c r="J507" s="24">
        <v>51.2</v>
      </c>
      <c r="K507" s="41">
        <v>949.19</v>
      </c>
      <c r="L507" s="23">
        <v>0</v>
      </c>
      <c r="M507" s="41">
        <v>949.19</v>
      </c>
      <c r="N507" s="77">
        <v>0</v>
      </c>
      <c r="O507" s="78">
        <v>0</v>
      </c>
      <c r="P507" s="24">
        <v>0</v>
      </c>
      <c r="Q507" s="41">
        <v>949.19</v>
      </c>
      <c r="R507" s="41">
        <v>0</v>
      </c>
      <c r="S507" s="42">
        <v>949.19</v>
      </c>
      <c r="T507" s="107" t="s">
        <v>259</v>
      </c>
    </row>
    <row r="508" spans="1:20" outlineLevel="3" x14ac:dyDescent="0.3">
      <c r="A508" s="26" t="s">
        <v>119</v>
      </c>
      <c r="B508" s="77">
        <v>0</v>
      </c>
      <c r="C508" s="78">
        <v>85542.22</v>
      </c>
      <c r="D508" s="79">
        <v>85542.22</v>
      </c>
      <c r="E508" s="77">
        <v>0</v>
      </c>
      <c r="F508" s="78">
        <v>7091.4500379999981</v>
      </c>
      <c r="G508" s="24">
        <v>7091.4500379999981</v>
      </c>
      <c r="H508" s="77">
        <v>0</v>
      </c>
      <c r="I508" s="78">
        <v>78450.769962000006</v>
      </c>
      <c r="J508" s="24">
        <v>78450.769962000006</v>
      </c>
      <c r="K508" s="41">
        <v>0</v>
      </c>
      <c r="L508" s="23">
        <v>184172.41</v>
      </c>
      <c r="M508" s="41">
        <v>184172.41</v>
      </c>
      <c r="N508" s="77">
        <v>0</v>
      </c>
      <c r="O508" s="78">
        <v>15267.892788999996</v>
      </c>
      <c r="P508" s="24">
        <v>15267.892788999996</v>
      </c>
      <c r="Q508" s="41">
        <v>0</v>
      </c>
      <c r="R508" s="41">
        <v>168904.517211</v>
      </c>
      <c r="S508" s="42">
        <v>168904.517211</v>
      </c>
      <c r="T508" s="100" t="s">
        <v>49</v>
      </c>
    </row>
    <row r="509" spans="1:20" outlineLevel="3" x14ac:dyDescent="0.3">
      <c r="A509" s="26" t="s">
        <v>119</v>
      </c>
      <c r="B509" s="77">
        <v>0</v>
      </c>
      <c r="C509" s="78">
        <v>11018.54</v>
      </c>
      <c r="D509" s="79">
        <v>11018.54</v>
      </c>
      <c r="E509" s="77">
        <v>0</v>
      </c>
      <c r="F509" s="78">
        <v>913.43696599999976</v>
      </c>
      <c r="G509" s="24">
        <v>913.43696599999976</v>
      </c>
      <c r="H509" s="77">
        <v>0</v>
      </c>
      <c r="I509" s="78">
        <v>10105.103034000002</v>
      </c>
      <c r="J509" s="24">
        <v>10105.103034000002</v>
      </c>
      <c r="K509" s="41">
        <v>0</v>
      </c>
      <c r="L509" s="23">
        <v>39489.020000000004</v>
      </c>
      <c r="M509" s="41">
        <v>39489.020000000004</v>
      </c>
      <c r="N509" s="77">
        <v>0</v>
      </c>
      <c r="O509" s="78">
        <v>3273.6397579999993</v>
      </c>
      <c r="P509" s="24">
        <v>3273.6397579999993</v>
      </c>
      <c r="Q509" s="41">
        <v>0</v>
      </c>
      <c r="R509" s="41">
        <v>36215.380242000007</v>
      </c>
      <c r="S509" s="42">
        <v>36215.380242000007</v>
      </c>
      <c r="T509" s="100" t="s">
        <v>49</v>
      </c>
    </row>
    <row r="510" spans="1:20" outlineLevel="3" x14ac:dyDescent="0.3">
      <c r="A510" s="26" t="s">
        <v>119</v>
      </c>
      <c r="B510" s="77">
        <v>0</v>
      </c>
      <c r="C510" s="78">
        <v>0</v>
      </c>
      <c r="D510" s="79">
        <v>0</v>
      </c>
      <c r="E510" s="77">
        <v>0</v>
      </c>
      <c r="F510" s="78">
        <v>0</v>
      </c>
      <c r="G510" s="24">
        <v>0</v>
      </c>
      <c r="H510" s="77">
        <v>0</v>
      </c>
      <c r="I510" s="78">
        <v>0</v>
      </c>
      <c r="J510" s="24">
        <v>0</v>
      </c>
      <c r="K510" s="41">
        <v>0</v>
      </c>
      <c r="L510" s="23">
        <v>4071.17</v>
      </c>
      <c r="M510" s="41">
        <v>4071.17</v>
      </c>
      <c r="N510" s="77">
        <v>0</v>
      </c>
      <c r="O510" s="78">
        <v>337.4999929999999</v>
      </c>
      <c r="P510" s="24">
        <v>337.4999929999999</v>
      </c>
      <c r="Q510" s="41">
        <v>0</v>
      </c>
      <c r="R510" s="41">
        <v>3733.6700070000002</v>
      </c>
      <c r="S510" s="42">
        <v>3733.6700070000002</v>
      </c>
      <c r="T510" s="100" t="s">
        <v>49</v>
      </c>
    </row>
    <row r="511" spans="1:20" outlineLevel="3" x14ac:dyDescent="0.3">
      <c r="A511" s="26" t="s">
        <v>119</v>
      </c>
      <c r="B511" s="77">
        <v>0</v>
      </c>
      <c r="C511" s="78">
        <v>551.26</v>
      </c>
      <c r="D511" s="79">
        <v>551.26</v>
      </c>
      <c r="E511" s="77">
        <v>0</v>
      </c>
      <c r="F511" s="78">
        <v>45.699453999999982</v>
      </c>
      <c r="G511" s="24">
        <v>45.699453999999982</v>
      </c>
      <c r="H511" s="77">
        <v>0</v>
      </c>
      <c r="I511" s="78">
        <v>505.56054599999999</v>
      </c>
      <c r="J511" s="24">
        <v>505.56054599999999</v>
      </c>
      <c r="K511" s="41">
        <v>0</v>
      </c>
      <c r="L511" s="23">
        <v>7289.0300000000007</v>
      </c>
      <c r="M511" s="41">
        <v>7289.0300000000007</v>
      </c>
      <c r="N511" s="77">
        <v>0</v>
      </c>
      <c r="O511" s="78">
        <v>604.26058699999987</v>
      </c>
      <c r="P511" s="24">
        <v>604.26058699999987</v>
      </c>
      <c r="Q511" s="41">
        <v>0</v>
      </c>
      <c r="R511" s="41">
        <v>6684.7694130000009</v>
      </c>
      <c r="S511" s="42">
        <v>6684.7694130000009</v>
      </c>
      <c r="T511" s="100" t="s">
        <v>49</v>
      </c>
    </row>
    <row r="512" spans="1:20" outlineLevel="3" x14ac:dyDescent="0.3">
      <c r="A512" s="26" t="s">
        <v>119</v>
      </c>
      <c r="B512" s="77">
        <v>0</v>
      </c>
      <c r="C512" s="78">
        <v>5336.14</v>
      </c>
      <c r="D512" s="79">
        <v>5336.14</v>
      </c>
      <c r="E512" s="77">
        <v>0</v>
      </c>
      <c r="F512" s="78">
        <v>442.36600599999991</v>
      </c>
      <c r="G512" s="24">
        <v>442.36600599999991</v>
      </c>
      <c r="H512" s="77">
        <v>0</v>
      </c>
      <c r="I512" s="78">
        <v>4893.7739940000001</v>
      </c>
      <c r="J512" s="24">
        <v>4893.7739940000001</v>
      </c>
      <c r="K512" s="41">
        <v>0</v>
      </c>
      <c r="L512" s="23">
        <v>21356.43</v>
      </c>
      <c r="M512" s="41">
        <v>21356.43</v>
      </c>
      <c r="N512" s="77">
        <v>0</v>
      </c>
      <c r="O512" s="78">
        <v>1770.4480469999994</v>
      </c>
      <c r="P512" s="24">
        <v>1770.4480469999994</v>
      </c>
      <c r="Q512" s="41">
        <v>0</v>
      </c>
      <c r="R512" s="41">
        <v>19585.981953000002</v>
      </c>
      <c r="S512" s="42">
        <v>19585.981953000002</v>
      </c>
      <c r="T512" s="100" t="s">
        <v>49</v>
      </c>
    </row>
    <row r="513" spans="1:20" outlineLevel="3" x14ac:dyDescent="0.3">
      <c r="A513" s="26" t="s">
        <v>119</v>
      </c>
      <c r="B513" s="77">
        <v>0</v>
      </c>
      <c r="C513" s="78">
        <v>0</v>
      </c>
      <c r="D513" s="79">
        <v>0</v>
      </c>
      <c r="E513" s="77">
        <v>0</v>
      </c>
      <c r="F513" s="78">
        <v>0</v>
      </c>
      <c r="G513" s="24">
        <v>0</v>
      </c>
      <c r="H513" s="77">
        <v>0</v>
      </c>
      <c r="I513" s="78">
        <v>0</v>
      </c>
      <c r="J513" s="24">
        <v>0</v>
      </c>
      <c r="K513" s="41">
        <v>0</v>
      </c>
      <c r="L513" s="23">
        <v>4929.55</v>
      </c>
      <c r="M513" s="41">
        <v>4929.55</v>
      </c>
      <c r="N513" s="77">
        <v>0</v>
      </c>
      <c r="O513" s="78">
        <v>408.65969499999989</v>
      </c>
      <c r="P513" s="24">
        <v>408.65969499999989</v>
      </c>
      <c r="Q513" s="41">
        <v>0</v>
      </c>
      <c r="R513" s="41">
        <v>4520.8903049999999</v>
      </c>
      <c r="S513" s="42">
        <v>4520.8903049999999</v>
      </c>
      <c r="T513" s="100" t="s">
        <v>49</v>
      </c>
    </row>
    <row r="514" spans="1:20" outlineLevel="3" x14ac:dyDescent="0.3">
      <c r="A514" s="26" t="s">
        <v>119</v>
      </c>
      <c r="B514" s="77">
        <v>0</v>
      </c>
      <c r="C514" s="78">
        <v>4929</v>
      </c>
      <c r="D514" s="79">
        <v>4929</v>
      </c>
      <c r="E514" s="77">
        <v>0</v>
      </c>
      <c r="F514" s="78">
        <v>408.61409999999989</v>
      </c>
      <c r="G514" s="24">
        <v>408.61409999999989</v>
      </c>
      <c r="H514" s="77">
        <v>0</v>
      </c>
      <c r="I514" s="78">
        <v>4520.3859000000002</v>
      </c>
      <c r="J514" s="24">
        <v>4520.3859000000002</v>
      </c>
      <c r="K514" s="41">
        <v>0</v>
      </c>
      <c r="L514" s="23">
        <v>10793.52</v>
      </c>
      <c r="M514" s="41">
        <v>10793.52</v>
      </c>
      <c r="N514" s="77">
        <v>0</v>
      </c>
      <c r="O514" s="78">
        <v>894.7828079999997</v>
      </c>
      <c r="P514" s="24">
        <v>894.7828079999997</v>
      </c>
      <c r="Q514" s="41">
        <v>0</v>
      </c>
      <c r="R514" s="41">
        <v>9898.7371920000005</v>
      </c>
      <c r="S514" s="42">
        <v>9898.7371920000005</v>
      </c>
      <c r="T514" s="100" t="s">
        <v>49</v>
      </c>
    </row>
    <row r="515" spans="1:20" outlineLevel="3" x14ac:dyDescent="0.3">
      <c r="A515" s="26" t="s">
        <v>119</v>
      </c>
      <c r="B515" s="77">
        <v>0</v>
      </c>
      <c r="C515" s="78">
        <v>11376.07</v>
      </c>
      <c r="D515" s="79">
        <v>11376.07</v>
      </c>
      <c r="E515" s="77">
        <v>0</v>
      </c>
      <c r="F515" s="78">
        <v>943.07620299999962</v>
      </c>
      <c r="G515" s="24">
        <v>943.07620299999962</v>
      </c>
      <c r="H515" s="77">
        <v>0</v>
      </c>
      <c r="I515" s="78">
        <v>10432.993796999999</v>
      </c>
      <c r="J515" s="24">
        <v>10432.993796999999</v>
      </c>
      <c r="K515" s="41">
        <v>0</v>
      </c>
      <c r="L515" s="23">
        <v>82150.040000000008</v>
      </c>
      <c r="M515" s="41">
        <v>82150.040000000008</v>
      </c>
      <c r="N515" s="77">
        <v>0</v>
      </c>
      <c r="O515" s="78">
        <v>6810.2383159999981</v>
      </c>
      <c r="P515" s="24">
        <v>6810.2383159999981</v>
      </c>
      <c r="Q515" s="41">
        <v>0</v>
      </c>
      <c r="R515" s="41">
        <v>75339.801684000005</v>
      </c>
      <c r="S515" s="42">
        <v>75339.801684000005</v>
      </c>
      <c r="T515" s="100" t="s">
        <v>49</v>
      </c>
    </row>
    <row r="516" spans="1:20" outlineLevel="3" x14ac:dyDescent="0.3">
      <c r="A516" s="26" t="s">
        <v>119</v>
      </c>
      <c r="B516" s="77">
        <v>0</v>
      </c>
      <c r="C516" s="78">
        <v>307.94</v>
      </c>
      <c r="D516" s="79">
        <v>307.94</v>
      </c>
      <c r="E516" s="77">
        <v>0</v>
      </c>
      <c r="F516" s="78">
        <v>25.528225999999993</v>
      </c>
      <c r="G516" s="24">
        <v>25.528225999999993</v>
      </c>
      <c r="H516" s="77">
        <v>0</v>
      </c>
      <c r="I516" s="78">
        <v>282.41177399999998</v>
      </c>
      <c r="J516" s="24">
        <v>282.41177399999998</v>
      </c>
      <c r="K516" s="41">
        <v>0</v>
      </c>
      <c r="L516" s="23">
        <v>13032.130000000001</v>
      </c>
      <c r="M516" s="41">
        <v>13032.130000000001</v>
      </c>
      <c r="N516" s="77">
        <v>0</v>
      </c>
      <c r="O516" s="78">
        <v>1080.3635769999999</v>
      </c>
      <c r="P516" s="24">
        <v>1080.3635769999999</v>
      </c>
      <c r="Q516" s="41">
        <v>0</v>
      </c>
      <c r="R516" s="41">
        <v>11951.766423000001</v>
      </c>
      <c r="S516" s="42">
        <v>11951.766423000001</v>
      </c>
      <c r="T516" s="100" t="s">
        <v>49</v>
      </c>
    </row>
    <row r="517" spans="1:20" outlineLevel="3" x14ac:dyDescent="0.3">
      <c r="A517" s="26" t="s">
        <v>119</v>
      </c>
      <c r="B517" s="77">
        <v>0</v>
      </c>
      <c r="C517" s="78">
        <v>0</v>
      </c>
      <c r="D517" s="79">
        <v>0</v>
      </c>
      <c r="E517" s="77">
        <v>0</v>
      </c>
      <c r="F517" s="78">
        <v>0</v>
      </c>
      <c r="G517" s="24">
        <v>0</v>
      </c>
      <c r="H517" s="77">
        <v>0</v>
      </c>
      <c r="I517" s="78">
        <v>0</v>
      </c>
      <c r="J517" s="24">
        <v>0</v>
      </c>
      <c r="K517" s="41">
        <v>0</v>
      </c>
      <c r="L517" s="23">
        <v>0</v>
      </c>
      <c r="M517" s="41">
        <v>0</v>
      </c>
      <c r="N517" s="77">
        <v>0</v>
      </c>
      <c r="O517" s="78">
        <v>0</v>
      </c>
      <c r="P517" s="24">
        <v>0</v>
      </c>
      <c r="Q517" s="41">
        <v>0</v>
      </c>
      <c r="R517" s="41">
        <v>0</v>
      </c>
      <c r="S517" s="42">
        <v>0</v>
      </c>
      <c r="T517" s="100" t="s">
        <v>49</v>
      </c>
    </row>
    <row r="518" spans="1:20" outlineLevel="3" x14ac:dyDescent="0.3">
      <c r="A518" s="26" t="s">
        <v>119</v>
      </c>
      <c r="B518" s="77">
        <v>0</v>
      </c>
      <c r="C518" s="78">
        <v>0</v>
      </c>
      <c r="D518" s="79">
        <v>0</v>
      </c>
      <c r="E518" s="77">
        <v>0</v>
      </c>
      <c r="F518" s="78">
        <v>0</v>
      </c>
      <c r="G518" s="24">
        <v>0</v>
      </c>
      <c r="H518" s="77">
        <v>0</v>
      </c>
      <c r="I518" s="78">
        <v>0</v>
      </c>
      <c r="J518" s="24">
        <v>0</v>
      </c>
      <c r="K518" s="41">
        <v>0</v>
      </c>
      <c r="L518" s="23">
        <v>225.29000000000002</v>
      </c>
      <c r="M518" s="41">
        <v>225.29000000000002</v>
      </c>
      <c r="N518" s="77">
        <v>0</v>
      </c>
      <c r="O518" s="78">
        <v>18.676540999999997</v>
      </c>
      <c r="P518" s="24">
        <v>18.676540999999997</v>
      </c>
      <c r="Q518" s="41">
        <v>0</v>
      </c>
      <c r="R518" s="41">
        <v>206.61345900000003</v>
      </c>
      <c r="S518" s="42">
        <v>206.61345900000003</v>
      </c>
      <c r="T518" s="100" t="s">
        <v>49</v>
      </c>
    </row>
    <row r="519" spans="1:20" outlineLevel="2" x14ac:dyDescent="0.3">
      <c r="A519" s="37"/>
      <c r="B519" s="77">
        <v>0</v>
      </c>
      <c r="C519" s="78">
        <v>119061.17000000001</v>
      </c>
      <c r="D519" s="79">
        <v>119061.17000000001</v>
      </c>
      <c r="E519" s="77">
        <v>0</v>
      </c>
      <c r="F519" s="78">
        <v>9870.1709929999979</v>
      </c>
      <c r="G519" s="24">
        <v>9870.1709929999979</v>
      </c>
      <c r="H519" s="77">
        <v>0</v>
      </c>
      <c r="I519" s="78">
        <v>109190.99900699999</v>
      </c>
      <c r="J519" s="24">
        <v>109190.99900699999</v>
      </c>
      <c r="K519" s="41">
        <v>0</v>
      </c>
      <c r="L519" s="23">
        <v>367508.59</v>
      </c>
      <c r="M519" s="41">
        <v>367508.59</v>
      </c>
      <c r="N519" s="77">
        <v>0</v>
      </c>
      <c r="O519" s="78">
        <v>30466.462110999993</v>
      </c>
      <c r="P519" s="24">
        <v>30466.462110999993</v>
      </c>
      <c r="Q519" s="41">
        <v>0</v>
      </c>
      <c r="R519" s="41">
        <v>337042.12788900011</v>
      </c>
      <c r="S519" s="42">
        <v>337042.12788900011</v>
      </c>
      <c r="T519" s="107" t="s">
        <v>261</v>
      </c>
    </row>
    <row r="520" spans="1:20" outlineLevel="3" x14ac:dyDescent="0.3">
      <c r="A520" s="26" t="s">
        <v>119</v>
      </c>
      <c r="B520" s="77">
        <v>0</v>
      </c>
      <c r="C520" s="78">
        <v>-1318.57</v>
      </c>
      <c r="D520" s="79">
        <v>-1318.57</v>
      </c>
      <c r="E520" s="77">
        <v>0</v>
      </c>
      <c r="F520" s="78">
        <v>-15.427268999999999</v>
      </c>
      <c r="G520" s="24">
        <v>-15.427268999999999</v>
      </c>
      <c r="H520" s="77">
        <v>0</v>
      </c>
      <c r="I520" s="78">
        <v>-1303.1427309999999</v>
      </c>
      <c r="J520" s="24">
        <v>-1303.1427309999999</v>
      </c>
      <c r="K520" s="41">
        <v>0</v>
      </c>
      <c r="L520" s="23">
        <v>35.3599999999999</v>
      </c>
      <c r="M520" s="41">
        <v>35.3599999999999</v>
      </c>
      <c r="N520" s="77">
        <v>0</v>
      </c>
      <c r="O520" s="78">
        <v>0.41371199999999886</v>
      </c>
      <c r="P520" s="24">
        <v>0.41371199999999886</v>
      </c>
      <c r="Q520" s="41">
        <v>0</v>
      </c>
      <c r="R520" s="41">
        <v>34.946287999999903</v>
      </c>
      <c r="S520" s="42">
        <v>34.946287999999903</v>
      </c>
      <c r="T520" s="100" t="s">
        <v>244</v>
      </c>
    </row>
    <row r="521" spans="1:20" outlineLevel="3" x14ac:dyDescent="0.3">
      <c r="A521" s="26" t="s">
        <v>119</v>
      </c>
      <c r="B521" s="77">
        <v>0</v>
      </c>
      <c r="C521" s="78">
        <v>-3762.35</v>
      </c>
      <c r="D521" s="79">
        <v>-3762.35</v>
      </c>
      <c r="E521" s="77">
        <v>0</v>
      </c>
      <c r="F521" s="78">
        <v>-44.019494999999999</v>
      </c>
      <c r="G521" s="24">
        <v>-44.019494999999999</v>
      </c>
      <c r="H521" s="77">
        <v>0</v>
      </c>
      <c r="I521" s="78">
        <v>-3718.3305049999999</v>
      </c>
      <c r="J521" s="24">
        <v>-3718.3305049999999</v>
      </c>
      <c r="K521" s="41">
        <v>0</v>
      </c>
      <c r="L521" s="23">
        <v>-8376.75</v>
      </c>
      <c r="M521" s="41">
        <v>-8376.75</v>
      </c>
      <c r="N521" s="77">
        <v>0</v>
      </c>
      <c r="O521" s="78">
        <v>-98.007975000000002</v>
      </c>
      <c r="P521" s="24">
        <v>-98.007975000000002</v>
      </c>
      <c r="Q521" s="41">
        <v>0</v>
      </c>
      <c r="R521" s="41">
        <v>-8278.7420249999996</v>
      </c>
      <c r="S521" s="42">
        <v>-8278.7420249999996</v>
      </c>
      <c r="T521" s="100" t="s">
        <v>244</v>
      </c>
    </row>
    <row r="522" spans="1:20" outlineLevel="3" x14ac:dyDescent="0.3">
      <c r="A522" s="26" t="s">
        <v>119</v>
      </c>
      <c r="B522" s="77">
        <v>0</v>
      </c>
      <c r="C522" s="78">
        <v>0</v>
      </c>
      <c r="D522" s="79">
        <v>0</v>
      </c>
      <c r="E522" s="77">
        <v>0</v>
      </c>
      <c r="F522" s="78">
        <v>0</v>
      </c>
      <c r="G522" s="24">
        <v>0</v>
      </c>
      <c r="H522" s="77">
        <v>0</v>
      </c>
      <c r="I522" s="78">
        <v>0</v>
      </c>
      <c r="J522" s="24">
        <v>0</v>
      </c>
      <c r="K522" s="41">
        <v>0</v>
      </c>
      <c r="L522" s="23">
        <v>821.87</v>
      </c>
      <c r="M522" s="41">
        <v>821.87</v>
      </c>
      <c r="N522" s="77">
        <v>0</v>
      </c>
      <c r="O522" s="78">
        <v>9.6158789999999996</v>
      </c>
      <c r="P522" s="24">
        <v>9.6158789999999996</v>
      </c>
      <c r="Q522" s="41">
        <v>0</v>
      </c>
      <c r="R522" s="41">
        <v>812.25412100000005</v>
      </c>
      <c r="S522" s="42">
        <v>812.25412100000005</v>
      </c>
      <c r="T522" s="100" t="s">
        <v>244</v>
      </c>
    </row>
    <row r="523" spans="1:20" outlineLevel="3" x14ac:dyDescent="0.3">
      <c r="A523" s="26" t="s">
        <v>119</v>
      </c>
      <c r="B523" s="77">
        <v>0</v>
      </c>
      <c r="C523" s="78">
        <v>0</v>
      </c>
      <c r="D523" s="79">
        <v>0</v>
      </c>
      <c r="E523" s="77">
        <v>0</v>
      </c>
      <c r="F523" s="78">
        <v>0</v>
      </c>
      <c r="G523" s="24">
        <v>0</v>
      </c>
      <c r="H523" s="77">
        <v>0</v>
      </c>
      <c r="I523" s="78">
        <v>0</v>
      </c>
      <c r="J523" s="24">
        <v>0</v>
      </c>
      <c r="K523" s="41">
        <v>0</v>
      </c>
      <c r="L523" s="23">
        <v>205.53</v>
      </c>
      <c r="M523" s="41">
        <v>205.53</v>
      </c>
      <c r="N523" s="77">
        <v>0</v>
      </c>
      <c r="O523" s="78">
        <v>2.4047010000000002</v>
      </c>
      <c r="P523" s="24">
        <v>2.4047010000000002</v>
      </c>
      <c r="Q523" s="41">
        <v>0</v>
      </c>
      <c r="R523" s="41">
        <v>203.12529900000001</v>
      </c>
      <c r="S523" s="42">
        <v>203.12529900000001</v>
      </c>
      <c r="T523" s="100" t="s">
        <v>244</v>
      </c>
    </row>
    <row r="524" spans="1:20" outlineLevel="2" x14ac:dyDescent="0.3">
      <c r="A524" s="37"/>
      <c r="B524" s="77">
        <v>0</v>
      </c>
      <c r="C524" s="78">
        <v>-5080.92</v>
      </c>
      <c r="D524" s="79">
        <v>-5080.92</v>
      </c>
      <c r="E524" s="77">
        <v>0</v>
      </c>
      <c r="F524" s="78">
        <v>-59.446764000000002</v>
      </c>
      <c r="G524" s="24">
        <v>-59.446764000000002</v>
      </c>
      <c r="H524" s="77">
        <v>0</v>
      </c>
      <c r="I524" s="78">
        <v>-5021.4732359999998</v>
      </c>
      <c r="J524" s="24">
        <v>-5021.4732359999998</v>
      </c>
      <c r="K524" s="41">
        <v>0</v>
      </c>
      <c r="L524" s="23">
        <v>-7313.99</v>
      </c>
      <c r="M524" s="41">
        <v>-7313.99</v>
      </c>
      <c r="N524" s="77">
        <v>0</v>
      </c>
      <c r="O524" s="78">
        <v>-85.573683000000003</v>
      </c>
      <c r="P524" s="24">
        <v>-85.573683000000003</v>
      </c>
      <c r="Q524" s="41">
        <v>0</v>
      </c>
      <c r="R524" s="41">
        <v>-7228.4163170000002</v>
      </c>
      <c r="S524" s="42">
        <v>-7228.4163170000002</v>
      </c>
      <c r="T524" s="107" t="s">
        <v>262</v>
      </c>
    </row>
    <row r="525" spans="1:20" outlineLevel="1" x14ac:dyDescent="0.3">
      <c r="A525" s="109" t="s">
        <v>118</v>
      </c>
      <c r="B525" s="111">
        <v>51.2</v>
      </c>
      <c r="C525" s="110">
        <v>264667.09000000003</v>
      </c>
      <c r="D525" s="112">
        <v>264718.29000000004</v>
      </c>
      <c r="E525" s="111">
        <v>0</v>
      </c>
      <c r="F525" s="110">
        <v>26241.434991999995</v>
      </c>
      <c r="G525" s="113">
        <v>26241.434991999995</v>
      </c>
      <c r="H525" s="111">
        <v>51.2</v>
      </c>
      <c r="I525" s="110">
        <v>238425.65500800003</v>
      </c>
      <c r="J525" s="113">
        <v>238476.85500800004</v>
      </c>
      <c r="K525" s="110">
        <v>949.19</v>
      </c>
      <c r="L525" s="114">
        <v>949635.07000000018</v>
      </c>
      <c r="M525" s="110">
        <v>950584.26000000013</v>
      </c>
      <c r="N525" s="111">
        <v>0</v>
      </c>
      <c r="O525" s="110">
        <v>94467.02871199997</v>
      </c>
      <c r="P525" s="113">
        <v>94467.02871199997</v>
      </c>
      <c r="Q525" s="110">
        <v>949.19</v>
      </c>
      <c r="R525" s="110">
        <v>855168.04128799983</v>
      </c>
      <c r="S525" s="115">
        <v>856117.23128799978</v>
      </c>
      <c r="T525" s="116"/>
    </row>
    <row r="526" spans="1:20" outlineLevel="3" x14ac:dyDescent="0.3">
      <c r="A526" s="26" t="s">
        <v>121</v>
      </c>
      <c r="B526" s="77">
        <v>0</v>
      </c>
      <c r="C526" s="78">
        <v>0</v>
      </c>
      <c r="D526" s="79">
        <v>0</v>
      </c>
      <c r="E526" s="77">
        <v>0</v>
      </c>
      <c r="F526" s="78">
        <v>0</v>
      </c>
      <c r="G526" s="24">
        <v>0</v>
      </c>
      <c r="H526" s="77">
        <v>0</v>
      </c>
      <c r="I526" s="78">
        <v>0</v>
      </c>
      <c r="J526" s="24">
        <v>0</v>
      </c>
      <c r="K526" s="41">
        <v>0</v>
      </c>
      <c r="L526" s="23">
        <v>0</v>
      </c>
      <c r="M526" s="41">
        <v>0</v>
      </c>
      <c r="N526" s="77">
        <v>0</v>
      </c>
      <c r="O526" s="78">
        <v>0</v>
      </c>
      <c r="P526" s="24">
        <v>0</v>
      </c>
      <c r="Q526" s="41">
        <v>0</v>
      </c>
      <c r="R526" s="41">
        <v>0</v>
      </c>
      <c r="S526" s="42">
        <v>0</v>
      </c>
      <c r="T526" s="100" t="s">
        <v>248</v>
      </c>
    </row>
    <row r="527" spans="1:20" outlineLevel="3" x14ac:dyDescent="0.3">
      <c r="A527" s="26" t="s">
        <v>121</v>
      </c>
      <c r="B527" s="77">
        <v>0</v>
      </c>
      <c r="C527" s="78">
        <v>1619.15</v>
      </c>
      <c r="D527" s="79">
        <v>1619.15</v>
      </c>
      <c r="E527" s="77">
        <v>0</v>
      </c>
      <c r="F527" s="78">
        <v>179.40182000000001</v>
      </c>
      <c r="G527" s="24">
        <v>179.40182000000001</v>
      </c>
      <c r="H527" s="77">
        <v>0</v>
      </c>
      <c r="I527" s="78">
        <v>1439.74818</v>
      </c>
      <c r="J527" s="24">
        <v>1439.74818</v>
      </c>
      <c r="K527" s="41">
        <v>0</v>
      </c>
      <c r="L527" s="23">
        <v>6711.9699999999993</v>
      </c>
      <c r="M527" s="41">
        <v>6711.9699999999993</v>
      </c>
      <c r="N527" s="77">
        <v>0</v>
      </c>
      <c r="O527" s="78">
        <v>743.68627600000002</v>
      </c>
      <c r="P527" s="24">
        <v>743.68627600000002</v>
      </c>
      <c r="Q527" s="41">
        <v>0</v>
      </c>
      <c r="R527" s="41">
        <v>5968.283723999999</v>
      </c>
      <c r="S527" s="42">
        <v>5968.283723999999</v>
      </c>
      <c r="T527" s="100" t="s">
        <v>248</v>
      </c>
    </row>
    <row r="528" spans="1:20" outlineLevel="2" x14ac:dyDescent="0.3">
      <c r="A528" s="37"/>
      <c r="B528" s="77">
        <v>0</v>
      </c>
      <c r="C528" s="78">
        <v>1619.15</v>
      </c>
      <c r="D528" s="79">
        <v>1619.15</v>
      </c>
      <c r="E528" s="77">
        <v>0</v>
      </c>
      <c r="F528" s="78">
        <v>179.40182000000001</v>
      </c>
      <c r="G528" s="24">
        <v>179.40182000000001</v>
      </c>
      <c r="H528" s="77">
        <v>0</v>
      </c>
      <c r="I528" s="78">
        <v>1439.74818</v>
      </c>
      <c r="J528" s="24">
        <v>1439.74818</v>
      </c>
      <c r="K528" s="41">
        <v>0</v>
      </c>
      <c r="L528" s="23">
        <v>6711.9699999999993</v>
      </c>
      <c r="M528" s="41">
        <v>6711.9699999999993</v>
      </c>
      <c r="N528" s="77">
        <v>0</v>
      </c>
      <c r="O528" s="78">
        <v>743.68627600000002</v>
      </c>
      <c r="P528" s="24">
        <v>743.68627600000002</v>
      </c>
      <c r="Q528" s="41">
        <v>0</v>
      </c>
      <c r="R528" s="41">
        <v>5968.283723999999</v>
      </c>
      <c r="S528" s="42">
        <v>5968.283723999999</v>
      </c>
      <c r="T528" s="107" t="s">
        <v>260</v>
      </c>
    </row>
    <row r="529" spans="1:20" outlineLevel="3" x14ac:dyDescent="0.3">
      <c r="A529" s="26" t="s">
        <v>121</v>
      </c>
      <c r="B529" s="77">
        <v>0</v>
      </c>
      <c r="C529" s="78">
        <v>0</v>
      </c>
      <c r="D529" s="79">
        <v>0</v>
      </c>
      <c r="E529" s="77">
        <v>0</v>
      </c>
      <c r="F529" s="78">
        <v>0</v>
      </c>
      <c r="G529" s="24">
        <v>0</v>
      </c>
      <c r="H529" s="77">
        <v>0</v>
      </c>
      <c r="I529" s="78">
        <v>0</v>
      </c>
      <c r="J529" s="24">
        <v>0</v>
      </c>
      <c r="K529" s="41">
        <v>0</v>
      </c>
      <c r="L529" s="23">
        <v>10609.36</v>
      </c>
      <c r="M529" s="41">
        <v>10609.36</v>
      </c>
      <c r="N529" s="77">
        <v>0</v>
      </c>
      <c r="O529" s="78">
        <v>124.12951200000001</v>
      </c>
      <c r="P529" s="24">
        <v>124.12951200000001</v>
      </c>
      <c r="Q529" s="41">
        <v>0</v>
      </c>
      <c r="R529" s="41">
        <v>10485.230488000001</v>
      </c>
      <c r="S529" s="42">
        <v>10485.230488000001</v>
      </c>
      <c r="T529" s="100" t="s">
        <v>244</v>
      </c>
    </row>
    <row r="530" spans="1:20" outlineLevel="3" x14ac:dyDescent="0.3">
      <c r="A530" s="26" t="s">
        <v>121</v>
      </c>
      <c r="B530" s="77">
        <v>0</v>
      </c>
      <c r="C530" s="78">
        <v>341.32</v>
      </c>
      <c r="D530" s="79">
        <v>341.32</v>
      </c>
      <c r="E530" s="77">
        <v>0</v>
      </c>
      <c r="F530" s="78">
        <v>3.9934440000000002</v>
      </c>
      <c r="G530" s="24">
        <v>3.9934440000000002</v>
      </c>
      <c r="H530" s="77">
        <v>0</v>
      </c>
      <c r="I530" s="78">
        <v>337.32655599999998</v>
      </c>
      <c r="J530" s="24">
        <v>337.32655599999998</v>
      </c>
      <c r="K530" s="41">
        <v>0</v>
      </c>
      <c r="L530" s="23">
        <v>1956.18</v>
      </c>
      <c r="M530" s="41">
        <v>1956.18</v>
      </c>
      <c r="N530" s="77">
        <v>0</v>
      </c>
      <c r="O530" s="78">
        <v>22.887306000000002</v>
      </c>
      <c r="P530" s="24">
        <v>22.887306000000002</v>
      </c>
      <c r="Q530" s="41">
        <v>0</v>
      </c>
      <c r="R530" s="41">
        <v>1933.292694</v>
      </c>
      <c r="S530" s="42">
        <v>1933.292694</v>
      </c>
      <c r="T530" s="100" t="s">
        <v>244</v>
      </c>
    </row>
    <row r="531" spans="1:20" outlineLevel="2" x14ac:dyDescent="0.3">
      <c r="A531" s="37"/>
      <c r="B531" s="77">
        <v>0</v>
      </c>
      <c r="C531" s="78">
        <v>341.32</v>
      </c>
      <c r="D531" s="79">
        <v>341.32</v>
      </c>
      <c r="E531" s="77">
        <v>0</v>
      </c>
      <c r="F531" s="78">
        <v>3.9934440000000002</v>
      </c>
      <c r="G531" s="24">
        <v>3.9934440000000002</v>
      </c>
      <c r="H531" s="77">
        <v>0</v>
      </c>
      <c r="I531" s="78">
        <v>337.32655599999998</v>
      </c>
      <c r="J531" s="24">
        <v>337.32655599999998</v>
      </c>
      <c r="K531" s="41">
        <v>0</v>
      </c>
      <c r="L531" s="23">
        <v>12565.54</v>
      </c>
      <c r="M531" s="41">
        <v>12565.54</v>
      </c>
      <c r="N531" s="77">
        <v>0</v>
      </c>
      <c r="O531" s="78">
        <v>147.016818</v>
      </c>
      <c r="P531" s="24">
        <v>147.016818</v>
      </c>
      <c r="Q531" s="41">
        <v>0</v>
      </c>
      <c r="R531" s="41">
        <v>12418.523182000001</v>
      </c>
      <c r="S531" s="42">
        <v>12418.523182000001</v>
      </c>
      <c r="T531" s="107" t="s">
        <v>262</v>
      </c>
    </row>
    <row r="532" spans="1:20" outlineLevel="1" x14ac:dyDescent="0.3">
      <c r="A532" s="109" t="s">
        <v>120</v>
      </c>
      <c r="B532" s="111">
        <v>0</v>
      </c>
      <c r="C532" s="110">
        <v>1960.47</v>
      </c>
      <c r="D532" s="112">
        <v>1960.47</v>
      </c>
      <c r="E532" s="111">
        <v>0</v>
      </c>
      <c r="F532" s="110">
        <v>183.39526400000003</v>
      </c>
      <c r="G532" s="113">
        <v>183.39526400000003</v>
      </c>
      <c r="H532" s="111">
        <v>0</v>
      </c>
      <c r="I532" s="110">
        <v>1777.074736</v>
      </c>
      <c r="J532" s="113">
        <v>1777.074736</v>
      </c>
      <c r="K532" s="110">
        <v>0</v>
      </c>
      <c r="L532" s="114">
        <v>19277.510000000002</v>
      </c>
      <c r="M532" s="110">
        <v>19277.510000000002</v>
      </c>
      <c r="N532" s="111">
        <v>0</v>
      </c>
      <c r="O532" s="110">
        <v>890.70309399999996</v>
      </c>
      <c r="P532" s="113">
        <v>890.70309399999996</v>
      </c>
      <c r="Q532" s="110">
        <v>0</v>
      </c>
      <c r="R532" s="110">
        <v>18386.806906000002</v>
      </c>
      <c r="S532" s="115">
        <v>18386.806906000002</v>
      </c>
      <c r="T532" s="116"/>
    </row>
    <row r="533" spans="1:20" outlineLevel="3" x14ac:dyDescent="0.3">
      <c r="A533" s="26" t="s">
        <v>123</v>
      </c>
      <c r="B533" s="77">
        <v>0</v>
      </c>
      <c r="C533" s="78">
        <v>141722.19</v>
      </c>
      <c r="D533" s="79">
        <v>141722.19</v>
      </c>
      <c r="E533" s="77">
        <v>0</v>
      </c>
      <c r="F533" s="78">
        <v>15603.613118999996</v>
      </c>
      <c r="G533" s="24">
        <v>15603.613118999996</v>
      </c>
      <c r="H533" s="77">
        <v>0</v>
      </c>
      <c r="I533" s="78">
        <v>126118.576881</v>
      </c>
      <c r="J533" s="24">
        <v>126118.576881</v>
      </c>
      <c r="K533" s="41">
        <v>0</v>
      </c>
      <c r="L533" s="23">
        <v>569150.6100000001</v>
      </c>
      <c r="M533" s="41">
        <v>569150.6100000001</v>
      </c>
      <c r="N533" s="77">
        <v>0</v>
      </c>
      <c r="O533" s="78">
        <v>62663.482161</v>
      </c>
      <c r="P533" s="24">
        <v>62663.482161</v>
      </c>
      <c r="Q533" s="41">
        <v>0</v>
      </c>
      <c r="R533" s="41">
        <v>506487.12783900008</v>
      </c>
      <c r="S533" s="42">
        <v>506487.12783900008</v>
      </c>
      <c r="T533" s="100" t="s">
        <v>62</v>
      </c>
    </row>
    <row r="534" spans="1:20" outlineLevel="2" x14ac:dyDescent="0.3">
      <c r="A534" s="37"/>
      <c r="B534" s="77">
        <v>0</v>
      </c>
      <c r="C534" s="78">
        <v>141722.19</v>
      </c>
      <c r="D534" s="79">
        <v>141722.19</v>
      </c>
      <c r="E534" s="77">
        <v>0</v>
      </c>
      <c r="F534" s="78">
        <v>15603.613118999996</v>
      </c>
      <c r="G534" s="24">
        <v>15603.613118999996</v>
      </c>
      <c r="H534" s="77">
        <v>0</v>
      </c>
      <c r="I534" s="78">
        <v>126118.576881</v>
      </c>
      <c r="J534" s="24">
        <v>126118.576881</v>
      </c>
      <c r="K534" s="41">
        <v>0</v>
      </c>
      <c r="L534" s="23">
        <v>569150.6100000001</v>
      </c>
      <c r="M534" s="41">
        <v>569150.6100000001</v>
      </c>
      <c r="N534" s="77">
        <v>0</v>
      </c>
      <c r="O534" s="78">
        <v>62663.482161</v>
      </c>
      <c r="P534" s="24">
        <v>62663.482161</v>
      </c>
      <c r="Q534" s="41">
        <v>0</v>
      </c>
      <c r="R534" s="41">
        <v>506487.12783900008</v>
      </c>
      <c r="S534" s="42">
        <v>506487.12783900008</v>
      </c>
      <c r="T534" s="107" t="s">
        <v>265</v>
      </c>
    </row>
    <row r="535" spans="1:20" outlineLevel="1" x14ac:dyDescent="0.3">
      <c r="A535" s="109" t="s">
        <v>122</v>
      </c>
      <c r="B535" s="111">
        <v>0</v>
      </c>
      <c r="C535" s="110">
        <v>141722.19</v>
      </c>
      <c r="D535" s="112">
        <v>141722.19</v>
      </c>
      <c r="E535" s="111">
        <v>0</v>
      </c>
      <c r="F535" s="110">
        <v>15603.613118999996</v>
      </c>
      <c r="G535" s="113">
        <v>15603.613118999996</v>
      </c>
      <c r="H535" s="111">
        <v>0</v>
      </c>
      <c r="I535" s="110">
        <v>126118.576881</v>
      </c>
      <c r="J535" s="113">
        <v>126118.576881</v>
      </c>
      <c r="K535" s="110">
        <v>0</v>
      </c>
      <c r="L535" s="114">
        <v>569150.6100000001</v>
      </c>
      <c r="M535" s="110">
        <v>569150.6100000001</v>
      </c>
      <c r="N535" s="111">
        <v>0</v>
      </c>
      <c r="O535" s="110">
        <v>62663.482161</v>
      </c>
      <c r="P535" s="113">
        <v>62663.482161</v>
      </c>
      <c r="Q535" s="110">
        <v>0</v>
      </c>
      <c r="R535" s="110">
        <v>506487.12783900008</v>
      </c>
      <c r="S535" s="115">
        <v>506487.12783900008</v>
      </c>
      <c r="T535" s="116"/>
    </row>
    <row r="536" spans="1:20" outlineLevel="3" x14ac:dyDescent="0.3">
      <c r="A536" s="26" t="s">
        <v>125</v>
      </c>
      <c r="B536" s="77">
        <v>0</v>
      </c>
      <c r="C536" s="78">
        <v>390.97</v>
      </c>
      <c r="D536" s="79">
        <v>390.97</v>
      </c>
      <c r="E536" s="77">
        <v>0</v>
      </c>
      <c r="F536" s="78">
        <v>43.045796999999993</v>
      </c>
      <c r="G536" s="24">
        <v>43.045796999999993</v>
      </c>
      <c r="H536" s="77">
        <v>0</v>
      </c>
      <c r="I536" s="78">
        <v>347.92420300000003</v>
      </c>
      <c r="J536" s="24">
        <v>347.92420300000003</v>
      </c>
      <c r="K536" s="41">
        <v>0</v>
      </c>
      <c r="L536" s="23">
        <v>390.97</v>
      </c>
      <c r="M536" s="41">
        <v>390.97</v>
      </c>
      <c r="N536" s="77">
        <v>0</v>
      </c>
      <c r="O536" s="78">
        <v>43.045796999999993</v>
      </c>
      <c r="P536" s="24">
        <v>43.045796999999993</v>
      </c>
      <c r="Q536" s="41">
        <v>0</v>
      </c>
      <c r="R536" s="41">
        <v>347.92420300000003</v>
      </c>
      <c r="S536" s="42">
        <v>347.92420300000003</v>
      </c>
      <c r="T536" s="100" t="s">
        <v>62</v>
      </c>
    </row>
    <row r="537" spans="1:20" outlineLevel="3" x14ac:dyDescent="0.3">
      <c r="A537" s="26" t="s">
        <v>125</v>
      </c>
      <c r="B537" s="77">
        <v>0</v>
      </c>
      <c r="C537" s="78">
        <v>5868.66</v>
      </c>
      <c r="D537" s="79">
        <v>5868.66</v>
      </c>
      <c r="E537" s="77">
        <v>0</v>
      </c>
      <c r="F537" s="78">
        <v>646.13946599999986</v>
      </c>
      <c r="G537" s="24">
        <v>646.13946599999986</v>
      </c>
      <c r="H537" s="77">
        <v>0</v>
      </c>
      <c r="I537" s="78">
        <v>5222.5205340000002</v>
      </c>
      <c r="J537" s="24">
        <v>5222.5205340000002</v>
      </c>
      <c r="K537" s="41">
        <v>0</v>
      </c>
      <c r="L537" s="23">
        <v>24664.74</v>
      </c>
      <c r="M537" s="41">
        <v>24664.74</v>
      </c>
      <c r="N537" s="77">
        <v>0</v>
      </c>
      <c r="O537" s="78">
        <v>2715.5878739999994</v>
      </c>
      <c r="P537" s="24">
        <v>2715.5878739999994</v>
      </c>
      <c r="Q537" s="41">
        <v>0</v>
      </c>
      <c r="R537" s="41">
        <v>21949.152126000001</v>
      </c>
      <c r="S537" s="42">
        <v>21949.152126000001</v>
      </c>
      <c r="T537" s="100" t="s">
        <v>62</v>
      </c>
    </row>
    <row r="538" spans="1:20" outlineLevel="3" x14ac:dyDescent="0.3">
      <c r="A538" s="26" t="s">
        <v>125</v>
      </c>
      <c r="B538" s="77">
        <v>0</v>
      </c>
      <c r="C538" s="78">
        <v>68278.679999999993</v>
      </c>
      <c r="D538" s="79">
        <v>68278.679999999993</v>
      </c>
      <c r="E538" s="77">
        <v>0</v>
      </c>
      <c r="F538" s="78">
        <v>7517.4826679999978</v>
      </c>
      <c r="G538" s="24">
        <v>7517.4826679999978</v>
      </c>
      <c r="H538" s="77">
        <v>0</v>
      </c>
      <c r="I538" s="78">
        <v>60761.197331999996</v>
      </c>
      <c r="J538" s="24">
        <v>60761.197331999996</v>
      </c>
      <c r="K538" s="41">
        <v>0</v>
      </c>
      <c r="L538" s="23">
        <v>262009.02</v>
      </c>
      <c r="M538" s="41">
        <v>262009.02</v>
      </c>
      <c r="N538" s="77">
        <v>0</v>
      </c>
      <c r="O538" s="78">
        <v>28847.193101999994</v>
      </c>
      <c r="P538" s="24">
        <v>28847.193101999994</v>
      </c>
      <c r="Q538" s="41">
        <v>0</v>
      </c>
      <c r="R538" s="41">
        <v>233161.826898</v>
      </c>
      <c r="S538" s="42">
        <v>233161.826898</v>
      </c>
      <c r="T538" s="100" t="s">
        <v>62</v>
      </c>
    </row>
    <row r="539" spans="1:20" outlineLevel="3" x14ac:dyDescent="0.3">
      <c r="A539" s="26" t="s">
        <v>125</v>
      </c>
      <c r="B539" s="77">
        <v>0</v>
      </c>
      <c r="C539" s="78">
        <v>0</v>
      </c>
      <c r="D539" s="79">
        <v>0</v>
      </c>
      <c r="E539" s="77">
        <v>0</v>
      </c>
      <c r="F539" s="78">
        <v>0</v>
      </c>
      <c r="G539" s="24">
        <v>0</v>
      </c>
      <c r="H539" s="77">
        <v>0</v>
      </c>
      <c r="I539" s="78">
        <v>0</v>
      </c>
      <c r="J539" s="24">
        <v>0</v>
      </c>
      <c r="K539" s="41">
        <v>0</v>
      </c>
      <c r="L539" s="23">
        <v>626.83000000000004</v>
      </c>
      <c r="M539" s="41">
        <v>626.83000000000004</v>
      </c>
      <c r="N539" s="77">
        <v>0</v>
      </c>
      <c r="O539" s="78">
        <v>69.013982999999996</v>
      </c>
      <c r="P539" s="24">
        <v>69.013982999999996</v>
      </c>
      <c r="Q539" s="41">
        <v>0</v>
      </c>
      <c r="R539" s="41">
        <v>557.8160170000001</v>
      </c>
      <c r="S539" s="42">
        <v>557.8160170000001</v>
      </c>
      <c r="T539" s="100" t="s">
        <v>62</v>
      </c>
    </row>
    <row r="540" spans="1:20" outlineLevel="3" x14ac:dyDescent="0.3">
      <c r="A540" s="26" t="s">
        <v>125</v>
      </c>
      <c r="B540" s="77">
        <v>0</v>
      </c>
      <c r="C540" s="78">
        <v>0</v>
      </c>
      <c r="D540" s="79">
        <v>0</v>
      </c>
      <c r="E540" s="77">
        <v>0</v>
      </c>
      <c r="F540" s="78">
        <v>0</v>
      </c>
      <c r="G540" s="24">
        <v>0</v>
      </c>
      <c r="H540" s="77">
        <v>0</v>
      </c>
      <c r="I540" s="78">
        <v>0</v>
      </c>
      <c r="J540" s="24">
        <v>0</v>
      </c>
      <c r="K540" s="41">
        <v>0</v>
      </c>
      <c r="L540" s="23">
        <v>0</v>
      </c>
      <c r="M540" s="41">
        <v>0</v>
      </c>
      <c r="N540" s="77">
        <v>0</v>
      </c>
      <c r="O540" s="78">
        <v>0</v>
      </c>
      <c r="P540" s="24">
        <v>0</v>
      </c>
      <c r="Q540" s="41">
        <v>0</v>
      </c>
      <c r="R540" s="41">
        <v>0</v>
      </c>
      <c r="S540" s="42">
        <v>0</v>
      </c>
      <c r="T540" s="100" t="s">
        <v>62</v>
      </c>
    </row>
    <row r="541" spans="1:20" outlineLevel="2" x14ac:dyDescent="0.3">
      <c r="A541" s="37"/>
      <c r="B541" s="77">
        <v>0</v>
      </c>
      <c r="C541" s="78">
        <v>74538.31</v>
      </c>
      <c r="D541" s="79">
        <v>74538.31</v>
      </c>
      <c r="E541" s="77">
        <v>0</v>
      </c>
      <c r="F541" s="78">
        <v>8206.6679309999981</v>
      </c>
      <c r="G541" s="24">
        <v>8206.6679309999981</v>
      </c>
      <c r="H541" s="77">
        <v>0</v>
      </c>
      <c r="I541" s="78">
        <v>66331.642068999994</v>
      </c>
      <c r="J541" s="24">
        <v>66331.642068999994</v>
      </c>
      <c r="K541" s="41">
        <v>0</v>
      </c>
      <c r="L541" s="23">
        <v>287691.56</v>
      </c>
      <c r="M541" s="41">
        <v>287691.56</v>
      </c>
      <c r="N541" s="77">
        <v>0</v>
      </c>
      <c r="O541" s="78">
        <v>31674.840755999994</v>
      </c>
      <c r="P541" s="24">
        <v>31674.840755999994</v>
      </c>
      <c r="Q541" s="41">
        <v>0</v>
      </c>
      <c r="R541" s="41">
        <v>256016.71924400001</v>
      </c>
      <c r="S541" s="42">
        <v>256016.71924400001</v>
      </c>
      <c r="T541" s="107" t="s">
        <v>265</v>
      </c>
    </row>
    <row r="542" spans="1:20" outlineLevel="3" x14ac:dyDescent="0.3">
      <c r="A542" s="26" t="s">
        <v>125</v>
      </c>
      <c r="B542" s="77">
        <v>0</v>
      </c>
      <c r="C542" s="78">
        <v>0</v>
      </c>
      <c r="D542" s="79">
        <v>0</v>
      </c>
      <c r="E542" s="77">
        <v>0</v>
      </c>
      <c r="F542" s="78">
        <v>0</v>
      </c>
      <c r="G542" s="24">
        <v>0</v>
      </c>
      <c r="H542" s="77">
        <v>0</v>
      </c>
      <c r="I542" s="78">
        <v>0</v>
      </c>
      <c r="J542" s="24">
        <v>0</v>
      </c>
      <c r="K542" s="41">
        <v>0</v>
      </c>
      <c r="L542" s="23">
        <v>0</v>
      </c>
      <c r="M542" s="41">
        <v>0</v>
      </c>
      <c r="N542" s="77">
        <v>0</v>
      </c>
      <c r="O542" s="78">
        <v>0</v>
      </c>
      <c r="P542" s="24">
        <v>0</v>
      </c>
      <c r="Q542" s="41">
        <v>0</v>
      </c>
      <c r="R542" s="41">
        <v>0</v>
      </c>
      <c r="S542" s="42">
        <v>0</v>
      </c>
      <c r="T542" s="100" t="s">
        <v>50</v>
      </c>
    </row>
    <row r="543" spans="1:20" outlineLevel="2" x14ac:dyDescent="0.3">
      <c r="A543" s="37"/>
      <c r="B543" s="77">
        <v>0</v>
      </c>
      <c r="C543" s="78">
        <v>0</v>
      </c>
      <c r="D543" s="79">
        <v>0</v>
      </c>
      <c r="E543" s="77">
        <v>0</v>
      </c>
      <c r="F543" s="78">
        <v>0</v>
      </c>
      <c r="G543" s="24">
        <v>0</v>
      </c>
      <c r="H543" s="77">
        <v>0</v>
      </c>
      <c r="I543" s="78">
        <v>0</v>
      </c>
      <c r="J543" s="24">
        <v>0</v>
      </c>
      <c r="K543" s="41">
        <v>0</v>
      </c>
      <c r="L543" s="23">
        <v>0</v>
      </c>
      <c r="M543" s="41">
        <v>0</v>
      </c>
      <c r="N543" s="77">
        <v>0</v>
      </c>
      <c r="O543" s="78">
        <v>0</v>
      </c>
      <c r="P543" s="24">
        <v>0</v>
      </c>
      <c r="Q543" s="41">
        <v>0</v>
      </c>
      <c r="R543" s="41">
        <v>0</v>
      </c>
      <c r="S543" s="42">
        <v>0</v>
      </c>
      <c r="T543" s="107" t="s">
        <v>268</v>
      </c>
    </row>
    <row r="544" spans="1:20" outlineLevel="1" x14ac:dyDescent="0.3">
      <c r="A544" s="109" t="s">
        <v>124</v>
      </c>
      <c r="B544" s="111">
        <v>0</v>
      </c>
      <c r="C544" s="110">
        <v>74538.31</v>
      </c>
      <c r="D544" s="112">
        <v>74538.31</v>
      </c>
      <c r="E544" s="111">
        <v>0</v>
      </c>
      <c r="F544" s="110">
        <v>8206.6679309999981</v>
      </c>
      <c r="G544" s="113">
        <v>8206.6679309999981</v>
      </c>
      <c r="H544" s="111">
        <v>0</v>
      </c>
      <c r="I544" s="110">
        <v>66331.642068999994</v>
      </c>
      <c r="J544" s="113">
        <v>66331.642068999994</v>
      </c>
      <c r="K544" s="110">
        <v>0</v>
      </c>
      <c r="L544" s="114">
        <v>287691.56</v>
      </c>
      <c r="M544" s="110">
        <v>287691.56</v>
      </c>
      <c r="N544" s="111">
        <v>0</v>
      </c>
      <c r="O544" s="110">
        <v>31674.840755999994</v>
      </c>
      <c r="P544" s="113">
        <v>31674.840755999994</v>
      </c>
      <c r="Q544" s="110">
        <v>0</v>
      </c>
      <c r="R544" s="110">
        <v>256016.71924400001</v>
      </c>
      <c r="S544" s="115">
        <v>256016.71924400001</v>
      </c>
      <c r="T544" s="116"/>
    </row>
    <row r="545" spans="1:20" outlineLevel="3" x14ac:dyDescent="0.3">
      <c r="A545" s="26" t="s">
        <v>127</v>
      </c>
      <c r="B545" s="77">
        <v>0</v>
      </c>
      <c r="C545" s="78">
        <v>0</v>
      </c>
      <c r="D545" s="79">
        <v>0</v>
      </c>
      <c r="E545" s="77">
        <v>0</v>
      </c>
      <c r="F545" s="78">
        <v>0</v>
      </c>
      <c r="G545" s="24">
        <v>0</v>
      </c>
      <c r="H545" s="77">
        <v>0</v>
      </c>
      <c r="I545" s="78">
        <v>0</v>
      </c>
      <c r="J545" s="24">
        <v>0</v>
      </c>
      <c r="K545" s="41">
        <v>0</v>
      </c>
      <c r="L545" s="23">
        <v>15690.31</v>
      </c>
      <c r="M545" s="41">
        <v>15690.31</v>
      </c>
      <c r="N545" s="77">
        <v>0</v>
      </c>
      <c r="O545" s="78">
        <v>1738.4863480000001</v>
      </c>
      <c r="P545" s="24">
        <v>1738.4863480000001</v>
      </c>
      <c r="Q545" s="41">
        <v>0</v>
      </c>
      <c r="R545" s="41">
        <v>13951.823651999999</v>
      </c>
      <c r="S545" s="42">
        <v>13951.823651999999</v>
      </c>
      <c r="T545" s="100" t="s">
        <v>248</v>
      </c>
    </row>
    <row r="546" spans="1:20" outlineLevel="3" x14ac:dyDescent="0.3">
      <c r="A546" s="26" t="s">
        <v>127</v>
      </c>
      <c r="B546" s="77">
        <v>0</v>
      </c>
      <c r="C546" s="78">
        <v>0</v>
      </c>
      <c r="D546" s="79">
        <v>0</v>
      </c>
      <c r="E546" s="77">
        <v>0</v>
      </c>
      <c r="F546" s="78">
        <v>0</v>
      </c>
      <c r="G546" s="24">
        <v>0</v>
      </c>
      <c r="H546" s="77">
        <v>0</v>
      </c>
      <c r="I546" s="78">
        <v>0</v>
      </c>
      <c r="J546" s="24">
        <v>0</v>
      </c>
      <c r="K546" s="41">
        <v>0</v>
      </c>
      <c r="L546" s="23">
        <v>5.25</v>
      </c>
      <c r="M546" s="41">
        <v>5.25</v>
      </c>
      <c r="N546" s="77">
        <v>0</v>
      </c>
      <c r="O546" s="78">
        <v>0.58170000000000011</v>
      </c>
      <c r="P546" s="24">
        <v>0.58170000000000011</v>
      </c>
      <c r="Q546" s="41">
        <v>0</v>
      </c>
      <c r="R546" s="41">
        <v>4.6683000000000003</v>
      </c>
      <c r="S546" s="42">
        <v>4.6683000000000003</v>
      </c>
      <c r="T546" s="100" t="s">
        <v>248</v>
      </c>
    </row>
    <row r="547" spans="1:20" outlineLevel="3" x14ac:dyDescent="0.3">
      <c r="A547" s="26" t="s">
        <v>127</v>
      </c>
      <c r="B547" s="77">
        <v>0</v>
      </c>
      <c r="C547" s="78">
        <v>0</v>
      </c>
      <c r="D547" s="79">
        <v>0</v>
      </c>
      <c r="E547" s="77">
        <v>0</v>
      </c>
      <c r="F547" s="78">
        <v>0</v>
      </c>
      <c r="G547" s="24">
        <v>0</v>
      </c>
      <c r="H547" s="77">
        <v>0</v>
      </c>
      <c r="I547" s="78">
        <v>0</v>
      </c>
      <c r="J547" s="24">
        <v>0</v>
      </c>
      <c r="K547" s="41">
        <v>0</v>
      </c>
      <c r="L547" s="23">
        <v>1792.88</v>
      </c>
      <c r="M547" s="41">
        <v>1792.88</v>
      </c>
      <c r="N547" s="77">
        <v>0</v>
      </c>
      <c r="O547" s="78">
        <v>198.65110400000003</v>
      </c>
      <c r="P547" s="24">
        <v>198.65110400000003</v>
      </c>
      <c r="Q547" s="41">
        <v>0</v>
      </c>
      <c r="R547" s="41">
        <v>1594.2288960000001</v>
      </c>
      <c r="S547" s="42">
        <v>1594.2288960000001</v>
      </c>
      <c r="T547" s="100" t="s">
        <v>248</v>
      </c>
    </row>
    <row r="548" spans="1:20" outlineLevel="3" x14ac:dyDescent="0.3">
      <c r="A548" s="26" t="s">
        <v>127</v>
      </c>
      <c r="B548" s="77">
        <v>0</v>
      </c>
      <c r="C548" s="78">
        <v>1684.8</v>
      </c>
      <c r="D548" s="79">
        <v>1684.8</v>
      </c>
      <c r="E548" s="77">
        <v>0</v>
      </c>
      <c r="F548" s="78">
        <v>186.67584000000002</v>
      </c>
      <c r="G548" s="24">
        <v>186.67584000000002</v>
      </c>
      <c r="H548" s="77">
        <v>0</v>
      </c>
      <c r="I548" s="78">
        <v>1498.1241599999998</v>
      </c>
      <c r="J548" s="24">
        <v>1498.1241599999998</v>
      </c>
      <c r="K548" s="41">
        <v>0</v>
      </c>
      <c r="L548" s="23">
        <v>1684.8</v>
      </c>
      <c r="M548" s="41">
        <v>1684.8</v>
      </c>
      <c r="N548" s="77">
        <v>0</v>
      </c>
      <c r="O548" s="78">
        <v>186.67584000000002</v>
      </c>
      <c r="P548" s="24">
        <v>186.67584000000002</v>
      </c>
      <c r="Q548" s="41">
        <v>0</v>
      </c>
      <c r="R548" s="41">
        <v>1498.1241599999998</v>
      </c>
      <c r="S548" s="42">
        <v>1498.1241599999998</v>
      </c>
      <c r="T548" s="100" t="s">
        <v>248</v>
      </c>
    </row>
    <row r="549" spans="1:20" outlineLevel="3" x14ac:dyDescent="0.3">
      <c r="A549" s="26" t="s">
        <v>127</v>
      </c>
      <c r="B549" s="77">
        <v>0</v>
      </c>
      <c r="C549" s="78">
        <v>766.29</v>
      </c>
      <c r="D549" s="79">
        <v>766.29</v>
      </c>
      <c r="E549" s="77">
        <v>0</v>
      </c>
      <c r="F549" s="78">
        <v>84.904932000000002</v>
      </c>
      <c r="G549" s="24">
        <v>84.904932000000002</v>
      </c>
      <c r="H549" s="77">
        <v>0</v>
      </c>
      <c r="I549" s="78">
        <v>681.38506799999993</v>
      </c>
      <c r="J549" s="24">
        <v>681.38506799999993</v>
      </c>
      <c r="K549" s="41">
        <v>0</v>
      </c>
      <c r="L549" s="23">
        <v>2624.75</v>
      </c>
      <c r="M549" s="41">
        <v>2624.75</v>
      </c>
      <c r="N549" s="77">
        <v>0</v>
      </c>
      <c r="O549" s="78">
        <v>290.82230000000004</v>
      </c>
      <c r="P549" s="24">
        <v>290.82230000000004</v>
      </c>
      <c r="Q549" s="41">
        <v>0</v>
      </c>
      <c r="R549" s="41">
        <v>2333.9277000000002</v>
      </c>
      <c r="S549" s="42">
        <v>2333.9277000000002</v>
      </c>
      <c r="T549" s="100" t="s">
        <v>248</v>
      </c>
    </row>
    <row r="550" spans="1:20" outlineLevel="3" x14ac:dyDescent="0.3">
      <c r="A550" s="26" t="s">
        <v>127</v>
      </c>
      <c r="B550" s="77">
        <v>0</v>
      </c>
      <c r="C550" s="78">
        <v>0</v>
      </c>
      <c r="D550" s="79">
        <v>0</v>
      </c>
      <c r="E550" s="77">
        <v>0</v>
      </c>
      <c r="F550" s="78">
        <v>0</v>
      </c>
      <c r="G550" s="24">
        <v>0</v>
      </c>
      <c r="H550" s="77">
        <v>0</v>
      </c>
      <c r="I550" s="78">
        <v>0</v>
      </c>
      <c r="J550" s="24">
        <v>0</v>
      </c>
      <c r="K550" s="41">
        <v>0</v>
      </c>
      <c r="L550" s="23">
        <v>193.5</v>
      </c>
      <c r="M550" s="41">
        <v>193.5</v>
      </c>
      <c r="N550" s="77">
        <v>0</v>
      </c>
      <c r="O550" s="78">
        <v>21.439800000000002</v>
      </c>
      <c r="P550" s="24">
        <v>21.439800000000002</v>
      </c>
      <c r="Q550" s="41">
        <v>0</v>
      </c>
      <c r="R550" s="41">
        <v>172.06020000000001</v>
      </c>
      <c r="S550" s="42">
        <v>172.06020000000001</v>
      </c>
      <c r="T550" s="100" t="s">
        <v>248</v>
      </c>
    </row>
    <row r="551" spans="1:20" outlineLevel="3" x14ac:dyDescent="0.3">
      <c r="A551" s="26" t="s">
        <v>127</v>
      </c>
      <c r="B551" s="77">
        <v>0</v>
      </c>
      <c r="C551" s="78">
        <v>10722.66</v>
      </c>
      <c r="D551" s="79">
        <v>10722.66</v>
      </c>
      <c r="E551" s="77">
        <v>0</v>
      </c>
      <c r="F551" s="78">
        <v>1188.0707280000001</v>
      </c>
      <c r="G551" s="24">
        <v>1188.0707280000001</v>
      </c>
      <c r="H551" s="77">
        <v>0</v>
      </c>
      <c r="I551" s="78">
        <v>9534.5892719999993</v>
      </c>
      <c r="J551" s="24">
        <v>9534.5892719999993</v>
      </c>
      <c r="K551" s="41">
        <v>0</v>
      </c>
      <c r="L551" s="23">
        <v>40722.089999999997</v>
      </c>
      <c r="M551" s="41">
        <v>40722.089999999997</v>
      </c>
      <c r="N551" s="77">
        <v>0</v>
      </c>
      <c r="O551" s="78">
        <v>4512.0075720000004</v>
      </c>
      <c r="P551" s="24">
        <v>4512.0075720000004</v>
      </c>
      <c r="Q551" s="41">
        <v>0</v>
      </c>
      <c r="R551" s="41">
        <v>36210.082427999994</v>
      </c>
      <c r="S551" s="42">
        <v>36210.082427999994</v>
      </c>
      <c r="T551" s="100" t="s">
        <v>248</v>
      </c>
    </row>
    <row r="552" spans="1:20" outlineLevel="2" x14ac:dyDescent="0.3">
      <c r="A552" s="37"/>
      <c r="B552" s="77">
        <v>0</v>
      </c>
      <c r="C552" s="78">
        <v>13173.75</v>
      </c>
      <c r="D552" s="79">
        <v>13173.75</v>
      </c>
      <c r="E552" s="77">
        <v>0</v>
      </c>
      <c r="F552" s="78">
        <v>1459.6515000000002</v>
      </c>
      <c r="G552" s="24">
        <v>1459.6515000000002</v>
      </c>
      <c r="H552" s="77">
        <v>0</v>
      </c>
      <c r="I552" s="78">
        <v>11714.0985</v>
      </c>
      <c r="J552" s="24">
        <v>11714.0985</v>
      </c>
      <c r="K552" s="41">
        <v>0</v>
      </c>
      <c r="L552" s="23">
        <v>62713.579999999994</v>
      </c>
      <c r="M552" s="41">
        <v>62713.579999999994</v>
      </c>
      <c r="N552" s="77">
        <v>0</v>
      </c>
      <c r="O552" s="78">
        <v>6948.6646640000008</v>
      </c>
      <c r="P552" s="24">
        <v>6948.6646640000008</v>
      </c>
      <c r="Q552" s="41">
        <v>0</v>
      </c>
      <c r="R552" s="41">
        <v>55764.915335999991</v>
      </c>
      <c r="S552" s="42">
        <v>55764.915335999991</v>
      </c>
      <c r="T552" s="107" t="s">
        <v>260</v>
      </c>
    </row>
    <row r="553" spans="1:20" outlineLevel="3" x14ac:dyDescent="0.3">
      <c r="A553" s="26" t="s">
        <v>127</v>
      </c>
      <c r="B553" s="77">
        <v>0</v>
      </c>
      <c r="C553" s="78">
        <v>0</v>
      </c>
      <c r="D553" s="79">
        <v>0</v>
      </c>
      <c r="E553" s="77">
        <v>0</v>
      </c>
      <c r="F553" s="78">
        <v>0</v>
      </c>
      <c r="G553" s="24">
        <v>0</v>
      </c>
      <c r="H553" s="77">
        <v>0</v>
      </c>
      <c r="I553" s="78">
        <v>0</v>
      </c>
      <c r="J553" s="24">
        <v>0</v>
      </c>
      <c r="K553" s="41">
        <v>0</v>
      </c>
      <c r="L553" s="23">
        <v>8.6300000000000008</v>
      </c>
      <c r="M553" s="41">
        <v>8.6300000000000008</v>
      </c>
      <c r="N553" s="77">
        <v>0</v>
      </c>
      <c r="O553" s="78">
        <v>0.95016299999999987</v>
      </c>
      <c r="P553" s="24">
        <v>0.95016299999999987</v>
      </c>
      <c r="Q553" s="41">
        <v>0</v>
      </c>
      <c r="R553" s="41">
        <v>7.6798370000000009</v>
      </c>
      <c r="S553" s="42">
        <v>7.6798370000000009</v>
      </c>
      <c r="T553" s="100" t="s">
        <v>62</v>
      </c>
    </row>
    <row r="554" spans="1:20" outlineLevel="3" x14ac:dyDescent="0.3">
      <c r="A554" s="26" t="s">
        <v>127</v>
      </c>
      <c r="B554" s="77">
        <v>0</v>
      </c>
      <c r="C554" s="78">
        <v>120.44</v>
      </c>
      <c r="D554" s="79">
        <v>120.44</v>
      </c>
      <c r="E554" s="77">
        <v>0</v>
      </c>
      <c r="F554" s="78">
        <v>13.260443999999996</v>
      </c>
      <c r="G554" s="24">
        <v>13.260443999999996</v>
      </c>
      <c r="H554" s="77">
        <v>0</v>
      </c>
      <c r="I554" s="78">
        <v>107.17955600000001</v>
      </c>
      <c r="J554" s="24">
        <v>107.17955600000001</v>
      </c>
      <c r="K554" s="41">
        <v>0</v>
      </c>
      <c r="L554" s="23">
        <v>344.02</v>
      </c>
      <c r="M554" s="41">
        <v>344.02</v>
      </c>
      <c r="N554" s="77">
        <v>0</v>
      </c>
      <c r="O554" s="78">
        <v>37.876601999999991</v>
      </c>
      <c r="P554" s="24">
        <v>37.876601999999991</v>
      </c>
      <c r="Q554" s="41">
        <v>0</v>
      </c>
      <c r="R554" s="41">
        <v>306.14339799999999</v>
      </c>
      <c r="S554" s="42">
        <v>306.14339799999999</v>
      </c>
      <c r="T554" s="100" t="s">
        <v>62</v>
      </c>
    </row>
    <row r="555" spans="1:20" outlineLevel="3" x14ac:dyDescent="0.3">
      <c r="A555" s="26" t="s">
        <v>127</v>
      </c>
      <c r="B555" s="77">
        <v>0</v>
      </c>
      <c r="C555" s="78">
        <v>893533.57</v>
      </c>
      <c r="D555" s="79">
        <v>893533.57</v>
      </c>
      <c r="E555" s="77">
        <v>0</v>
      </c>
      <c r="F555" s="78">
        <v>98378.04605699997</v>
      </c>
      <c r="G555" s="24">
        <v>98378.04605699997</v>
      </c>
      <c r="H555" s="77">
        <v>0</v>
      </c>
      <c r="I555" s="78">
        <v>795155.52394300001</v>
      </c>
      <c r="J555" s="24">
        <v>795155.52394300001</v>
      </c>
      <c r="K555" s="41">
        <v>0</v>
      </c>
      <c r="L555" s="23">
        <v>3620119.31</v>
      </c>
      <c r="M555" s="41">
        <v>3620119.31</v>
      </c>
      <c r="N555" s="77">
        <v>0</v>
      </c>
      <c r="O555" s="78">
        <v>398575.13603099994</v>
      </c>
      <c r="P555" s="24">
        <v>398575.13603099994</v>
      </c>
      <c r="Q555" s="41">
        <v>0</v>
      </c>
      <c r="R555" s="41">
        <v>3221544.1739690001</v>
      </c>
      <c r="S555" s="42">
        <v>3221544.1739690001</v>
      </c>
      <c r="T555" s="100" t="s">
        <v>62</v>
      </c>
    </row>
    <row r="556" spans="1:20" outlineLevel="3" x14ac:dyDescent="0.3">
      <c r="A556" s="26" t="s">
        <v>127</v>
      </c>
      <c r="B556" s="77">
        <v>0</v>
      </c>
      <c r="C556" s="78">
        <v>16.21</v>
      </c>
      <c r="D556" s="79">
        <v>16.21</v>
      </c>
      <c r="E556" s="77">
        <v>0</v>
      </c>
      <c r="F556" s="78">
        <v>1.7847209999999998</v>
      </c>
      <c r="G556" s="24">
        <v>1.7847209999999998</v>
      </c>
      <c r="H556" s="77">
        <v>0</v>
      </c>
      <c r="I556" s="78">
        <v>14.425279000000002</v>
      </c>
      <c r="J556" s="24">
        <v>14.425279000000002</v>
      </c>
      <c r="K556" s="41">
        <v>0</v>
      </c>
      <c r="L556" s="23">
        <v>517.78</v>
      </c>
      <c r="M556" s="41">
        <v>517.78</v>
      </c>
      <c r="N556" s="77">
        <v>0</v>
      </c>
      <c r="O556" s="78">
        <v>57.007577999999981</v>
      </c>
      <c r="P556" s="24">
        <v>57.007577999999981</v>
      </c>
      <c r="Q556" s="41">
        <v>0</v>
      </c>
      <c r="R556" s="41">
        <v>460.77242200000001</v>
      </c>
      <c r="S556" s="42">
        <v>460.77242200000001</v>
      </c>
      <c r="T556" s="100" t="s">
        <v>62</v>
      </c>
    </row>
    <row r="557" spans="1:20" outlineLevel="3" x14ac:dyDescent="0.3">
      <c r="A557" s="26" t="s">
        <v>127</v>
      </c>
      <c r="B557" s="77">
        <v>0</v>
      </c>
      <c r="C557" s="78">
        <v>174990.06</v>
      </c>
      <c r="D557" s="79">
        <v>174990.06</v>
      </c>
      <c r="E557" s="77">
        <v>0</v>
      </c>
      <c r="F557" s="78">
        <v>19266.405605999997</v>
      </c>
      <c r="G557" s="24">
        <v>19266.405605999997</v>
      </c>
      <c r="H557" s="77">
        <v>0</v>
      </c>
      <c r="I557" s="78">
        <v>155723.65439400001</v>
      </c>
      <c r="J557" s="24">
        <v>155723.65439400001</v>
      </c>
      <c r="K557" s="41">
        <v>0</v>
      </c>
      <c r="L557" s="23">
        <v>735680.05</v>
      </c>
      <c r="M557" s="41">
        <v>735680.05</v>
      </c>
      <c r="N557" s="77">
        <v>0</v>
      </c>
      <c r="O557" s="78">
        <v>80998.373504999981</v>
      </c>
      <c r="P557" s="24">
        <v>80998.373504999981</v>
      </c>
      <c r="Q557" s="41">
        <v>0</v>
      </c>
      <c r="R557" s="41">
        <v>654681.67649500002</v>
      </c>
      <c r="S557" s="42">
        <v>654681.67649500002</v>
      </c>
      <c r="T557" s="100" t="s">
        <v>62</v>
      </c>
    </row>
    <row r="558" spans="1:20" outlineLevel="3" x14ac:dyDescent="0.3">
      <c r="A558" s="26" t="s">
        <v>127</v>
      </c>
      <c r="B558" s="77">
        <v>0</v>
      </c>
      <c r="C558" s="78">
        <v>0</v>
      </c>
      <c r="D558" s="79">
        <v>0</v>
      </c>
      <c r="E558" s="77">
        <v>0</v>
      </c>
      <c r="F558" s="78">
        <v>0</v>
      </c>
      <c r="G558" s="24">
        <v>0</v>
      </c>
      <c r="H558" s="77">
        <v>0</v>
      </c>
      <c r="I558" s="78">
        <v>0</v>
      </c>
      <c r="J558" s="24">
        <v>0</v>
      </c>
      <c r="K558" s="41">
        <v>0</v>
      </c>
      <c r="L558" s="23">
        <v>106.51</v>
      </c>
      <c r="M558" s="41">
        <v>106.51</v>
      </c>
      <c r="N558" s="77">
        <v>0</v>
      </c>
      <c r="O558" s="78">
        <v>11.726750999999998</v>
      </c>
      <c r="P558" s="24">
        <v>11.726750999999998</v>
      </c>
      <c r="Q558" s="41">
        <v>0</v>
      </c>
      <c r="R558" s="41">
        <v>94.783249000000012</v>
      </c>
      <c r="S558" s="42">
        <v>94.783249000000012</v>
      </c>
      <c r="T558" s="100" t="s">
        <v>62</v>
      </c>
    </row>
    <row r="559" spans="1:20" outlineLevel="3" x14ac:dyDescent="0.3">
      <c r="A559" s="26" t="s">
        <v>127</v>
      </c>
      <c r="B559" s="77">
        <v>0</v>
      </c>
      <c r="C559" s="78">
        <v>336922.77</v>
      </c>
      <c r="D559" s="79">
        <v>336922.77</v>
      </c>
      <c r="E559" s="77">
        <v>0</v>
      </c>
      <c r="F559" s="78">
        <v>37095.196976999992</v>
      </c>
      <c r="G559" s="24">
        <v>37095.196976999992</v>
      </c>
      <c r="H559" s="77">
        <v>0</v>
      </c>
      <c r="I559" s="78">
        <v>299827.57302300003</v>
      </c>
      <c r="J559" s="24">
        <v>299827.57302300003</v>
      </c>
      <c r="K559" s="41">
        <v>0</v>
      </c>
      <c r="L559" s="23">
        <v>1355566.3</v>
      </c>
      <c r="M559" s="41">
        <v>1355566.3</v>
      </c>
      <c r="N559" s="77">
        <v>0</v>
      </c>
      <c r="O559" s="78">
        <v>149247.84962999998</v>
      </c>
      <c r="P559" s="24">
        <v>149247.84962999998</v>
      </c>
      <c r="Q559" s="41">
        <v>0</v>
      </c>
      <c r="R559" s="41">
        <v>1206318.45037</v>
      </c>
      <c r="S559" s="42">
        <v>1206318.45037</v>
      </c>
      <c r="T559" s="100" t="s">
        <v>62</v>
      </c>
    </row>
    <row r="560" spans="1:20" outlineLevel="3" x14ac:dyDescent="0.3">
      <c r="A560" s="26" t="s">
        <v>127</v>
      </c>
      <c r="B560" s="77">
        <v>0</v>
      </c>
      <c r="C560" s="78">
        <v>49543.54</v>
      </c>
      <c r="D560" s="79">
        <v>49543.54</v>
      </c>
      <c r="E560" s="77">
        <v>0</v>
      </c>
      <c r="F560" s="78">
        <v>5454.7437539999992</v>
      </c>
      <c r="G560" s="24">
        <v>5454.7437539999992</v>
      </c>
      <c r="H560" s="77">
        <v>0</v>
      </c>
      <c r="I560" s="78">
        <v>44088.796245999998</v>
      </c>
      <c r="J560" s="24">
        <v>44088.796245999998</v>
      </c>
      <c r="K560" s="41">
        <v>0</v>
      </c>
      <c r="L560" s="23">
        <v>198691.42</v>
      </c>
      <c r="M560" s="41">
        <v>198691.42</v>
      </c>
      <c r="N560" s="77">
        <v>0</v>
      </c>
      <c r="O560" s="78">
        <v>21875.925341999995</v>
      </c>
      <c r="P560" s="24">
        <v>21875.925341999995</v>
      </c>
      <c r="Q560" s="41">
        <v>0</v>
      </c>
      <c r="R560" s="41">
        <v>176815.49465800001</v>
      </c>
      <c r="S560" s="42">
        <v>176815.49465800001</v>
      </c>
      <c r="T560" s="100" t="s">
        <v>62</v>
      </c>
    </row>
    <row r="561" spans="1:20" outlineLevel="3" x14ac:dyDescent="0.3">
      <c r="A561" s="26" t="s">
        <v>127</v>
      </c>
      <c r="B561" s="77">
        <v>0</v>
      </c>
      <c r="C561" s="78">
        <v>23814.43</v>
      </c>
      <c r="D561" s="79">
        <v>23814.43</v>
      </c>
      <c r="E561" s="77">
        <v>0</v>
      </c>
      <c r="F561" s="78">
        <v>2621.9687429999994</v>
      </c>
      <c r="G561" s="24">
        <v>2621.9687429999994</v>
      </c>
      <c r="H561" s="77">
        <v>0</v>
      </c>
      <c r="I561" s="78">
        <v>21192.461257000003</v>
      </c>
      <c r="J561" s="24">
        <v>21192.461257000003</v>
      </c>
      <c r="K561" s="41">
        <v>0</v>
      </c>
      <c r="L561" s="23">
        <v>81029.760000000009</v>
      </c>
      <c r="M561" s="41">
        <v>81029.760000000009</v>
      </c>
      <c r="N561" s="77">
        <v>0</v>
      </c>
      <c r="O561" s="78">
        <v>8921.3765759999987</v>
      </c>
      <c r="P561" s="24">
        <v>8921.3765759999987</v>
      </c>
      <c r="Q561" s="41">
        <v>0</v>
      </c>
      <c r="R561" s="41">
        <v>72108.383424000014</v>
      </c>
      <c r="S561" s="42">
        <v>72108.383424000014</v>
      </c>
      <c r="T561" s="100" t="s">
        <v>62</v>
      </c>
    </row>
    <row r="562" spans="1:20" outlineLevel="3" x14ac:dyDescent="0.3">
      <c r="A562" s="26" t="s">
        <v>127</v>
      </c>
      <c r="B562" s="77">
        <v>0</v>
      </c>
      <c r="C562" s="78">
        <v>0</v>
      </c>
      <c r="D562" s="79">
        <v>0</v>
      </c>
      <c r="E562" s="77">
        <v>0</v>
      </c>
      <c r="F562" s="78">
        <v>0</v>
      </c>
      <c r="G562" s="24">
        <v>0</v>
      </c>
      <c r="H562" s="77">
        <v>0</v>
      </c>
      <c r="I562" s="78">
        <v>0</v>
      </c>
      <c r="J562" s="24">
        <v>0</v>
      </c>
      <c r="K562" s="41">
        <v>0</v>
      </c>
      <c r="L562" s="23">
        <v>612.1</v>
      </c>
      <c r="M562" s="41">
        <v>612.1</v>
      </c>
      <c r="N562" s="77">
        <v>0</v>
      </c>
      <c r="O562" s="78">
        <v>67.392209999999992</v>
      </c>
      <c r="P562" s="24">
        <v>67.392209999999992</v>
      </c>
      <c r="Q562" s="41">
        <v>0</v>
      </c>
      <c r="R562" s="41">
        <v>544.70779000000005</v>
      </c>
      <c r="S562" s="42">
        <v>544.70779000000005</v>
      </c>
      <c r="T562" s="100" t="s">
        <v>62</v>
      </c>
    </row>
    <row r="563" spans="1:20" outlineLevel="2" x14ac:dyDescent="0.3">
      <c r="A563" s="37"/>
      <c r="B563" s="77">
        <v>0</v>
      </c>
      <c r="C563" s="78">
        <v>1478941.0199999998</v>
      </c>
      <c r="D563" s="79">
        <v>1478941.0199999998</v>
      </c>
      <c r="E563" s="77">
        <v>0</v>
      </c>
      <c r="F563" s="78">
        <v>162831.40630199996</v>
      </c>
      <c r="G563" s="24">
        <v>162831.40630199996</v>
      </c>
      <c r="H563" s="77">
        <v>0</v>
      </c>
      <c r="I563" s="78">
        <v>1316109.6136980001</v>
      </c>
      <c r="J563" s="24">
        <v>1316109.6136980001</v>
      </c>
      <c r="K563" s="41">
        <v>0</v>
      </c>
      <c r="L563" s="23">
        <v>5992675.879999999</v>
      </c>
      <c r="M563" s="41">
        <v>5992675.879999999</v>
      </c>
      <c r="N563" s="77">
        <v>0</v>
      </c>
      <c r="O563" s="78">
        <v>659793.61438799987</v>
      </c>
      <c r="P563" s="24">
        <v>659793.61438799987</v>
      </c>
      <c r="Q563" s="41">
        <v>0</v>
      </c>
      <c r="R563" s="41">
        <v>5332882.2656119997</v>
      </c>
      <c r="S563" s="42">
        <v>5332882.2656119997</v>
      </c>
      <c r="T563" s="107" t="s">
        <v>265</v>
      </c>
    </row>
    <row r="564" spans="1:20" outlineLevel="3" x14ac:dyDescent="0.3">
      <c r="A564" s="26" t="s">
        <v>127</v>
      </c>
      <c r="B564" s="77">
        <v>0</v>
      </c>
      <c r="C564" s="78">
        <v>29751.66</v>
      </c>
      <c r="D564" s="79">
        <v>29751.66</v>
      </c>
      <c r="E564" s="77">
        <v>0</v>
      </c>
      <c r="F564" s="78">
        <v>2377.1576339999992</v>
      </c>
      <c r="G564" s="24">
        <v>2377.1576339999992</v>
      </c>
      <c r="H564" s="77">
        <v>0</v>
      </c>
      <c r="I564" s="78">
        <v>27374.502366000001</v>
      </c>
      <c r="J564" s="24">
        <v>27374.502366000001</v>
      </c>
      <c r="K564" s="41">
        <v>0</v>
      </c>
      <c r="L564" s="23">
        <v>119844.67</v>
      </c>
      <c r="M564" s="41">
        <v>119844.67</v>
      </c>
      <c r="N564" s="77">
        <v>0</v>
      </c>
      <c r="O564" s="78">
        <v>9575.5891329999959</v>
      </c>
      <c r="P564" s="24">
        <v>9575.5891329999959</v>
      </c>
      <c r="Q564" s="41">
        <v>0</v>
      </c>
      <c r="R564" s="41">
        <v>110269.080867</v>
      </c>
      <c r="S564" s="42">
        <v>110269.080867</v>
      </c>
      <c r="T564" s="100" t="s">
        <v>50</v>
      </c>
    </row>
    <row r="565" spans="1:20" outlineLevel="2" x14ac:dyDescent="0.3">
      <c r="A565" s="37"/>
      <c r="B565" s="77">
        <v>0</v>
      </c>
      <c r="C565" s="78">
        <v>29751.66</v>
      </c>
      <c r="D565" s="79">
        <v>29751.66</v>
      </c>
      <c r="E565" s="77">
        <v>0</v>
      </c>
      <c r="F565" s="78">
        <v>2377.1576339999992</v>
      </c>
      <c r="G565" s="24">
        <v>2377.1576339999992</v>
      </c>
      <c r="H565" s="77">
        <v>0</v>
      </c>
      <c r="I565" s="78">
        <v>27374.502366000001</v>
      </c>
      <c r="J565" s="24">
        <v>27374.502366000001</v>
      </c>
      <c r="K565" s="41">
        <v>0</v>
      </c>
      <c r="L565" s="23">
        <v>119844.67</v>
      </c>
      <c r="M565" s="41">
        <v>119844.67</v>
      </c>
      <c r="N565" s="77">
        <v>0</v>
      </c>
      <c r="O565" s="78">
        <v>9575.5891329999959</v>
      </c>
      <c r="P565" s="24">
        <v>9575.5891329999959</v>
      </c>
      <c r="Q565" s="41">
        <v>0</v>
      </c>
      <c r="R565" s="41">
        <v>110269.080867</v>
      </c>
      <c r="S565" s="42">
        <v>110269.080867</v>
      </c>
      <c r="T565" s="107" t="s">
        <v>268</v>
      </c>
    </row>
    <row r="566" spans="1:20" outlineLevel="3" x14ac:dyDescent="0.3">
      <c r="A566" s="26" t="s">
        <v>127</v>
      </c>
      <c r="B566" s="77">
        <v>0</v>
      </c>
      <c r="C566" s="78">
        <v>0</v>
      </c>
      <c r="D566" s="79">
        <v>0</v>
      </c>
      <c r="E566" s="77">
        <v>0</v>
      </c>
      <c r="F566" s="78">
        <v>0</v>
      </c>
      <c r="G566" s="24">
        <v>0</v>
      </c>
      <c r="H566" s="77">
        <v>0</v>
      </c>
      <c r="I566" s="78">
        <v>0</v>
      </c>
      <c r="J566" s="24">
        <v>0</v>
      </c>
      <c r="K566" s="41">
        <v>5.25</v>
      </c>
      <c r="L566" s="23">
        <v>0</v>
      </c>
      <c r="M566" s="41">
        <v>5.25</v>
      </c>
      <c r="N566" s="77">
        <v>0</v>
      </c>
      <c r="O566" s="78">
        <v>0</v>
      </c>
      <c r="P566" s="24">
        <v>0</v>
      </c>
      <c r="Q566" s="41">
        <v>5.25</v>
      </c>
      <c r="R566" s="41">
        <v>0</v>
      </c>
      <c r="S566" s="42">
        <v>5.25</v>
      </c>
      <c r="T566" s="100" t="s">
        <v>63</v>
      </c>
    </row>
    <row r="567" spans="1:20" outlineLevel="2" x14ac:dyDescent="0.3">
      <c r="A567" s="37"/>
      <c r="B567" s="77">
        <v>0</v>
      </c>
      <c r="C567" s="78">
        <v>0</v>
      </c>
      <c r="D567" s="79">
        <v>0</v>
      </c>
      <c r="E567" s="77">
        <v>0</v>
      </c>
      <c r="F567" s="78">
        <v>0</v>
      </c>
      <c r="G567" s="24">
        <v>0</v>
      </c>
      <c r="H567" s="77">
        <v>0</v>
      </c>
      <c r="I567" s="78">
        <v>0</v>
      </c>
      <c r="J567" s="24">
        <v>0</v>
      </c>
      <c r="K567" s="41">
        <v>5.25</v>
      </c>
      <c r="L567" s="23">
        <v>0</v>
      </c>
      <c r="M567" s="41">
        <v>5.25</v>
      </c>
      <c r="N567" s="77">
        <v>0</v>
      </c>
      <c r="O567" s="78">
        <v>0</v>
      </c>
      <c r="P567" s="24">
        <v>0</v>
      </c>
      <c r="Q567" s="41">
        <v>5.25</v>
      </c>
      <c r="R567" s="41">
        <v>0</v>
      </c>
      <c r="S567" s="42">
        <v>5.25</v>
      </c>
      <c r="T567" s="107" t="s">
        <v>259</v>
      </c>
    </row>
    <row r="568" spans="1:20" outlineLevel="1" x14ac:dyDescent="0.3">
      <c r="A568" s="109" t="s">
        <v>126</v>
      </c>
      <c r="B568" s="111">
        <v>0</v>
      </c>
      <c r="C568" s="110">
        <v>1521866.4299999997</v>
      </c>
      <c r="D568" s="112">
        <v>1521866.4299999997</v>
      </c>
      <c r="E568" s="111">
        <v>0</v>
      </c>
      <c r="F568" s="110">
        <v>166668.21543599997</v>
      </c>
      <c r="G568" s="113">
        <v>166668.21543599997</v>
      </c>
      <c r="H568" s="111">
        <v>0</v>
      </c>
      <c r="I568" s="110">
        <v>1355198.2145640003</v>
      </c>
      <c r="J568" s="113">
        <v>1355198.2145640003</v>
      </c>
      <c r="K568" s="110">
        <v>5.25</v>
      </c>
      <c r="L568" s="114">
        <v>6175234.129999999</v>
      </c>
      <c r="M568" s="110">
        <v>6175239.379999999</v>
      </c>
      <c r="N568" s="111">
        <v>0</v>
      </c>
      <c r="O568" s="110">
        <v>676317.8681849998</v>
      </c>
      <c r="P568" s="113">
        <v>676317.8681849998</v>
      </c>
      <c r="Q568" s="110">
        <v>5.25</v>
      </c>
      <c r="R568" s="110">
        <v>5498916.2618149994</v>
      </c>
      <c r="S568" s="115">
        <v>5498921.5118149994</v>
      </c>
      <c r="T568" s="116"/>
    </row>
    <row r="569" spans="1:20" outlineLevel="3" x14ac:dyDescent="0.3">
      <c r="A569" s="26" t="s">
        <v>129</v>
      </c>
      <c r="B569" s="77">
        <v>0</v>
      </c>
      <c r="C569" s="78">
        <v>0</v>
      </c>
      <c r="D569" s="79">
        <v>0</v>
      </c>
      <c r="E569" s="77">
        <v>0</v>
      </c>
      <c r="F569" s="78">
        <v>0</v>
      </c>
      <c r="G569" s="24">
        <v>0</v>
      </c>
      <c r="H569" s="77">
        <v>0</v>
      </c>
      <c r="I569" s="78">
        <v>0</v>
      </c>
      <c r="J569" s="24">
        <v>0</v>
      </c>
      <c r="K569" s="41">
        <v>0</v>
      </c>
      <c r="L569" s="23">
        <v>5000</v>
      </c>
      <c r="M569" s="41">
        <v>5000</v>
      </c>
      <c r="N569" s="77">
        <v>0</v>
      </c>
      <c r="O569" s="78">
        <v>550.49999999999989</v>
      </c>
      <c r="P569" s="24">
        <v>550.49999999999989</v>
      </c>
      <c r="Q569" s="41">
        <v>0</v>
      </c>
      <c r="R569" s="41">
        <v>4449.5</v>
      </c>
      <c r="S569" s="42">
        <v>4449.5</v>
      </c>
      <c r="T569" s="100" t="s">
        <v>62</v>
      </c>
    </row>
    <row r="570" spans="1:20" outlineLevel="3" x14ac:dyDescent="0.3">
      <c r="A570" s="26" t="s">
        <v>129</v>
      </c>
      <c r="B570" s="77">
        <v>0</v>
      </c>
      <c r="C570" s="78">
        <v>-15837</v>
      </c>
      <c r="D570" s="79">
        <v>-15837</v>
      </c>
      <c r="E570" s="77">
        <v>0</v>
      </c>
      <c r="F570" s="78">
        <v>-1743.6536999999996</v>
      </c>
      <c r="G570" s="24">
        <v>-1743.6536999999996</v>
      </c>
      <c r="H570" s="77">
        <v>0</v>
      </c>
      <c r="I570" s="78">
        <v>-14093.346300000001</v>
      </c>
      <c r="J570" s="24">
        <v>-14093.346300000001</v>
      </c>
      <c r="K570" s="41">
        <v>0</v>
      </c>
      <c r="L570" s="23">
        <v>-45908</v>
      </c>
      <c r="M570" s="41">
        <v>-45908</v>
      </c>
      <c r="N570" s="77">
        <v>0</v>
      </c>
      <c r="O570" s="78">
        <v>-5054.4707999999991</v>
      </c>
      <c r="P570" s="24">
        <v>-5054.4707999999991</v>
      </c>
      <c r="Q570" s="41">
        <v>0</v>
      </c>
      <c r="R570" s="41">
        <v>-40853.529200000004</v>
      </c>
      <c r="S570" s="42">
        <v>-40853.529200000004</v>
      </c>
      <c r="T570" s="100" t="s">
        <v>62</v>
      </c>
    </row>
    <row r="571" spans="1:20" outlineLevel="2" x14ac:dyDescent="0.3">
      <c r="A571" s="37"/>
      <c r="B571" s="77">
        <v>0</v>
      </c>
      <c r="C571" s="78">
        <v>-15837</v>
      </c>
      <c r="D571" s="79">
        <v>-15837</v>
      </c>
      <c r="E571" s="77">
        <v>0</v>
      </c>
      <c r="F571" s="78">
        <v>-1743.6536999999996</v>
      </c>
      <c r="G571" s="24">
        <v>-1743.6536999999996</v>
      </c>
      <c r="H571" s="77">
        <v>0</v>
      </c>
      <c r="I571" s="78">
        <v>-14093.346300000001</v>
      </c>
      <c r="J571" s="24">
        <v>-14093.346300000001</v>
      </c>
      <c r="K571" s="41">
        <v>0</v>
      </c>
      <c r="L571" s="23">
        <v>-40908</v>
      </c>
      <c r="M571" s="41">
        <v>-40908</v>
      </c>
      <c r="N571" s="77">
        <v>0</v>
      </c>
      <c r="O571" s="78">
        <v>-4503.9707999999991</v>
      </c>
      <c r="P571" s="24">
        <v>-4503.9707999999991</v>
      </c>
      <c r="Q571" s="41">
        <v>0</v>
      </c>
      <c r="R571" s="41">
        <v>-36404.029200000004</v>
      </c>
      <c r="S571" s="42">
        <v>-36404.029200000004</v>
      </c>
      <c r="T571" s="107" t="s">
        <v>265</v>
      </c>
    </row>
    <row r="572" spans="1:20" outlineLevel="3" x14ac:dyDescent="0.3">
      <c r="A572" s="26" t="s">
        <v>129</v>
      </c>
      <c r="B572" s="77">
        <v>0</v>
      </c>
      <c r="C572" s="78">
        <v>9730.49</v>
      </c>
      <c r="D572" s="79">
        <v>9730.49</v>
      </c>
      <c r="E572" s="77">
        <v>0</v>
      </c>
      <c r="F572" s="78">
        <v>975.96814699999948</v>
      </c>
      <c r="G572" s="24">
        <v>975.96814699999948</v>
      </c>
      <c r="H572" s="77">
        <v>0</v>
      </c>
      <c r="I572" s="78">
        <v>8754.5218530000002</v>
      </c>
      <c r="J572" s="24">
        <v>8754.5218530000002</v>
      </c>
      <c r="K572" s="41">
        <v>0</v>
      </c>
      <c r="L572" s="23">
        <v>370.21999999999571</v>
      </c>
      <c r="M572" s="41">
        <v>370.21999999999571</v>
      </c>
      <c r="N572" s="77">
        <v>0</v>
      </c>
      <c r="O572" s="78">
        <v>37.133065999999552</v>
      </c>
      <c r="P572" s="24">
        <v>37.133065999999552</v>
      </c>
      <c r="Q572" s="41">
        <v>0</v>
      </c>
      <c r="R572" s="41">
        <v>333.08693399999618</v>
      </c>
      <c r="S572" s="42">
        <v>333.08693399999618</v>
      </c>
      <c r="T572" s="100" t="s">
        <v>48</v>
      </c>
    </row>
    <row r="573" spans="1:20" outlineLevel="2" x14ac:dyDescent="0.3">
      <c r="A573" s="37"/>
      <c r="B573" s="77">
        <v>0</v>
      </c>
      <c r="C573" s="78">
        <v>9730.49</v>
      </c>
      <c r="D573" s="79">
        <v>9730.49</v>
      </c>
      <c r="E573" s="77">
        <v>0</v>
      </c>
      <c r="F573" s="78">
        <v>975.96814699999948</v>
      </c>
      <c r="G573" s="24">
        <v>975.96814699999948</v>
      </c>
      <c r="H573" s="77">
        <v>0</v>
      </c>
      <c r="I573" s="78">
        <v>8754.5218530000002</v>
      </c>
      <c r="J573" s="24">
        <v>8754.5218530000002</v>
      </c>
      <c r="K573" s="41">
        <v>0</v>
      </c>
      <c r="L573" s="23">
        <v>370.21999999999571</v>
      </c>
      <c r="M573" s="41">
        <v>370.21999999999571</v>
      </c>
      <c r="N573" s="77">
        <v>0</v>
      </c>
      <c r="O573" s="78">
        <v>37.133065999999552</v>
      </c>
      <c r="P573" s="24">
        <v>37.133065999999552</v>
      </c>
      <c r="Q573" s="41">
        <v>0</v>
      </c>
      <c r="R573" s="41">
        <v>333.08693399999618</v>
      </c>
      <c r="S573" s="42">
        <v>333.08693399999618</v>
      </c>
      <c r="T573" s="107" t="s">
        <v>271</v>
      </c>
    </row>
    <row r="574" spans="1:20" outlineLevel="3" x14ac:dyDescent="0.3">
      <c r="A574" s="26" t="s">
        <v>129</v>
      </c>
      <c r="B574" s="77">
        <v>0</v>
      </c>
      <c r="C574" s="78">
        <v>1032.06</v>
      </c>
      <c r="D574" s="79">
        <v>1032.06</v>
      </c>
      <c r="E574" s="77">
        <v>0</v>
      </c>
      <c r="F574" s="78">
        <v>82.461593999999963</v>
      </c>
      <c r="G574" s="24">
        <v>82.461593999999963</v>
      </c>
      <c r="H574" s="77">
        <v>0</v>
      </c>
      <c r="I574" s="78">
        <v>949.59840599999995</v>
      </c>
      <c r="J574" s="24">
        <v>949.59840599999995</v>
      </c>
      <c r="K574" s="41">
        <v>0</v>
      </c>
      <c r="L574" s="23">
        <v>-3550.8700000000003</v>
      </c>
      <c r="M574" s="41">
        <v>-3550.8700000000003</v>
      </c>
      <c r="N574" s="77">
        <v>0</v>
      </c>
      <c r="O574" s="78">
        <v>-283.7145129999999</v>
      </c>
      <c r="P574" s="24">
        <v>-283.7145129999999</v>
      </c>
      <c r="Q574" s="41">
        <v>0</v>
      </c>
      <c r="R574" s="41">
        <v>-3267.1554870000004</v>
      </c>
      <c r="S574" s="42">
        <v>-3267.1554870000004</v>
      </c>
      <c r="T574" s="100" t="s">
        <v>50</v>
      </c>
    </row>
    <row r="575" spans="1:20" outlineLevel="3" x14ac:dyDescent="0.3">
      <c r="A575" s="26" t="s">
        <v>129</v>
      </c>
      <c r="B575" s="77">
        <v>0</v>
      </c>
      <c r="C575" s="78">
        <v>971.13</v>
      </c>
      <c r="D575" s="79">
        <v>971.13</v>
      </c>
      <c r="E575" s="77">
        <v>0</v>
      </c>
      <c r="F575" s="78">
        <v>77.593286999999975</v>
      </c>
      <c r="G575" s="24">
        <v>77.593286999999975</v>
      </c>
      <c r="H575" s="77">
        <v>0</v>
      </c>
      <c r="I575" s="78">
        <v>893.53671299999996</v>
      </c>
      <c r="J575" s="24">
        <v>893.53671299999996</v>
      </c>
      <c r="K575" s="41">
        <v>0</v>
      </c>
      <c r="L575" s="23">
        <v>4597.0600000000004</v>
      </c>
      <c r="M575" s="41">
        <v>4597.0600000000004</v>
      </c>
      <c r="N575" s="77">
        <v>0</v>
      </c>
      <c r="O575" s="78">
        <v>367.30509399999988</v>
      </c>
      <c r="P575" s="24">
        <v>367.30509399999988</v>
      </c>
      <c r="Q575" s="41">
        <v>0</v>
      </c>
      <c r="R575" s="41">
        <v>4229.7549060000001</v>
      </c>
      <c r="S575" s="42">
        <v>4229.7549060000001</v>
      </c>
      <c r="T575" s="100" t="s">
        <v>50</v>
      </c>
    </row>
    <row r="576" spans="1:20" outlineLevel="2" x14ac:dyDescent="0.3">
      <c r="A576" s="37"/>
      <c r="B576" s="77">
        <v>0</v>
      </c>
      <c r="C576" s="78">
        <v>2003.19</v>
      </c>
      <c r="D576" s="79">
        <v>2003.19</v>
      </c>
      <c r="E576" s="77">
        <v>0</v>
      </c>
      <c r="F576" s="78">
        <v>160.05488099999994</v>
      </c>
      <c r="G576" s="24">
        <v>160.05488099999994</v>
      </c>
      <c r="H576" s="77">
        <v>0</v>
      </c>
      <c r="I576" s="78">
        <v>1843.135119</v>
      </c>
      <c r="J576" s="24">
        <v>1843.135119</v>
      </c>
      <c r="K576" s="41">
        <v>0</v>
      </c>
      <c r="L576" s="23">
        <v>1046.19</v>
      </c>
      <c r="M576" s="41">
        <v>1046.19</v>
      </c>
      <c r="N576" s="77">
        <v>0</v>
      </c>
      <c r="O576" s="78">
        <v>83.590580999999986</v>
      </c>
      <c r="P576" s="24">
        <v>83.590580999999986</v>
      </c>
      <c r="Q576" s="41">
        <v>0</v>
      </c>
      <c r="R576" s="41">
        <v>962.59941899999967</v>
      </c>
      <c r="S576" s="42">
        <v>962.59941899999967</v>
      </c>
      <c r="T576" s="107" t="s">
        <v>268</v>
      </c>
    </row>
    <row r="577" spans="1:20" outlineLevel="3" x14ac:dyDescent="0.3">
      <c r="A577" s="26" t="s">
        <v>129</v>
      </c>
      <c r="B577" s="77">
        <v>0</v>
      </c>
      <c r="C577" s="78">
        <v>79179.929999999993</v>
      </c>
      <c r="D577" s="79">
        <v>79179.929999999993</v>
      </c>
      <c r="E577" s="77">
        <v>0</v>
      </c>
      <c r="F577" s="78">
        <v>8804.8082159999958</v>
      </c>
      <c r="G577" s="24">
        <v>8804.8082159999958</v>
      </c>
      <c r="H577" s="77">
        <v>0</v>
      </c>
      <c r="I577" s="78">
        <v>70375.121784000003</v>
      </c>
      <c r="J577" s="24">
        <v>70375.121784000003</v>
      </c>
      <c r="K577" s="41">
        <v>0</v>
      </c>
      <c r="L577" s="23">
        <v>271086.94</v>
      </c>
      <c r="M577" s="41">
        <v>271086.94</v>
      </c>
      <c r="N577" s="77">
        <v>0</v>
      </c>
      <c r="O577" s="78">
        <v>30144.86772799999</v>
      </c>
      <c r="P577" s="24">
        <v>30144.86772799999</v>
      </c>
      <c r="Q577" s="41">
        <v>0</v>
      </c>
      <c r="R577" s="41">
        <v>240942.07227200002</v>
      </c>
      <c r="S577" s="42">
        <v>240942.07227200002</v>
      </c>
      <c r="T577" s="100" t="s">
        <v>47</v>
      </c>
    </row>
    <row r="578" spans="1:20" outlineLevel="2" x14ac:dyDescent="0.3">
      <c r="A578" s="37"/>
      <c r="B578" s="77">
        <v>0</v>
      </c>
      <c r="C578" s="78">
        <v>79179.929999999993</v>
      </c>
      <c r="D578" s="79">
        <v>79179.929999999993</v>
      </c>
      <c r="E578" s="77">
        <v>0</v>
      </c>
      <c r="F578" s="78">
        <v>8804.8082159999958</v>
      </c>
      <c r="G578" s="24">
        <v>8804.8082159999958</v>
      </c>
      <c r="H578" s="77">
        <v>0</v>
      </c>
      <c r="I578" s="78">
        <v>70375.121784000003</v>
      </c>
      <c r="J578" s="24">
        <v>70375.121784000003</v>
      </c>
      <c r="K578" s="41">
        <v>0</v>
      </c>
      <c r="L578" s="23">
        <v>271086.94</v>
      </c>
      <c r="M578" s="41">
        <v>271086.94</v>
      </c>
      <c r="N578" s="77">
        <v>0</v>
      </c>
      <c r="O578" s="78">
        <v>30144.86772799999</v>
      </c>
      <c r="P578" s="24">
        <v>30144.86772799999</v>
      </c>
      <c r="Q578" s="41">
        <v>0</v>
      </c>
      <c r="R578" s="41">
        <v>240942.07227200002</v>
      </c>
      <c r="S578" s="42">
        <v>240942.07227200002</v>
      </c>
      <c r="T578" s="107" t="s">
        <v>272</v>
      </c>
    </row>
    <row r="579" spans="1:20" outlineLevel="3" x14ac:dyDescent="0.3">
      <c r="A579" s="26" t="s">
        <v>129</v>
      </c>
      <c r="B579" s="77">
        <v>2698.38</v>
      </c>
      <c r="C579" s="78">
        <v>0</v>
      </c>
      <c r="D579" s="79">
        <v>2698.38</v>
      </c>
      <c r="E579" s="77">
        <v>0</v>
      </c>
      <c r="F579" s="78">
        <v>0</v>
      </c>
      <c r="G579" s="24">
        <v>0</v>
      </c>
      <c r="H579" s="77">
        <v>2698.38</v>
      </c>
      <c r="I579" s="78">
        <v>0</v>
      </c>
      <c r="J579" s="24">
        <v>2698.38</v>
      </c>
      <c r="K579" s="41">
        <v>2249.8100000000009</v>
      </c>
      <c r="L579" s="23">
        <v>0</v>
      </c>
      <c r="M579" s="41">
        <v>2249.8100000000009</v>
      </c>
      <c r="N579" s="77">
        <v>0</v>
      </c>
      <c r="O579" s="78">
        <v>0</v>
      </c>
      <c r="P579" s="24">
        <v>0</v>
      </c>
      <c r="Q579" s="41">
        <v>2249.8100000000009</v>
      </c>
      <c r="R579" s="41">
        <v>0</v>
      </c>
      <c r="S579" s="42">
        <v>2249.8100000000009</v>
      </c>
      <c r="T579" s="100" t="s">
        <v>63</v>
      </c>
    </row>
    <row r="580" spans="1:20" outlineLevel="2" x14ac:dyDescent="0.3">
      <c r="A580" s="37"/>
      <c r="B580" s="77">
        <v>2698.38</v>
      </c>
      <c r="C580" s="78">
        <v>0</v>
      </c>
      <c r="D580" s="79">
        <v>2698.38</v>
      </c>
      <c r="E580" s="77">
        <v>0</v>
      </c>
      <c r="F580" s="78">
        <v>0</v>
      </c>
      <c r="G580" s="24">
        <v>0</v>
      </c>
      <c r="H580" s="77">
        <v>2698.38</v>
      </c>
      <c r="I580" s="78">
        <v>0</v>
      </c>
      <c r="J580" s="24">
        <v>2698.38</v>
      </c>
      <c r="K580" s="41">
        <v>2249.8100000000009</v>
      </c>
      <c r="L580" s="23">
        <v>0</v>
      </c>
      <c r="M580" s="41">
        <v>2249.8100000000009</v>
      </c>
      <c r="N580" s="77">
        <v>0</v>
      </c>
      <c r="O580" s="78">
        <v>0</v>
      </c>
      <c r="P580" s="24">
        <v>0</v>
      </c>
      <c r="Q580" s="41">
        <v>2249.8100000000009</v>
      </c>
      <c r="R580" s="41">
        <v>0</v>
      </c>
      <c r="S580" s="42">
        <v>2249.8100000000009</v>
      </c>
      <c r="T580" s="107" t="s">
        <v>259</v>
      </c>
    </row>
    <row r="581" spans="1:20" outlineLevel="1" x14ac:dyDescent="0.3">
      <c r="A581" s="109" t="s">
        <v>128</v>
      </c>
      <c r="B581" s="111">
        <v>2698.38</v>
      </c>
      <c r="C581" s="110">
        <v>75076.609999999986</v>
      </c>
      <c r="D581" s="112">
        <v>77774.989999999991</v>
      </c>
      <c r="E581" s="111">
        <v>0</v>
      </c>
      <c r="F581" s="110">
        <v>8197.1775439999947</v>
      </c>
      <c r="G581" s="113">
        <v>8197.1775439999947</v>
      </c>
      <c r="H581" s="111">
        <v>2698.38</v>
      </c>
      <c r="I581" s="110">
        <v>66879.432455999995</v>
      </c>
      <c r="J581" s="113">
        <v>69577.812456</v>
      </c>
      <c r="K581" s="110">
        <v>2249.8100000000009</v>
      </c>
      <c r="L581" s="114">
        <v>231595.34999999998</v>
      </c>
      <c r="M581" s="110">
        <v>233845.15999999997</v>
      </c>
      <c r="N581" s="111">
        <v>0</v>
      </c>
      <c r="O581" s="110">
        <v>25761.62057499999</v>
      </c>
      <c r="P581" s="113">
        <v>25761.62057499999</v>
      </c>
      <c r="Q581" s="110">
        <v>2249.8100000000009</v>
      </c>
      <c r="R581" s="110">
        <v>205833.72942500003</v>
      </c>
      <c r="S581" s="115">
        <v>208083.53942500002</v>
      </c>
      <c r="T581" s="116"/>
    </row>
    <row r="582" spans="1:20" outlineLevel="3" x14ac:dyDescent="0.3">
      <c r="A582" s="26" t="s">
        <v>131</v>
      </c>
      <c r="B582" s="77">
        <v>0</v>
      </c>
      <c r="C582" s="78">
        <v>137.88999999999999</v>
      </c>
      <c r="D582" s="79">
        <v>137.88999999999999</v>
      </c>
      <c r="E582" s="77">
        <v>0</v>
      </c>
      <c r="F582" s="78">
        <v>15.333367999999993</v>
      </c>
      <c r="G582" s="24">
        <v>15.333367999999993</v>
      </c>
      <c r="H582" s="77">
        <v>0</v>
      </c>
      <c r="I582" s="78">
        <v>122.55663199999999</v>
      </c>
      <c r="J582" s="24">
        <v>122.55663199999999</v>
      </c>
      <c r="K582" s="41">
        <v>0</v>
      </c>
      <c r="L582" s="23">
        <v>1611.48</v>
      </c>
      <c r="M582" s="41">
        <v>1611.48</v>
      </c>
      <c r="N582" s="77">
        <v>0</v>
      </c>
      <c r="O582" s="78">
        <v>179.19657599999994</v>
      </c>
      <c r="P582" s="24">
        <v>179.19657599999994</v>
      </c>
      <c r="Q582" s="41">
        <v>0</v>
      </c>
      <c r="R582" s="41">
        <v>1432.2834240000002</v>
      </c>
      <c r="S582" s="42">
        <v>1432.2834240000002</v>
      </c>
      <c r="T582" s="100" t="s">
        <v>47</v>
      </c>
    </row>
    <row r="583" spans="1:20" outlineLevel="2" x14ac:dyDescent="0.3">
      <c r="A583" s="37"/>
      <c r="B583" s="77">
        <v>0</v>
      </c>
      <c r="C583" s="78">
        <v>137.88999999999999</v>
      </c>
      <c r="D583" s="79">
        <v>137.88999999999999</v>
      </c>
      <c r="E583" s="77">
        <v>0</v>
      </c>
      <c r="F583" s="78">
        <v>15.333367999999993</v>
      </c>
      <c r="G583" s="24">
        <v>15.333367999999993</v>
      </c>
      <c r="H583" s="77">
        <v>0</v>
      </c>
      <c r="I583" s="78">
        <v>122.55663199999999</v>
      </c>
      <c r="J583" s="24">
        <v>122.55663199999999</v>
      </c>
      <c r="K583" s="41">
        <v>0</v>
      </c>
      <c r="L583" s="23">
        <v>1611.48</v>
      </c>
      <c r="M583" s="41">
        <v>1611.48</v>
      </c>
      <c r="N583" s="77">
        <v>0</v>
      </c>
      <c r="O583" s="78">
        <v>179.19657599999994</v>
      </c>
      <c r="P583" s="24">
        <v>179.19657599999994</v>
      </c>
      <c r="Q583" s="41">
        <v>0</v>
      </c>
      <c r="R583" s="41">
        <v>1432.2834240000002</v>
      </c>
      <c r="S583" s="42">
        <v>1432.2834240000002</v>
      </c>
      <c r="T583" s="107" t="s">
        <v>272</v>
      </c>
    </row>
    <row r="584" spans="1:20" outlineLevel="1" x14ac:dyDescent="0.3">
      <c r="A584" s="109" t="s">
        <v>130</v>
      </c>
      <c r="B584" s="111">
        <v>0</v>
      </c>
      <c r="C584" s="110">
        <v>137.88999999999999</v>
      </c>
      <c r="D584" s="112">
        <v>137.88999999999999</v>
      </c>
      <c r="E584" s="111">
        <v>0</v>
      </c>
      <c r="F584" s="110">
        <v>15.333367999999993</v>
      </c>
      <c r="G584" s="113">
        <v>15.333367999999993</v>
      </c>
      <c r="H584" s="111">
        <v>0</v>
      </c>
      <c r="I584" s="110">
        <v>122.55663199999999</v>
      </c>
      <c r="J584" s="113">
        <v>122.55663199999999</v>
      </c>
      <c r="K584" s="110">
        <v>0</v>
      </c>
      <c r="L584" s="114">
        <v>1611.48</v>
      </c>
      <c r="M584" s="110">
        <v>1611.48</v>
      </c>
      <c r="N584" s="111">
        <v>0</v>
      </c>
      <c r="O584" s="110">
        <v>179.19657599999994</v>
      </c>
      <c r="P584" s="113">
        <v>179.19657599999994</v>
      </c>
      <c r="Q584" s="110">
        <v>0</v>
      </c>
      <c r="R584" s="110">
        <v>1432.2834240000002</v>
      </c>
      <c r="S584" s="115">
        <v>1432.2834240000002</v>
      </c>
      <c r="T584" s="116"/>
    </row>
    <row r="585" spans="1:20" outlineLevel="3" x14ac:dyDescent="0.3">
      <c r="A585" s="26" t="s">
        <v>133</v>
      </c>
      <c r="B585" s="77">
        <v>0</v>
      </c>
      <c r="C585" s="78">
        <v>0</v>
      </c>
      <c r="D585" s="79">
        <v>0</v>
      </c>
      <c r="E585" s="77">
        <v>0</v>
      </c>
      <c r="F585" s="78">
        <v>0</v>
      </c>
      <c r="G585" s="24">
        <v>0</v>
      </c>
      <c r="H585" s="77">
        <v>0</v>
      </c>
      <c r="I585" s="78">
        <v>0</v>
      </c>
      <c r="J585" s="24">
        <v>0</v>
      </c>
      <c r="K585" s="41">
        <v>0</v>
      </c>
      <c r="L585" s="23">
        <v>286.10000000000002</v>
      </c>
      <c r="M585" s="41">
        <v>286.10000000000002</v>
      </c>
      <c r="N585" s="77">
        <v>0</v>
      </c>
      <c r="O585" s="78">
        <v>31.499609999999997</v>
      </c>
      <c r="P585" s="24">
        <v>31.499609999999997</v>
      </c>
      <c r="Q585" s="41">
        <v>0</v>
      </c>
      <c r="R585" s="41">
        <v>254.60039000000003</v>
      </c>
      <c r="S585" s="42">
        <v>254.60039000000003</v>
      </c>
      <c r="T585" s="100" t="s">
        <v>62</v>
      </c>
    </row>
    <row r="586" spans="1:20" outlineLevel="3" x14ac:dyDescent="0.3">
      <c r="A586" s="26" t="s">
        <v>133</v>
      </c>
      <c r="B586" s="77">
        <v>0</v>
      </c>
      <c r="C586" s="78">
        <v>663.7</v>
      </c>
      <c r="D586" s="79">
        <v>663.7</v>
      </c>
      <c r="E586" s="77">
        <v>0</v>
      </c>
      <c r="F586" s="78">
        <v>73.073369999999983</v>
      </c>
      <c r="G586" s="24">
        <v>73.073369999999983</v>
      </c>
      <c r="H586" s="77">
        <v>0</v>
      </c>
      <c r="I586" s="78">
        <v>590.62663000000009</v>
      </c>
      <c r="J586" s="24">
        <v>590.62663000000009</v>
      </c>
      <c r="K586" s="41">
        <v>0</v>
      </c>
      <c r="L586" s="23">
        <v>2416.6999999999998</v>
      </c>
      <c r="M586" s="41">
        <v>2416.6999999999998</v>
      </c>
      <c r="N586" s="77">
        <v>0</v>
      </c>
      <c r="O586" s="78">
        <v>266.07866999999993</v>
      </c>
      <c r="P586" s="24">
        <v>266.07866999999993</v>
      </c>
      <c r="Q586" s="41">
        <v>0</v>
      </c>
      <c r="R586" s="41">
        <v>2150.6213299999999</v>
      </c>
      <c r="S586" s="42">
        <v>2150.6213299999999</v>
      </c>
      <c r="T586" s="100" t="s">
        <v>62</v>
      </c>
    </row>
    <row r="587" spans="1:20" outlineLevel="3" x14ac:dyDescent="0.3">
      <c r="A587" s="26" t="s">
        <v>133</v>
      </c>
      <c r="B587" s="77">
        <v>0</v>
      </c>
      <c r="C587" s="78">
        <v>0</v>
      </c>
      <c r="D587" s="79">
        <v>0</v>
      </c>
      <c r="E587" s="77">
        <v>0</v>
      </c>
      <c r="F587" s="78">
        <v>0</v>
      </c>
      <c r="G587" s="24">
        <v>0</v>
      </c>
      <c r="H587" s="77">
        <v>0</v>
      </c>
      <c r="I587" s="78">
        <v>0</v>
      </c>
      <c r="J587" s="24">
        <v>0</v>
      </c>
      <c r="K587" s="41">
        <v>0</v>
      </c>
      <c r="L587" s="23">
        <v>0</v>
      </c>
      <c r="M587" s="41">
        <v>0</v>
      </c>
      <c r="N587" s="77">
        <v>0</v>
      </c>
      <c r="O587" s="78">
        <v>0</v>
      </c>
      <c r="P587" s="24">
        <v>0</v>
      </c>
      <c r="Q587" s="41">
        <v>0</v>
      </c>
      <c r="R587" s="41">
        <v>0</v>
      </c>
      <c r="S587" s="42">
        <v>0</v>
      </c>
      <c r="T587" s="100" t="s">
        <v>62</v>
      </c>
    </row>
    <row r="588" spans="1:20" outlineLevel="3" x14ac:dyDescent="0.3">
      <c r="A588" s="26" t="s">
        <v>133</v>
      </c>
      <c r="B588" s="77">
        <v>0</v>
      </c>
      <c r="C588" s="78">
        <v>729.5</v>
      </c>
      <c r="D588" s="79">
        <v>729.5</v>
      </c>
      <c r="E588" s="77">
        <v>0</v>
      </c>
      <c r="F588" s="78">
        <v>80.317949999999982</v>
      </c>
      <c r="G588" s="24">
        <v>80.317949999999982</v>
      </c>
      <c r="H588" s="77">
        <v>0</v>
      </c>
      <c r="I588" s="78">
        <v>649.18205</v>
      </c>
      <c r="J588" s="24">
        <v>649.18205</v>
      </c>
      <c r="K588" s="41">
        <v>0</v>
      </c>
      <c r="L588" s="23">
        <v>729.5</v>
      </c>
      <c r="M588" s="41">
        <v>729.5</v>
      </c>
      <c r="N588" s="77">
        <v>0</v>
      </c>
      <c r="O588" s="78">
        <v>80.317949999999982</v>
      </c>
      <c r="P588" s="24">
        <v>80.317949999999982</v>
      </c>
      <c r="Q588" s="41">
        <v>0</v>
      </c>
      <c r="R588" s="41">
        <v>649.18205</v>
      </c>
      <c r="S588" s="42">
        <v>649.18205</v>
      </c>
      <c r="T588" s="100" t="s">
        <v>62</v>
      </c>
    </row>
    <row r="589" spans="1:20" outlineLevel="3" x14ac:dyDescent="0.3">
      <c r="A589" s="26" t="s">
        <v>133</v>
      </c>
      <c r="B589" s="77">
        <v>0</v>
      </c>
      <c r="C589" s="78">
        <v>25519.34</v>
      </c>
      <c r="D589" s="79">
        <v>25519.34</v>
      </c>
      <c r="E589" s="77">
        <v>0</v>
      </c>
      <c r="F589" s="78">
        <v>2809.6793339999995</v>
      </c>
      <c r="G589" s="24">
        <v>2809.6793339999995</v>
      </c>
      <c r="H589" s="77">
        <v>0</v>
      </c>
      <c r="I589" s="78">
        <v>22709.660666</v>
      </c>
      <c r="J589" s="24">
        <v>22709.660666</v>
      </c>
      <c r="K589" s="41">
        <v>0</v>
      </c>
      <c r="L589" s="23">
        <v>80564.97</v>
      </c>
      <c r="M589" s="41">
        <v>80564.97</v>
      </c>
      <c r="N589" s="77">
        <v>0</v>
      </c>
      <c r="O589" s="78">
        <v>8870.2031969999989</v>
      </c>
      <c r="P589" s="24">
        <v>8870.2031969999989</v>
      </c>
      <c r="Q589" s="41">
        <v>0</v>
      </c>
      <c r="R589" s="41">
        <v>71694.766803000006</v>
      </c>
      <c r="S589" s="42">
        <v>71694.766803000006</v>
      </c>
      <c r="T589" s="100" t="s">
        <v>62</v>
      </c>
    </row>
    <row r="590" spans="1:20" outlineLevel="3" x14ac:dyDescent="0.3">
      <c r="A590" s="26" t="s">
        <v>133</v>
      </c>
      <c r="B590" s="77">
        <v>0</v>
      </c>
      <c r="C590" s="78">
        <v>10157.74</v>
      </c>
      <c r="D590" s="79">
        <v>10157.74</v>
      </c>
      <c r="E590" s="77">
        <v>0</v>
      </c>
      <c r="F590" s="78">
        <v>1118.3671739999997</v>
      </c>
      <c r="G590" s="24">
        <v>1118.3671739999997</v>
      </c>
      <c r="H590" s="77">
        <v>0</v>
      </c>
      <c r="I590" s="78">
        <v>9039.3728260000007</v>
      </c>
      <c r="J590" s="24">
        <v>9039.3728260000007</v>
      </c>
      <c r="K590" s="41">
        <v>0</v>
      </c>
      <c r="L590" s="23">
        <v>33042.54</v>
      </c>
      <c r="M590" s="41">
        <v>33042.54</v>
      </c>
      <c r="N590" s="77">
        <v>0</v>
      </c>
      <c r="O590" s="78">
        <v>3637.9836539999992</v>
      </c>
      <c r="P590" s="24">
        <v>3637.9836539999992</v>
      </c>
      <c r="Q590" s="41">
        <v>0</v>
      </c>
      <c r="R590" s="41">
        <v>29404.556346000001</v>
      </c>
      <c r="S590" s="42">
        <v>29404.556346000001</v>
      </c>
      <c r="T590" s="100" t="s">
        <v>62</v>
      </c>
    </row>
    <row r="591" spans="1:20" outlineLevel="3" x14ac:dyDescent="0.3">
      <c r="A591" s="26" t="s">
        <v>133</v>
      </c>
      <c r="B591" s="77">
        <v>0</v>
      </c>
      <c r="C591" s="78">
        <v>11976.86</v>
      </c>
      <c r="D591" s="79">
        <v>11976.86</v>
      </c>
      <c r="E591" s="77">
        <v>0</v>
      </c>
      <c r="F591" s="78">
        <v>1318.6522859999998</v>
      </c>
      <c r="G591" s="24">
        <v>1318.6522859999998</v>
      </c>
      <c r="H591" s="77">
        <v>0</v>
      </c>
      <c r="I591" s="78">
        <v>10658.207714</v>
      </c>
      <c r="J591" s="24">
        <v>10658.207714</v>
      </c>
      <c r="K591" s="41">
        <v>0</v>
      </c>
      <c r="L591" s="23">
        <v>24749.200000000001</v>
      </c>
      <c r="M591" s="41">
        <v>24749.200000000001</v>
      </c>
      <c r="N591" s="77">
        <v>0</v>
      </c>
      <c r="O591" s="78">
        <v>2724.8869199999995</v>
      </c>
      <c r="P591" s="24">
        <v>2724.8869199999995</v>
      </c>
      <c r="Q591" s="41">
        <v>0</v>
      </c>
      <c r="R591" s="41">
        <v>22024.31308</v>
      </c>
      <c r="S591" s="42">
        <v>22024.31308</v>
      </c>
      <c r="T591" s="100" t="s">
        <v>62</v>
      </c>
    </row>
    <row r="592" spans="1:20" outlineLevel="3" x14ac:dyDescent="0.3">
      <c r="A592" s="26" t="s">
        <v>133</v>
      </c>
      <c r="B592" s="77">
        <v>0</v>
      </c>
      <c r="C592" s="78">
        <v>6329.96</v>
      </c>
      <c r="D592" s="79">
        <v>6329.96</v>
      </c>
      <c r="E592" s="77">
        <v>0</v>
      </c>
      <c r="F592" s="78">
        <v>696.92859599999986</v>
      </c>
      <c r="G592" s="24">
        <v>696.92859599999986</v>
      </c>
      <c r="H592" s="77">
        <v>0</v>
      </c>
      <c r="I592" s="78">
        <v>5633.0314040000003</v>
      </c>
      <c r="J592" s="24">
        <v>5633.0314040000003</v>
      </c>
      <c r="K592" s="41">
        <v>0</v>
      </c>
      <c r="L592" s="23">
        <v>28602.639999999999</v>
      </c>
      <c r="M592" s="41">
        <v>28602.639999999999</v>
      </c>
      <c r="N592" s="77">
        <v>0</v>
      </c>
      <c r="O592" s="78">
        <v>3149.1506639999993</v>
      </c>
      <c r="P592" s="24">
        <v>3149.1506639999993</v>
      </c>
      <c r="Q592" s="41">
        <v>0</v>
      </c>
      <c r="R592" s="41">
        <v>25453.489335999999</v>
      </c>
      <c r="S592" s="42">
        <v>25453.489335999999</v>
      </c>
      <c r="T592" s="100" t="s">
        <v>62</v>
      </c>
    </row>
    <row r="593" spans="1:20" outlineLevel="3" x14ac:dyDescent="0.3">
      <c r="A593" s="26" t="s">
        <v>133</v>
      </c>
      <c r="B593" s="77">
        <v>0</v>
      </c>
      <c r="C593" s="78">
        <v>8240.91</v>
      </c>
      <c r="D593" s="79">
        <v>8240.91</v>
      </c>
      <c r="E593" s="77">
        <v>0</v>
      </c>
      <c r="F593" s="78">
        <v>907.32419099999981</v>
      </c>
      <c r="G593" s="24">
        <v>907.32419099999981</v>
      </c>
      <c r="H593" s="77">
        <v>0</v>
      </c>
      <c r="I593" s="78">
        <v>7333.5858090000002</v>
      </c>
      <c r="J593" s="24">
        <v>7333.5858090000002</v>
      </c>
      <c r="K593" s="41">
        <v>0</v>
      </c>
      <c r="L593" s="23">
        <v>36507.990000000005</v>
      </c>
      <c r="M593" s="41">
        <v>36507.990000000005</v>
      </c>
      <c r="N593" s="77">
        <v>0</v>
      </c>
      <c r="O593" s="78">
        <v>4019.5296989999997</v>
      </c>
      <c r="P593" s="24">
        <v>4019.5296989999997</v>
      </c>
      <c r="Q593" s="41">
        <v>0</v>
      </c>
      <c r="R593" s="41">
        <v>32488.460301000006</v>
      </c>
      <c r="S593" s="42">
        <v>32488.460301000006</v>
      </c>
      <c r="T593" s="100" t="s">
        <v>62</v>
      </c>
    </row>
    <row r="594" spans="1:20" outlineLevel="3" x14ac:dyDescent="0.3">
      <c r="A594" s="26" t="s">
        <v>133</v>
      </c>
      <c r="B594" s="77">
        <v>0</v>
      </c>
      <c r="C594" s="78">
        <v>7230.87</v>
      </c>
      <c r="D594" s="79">
        <v>7230.87</v>
      </c>
      <c r="E594" s="77">
        <v>0</v>
      </c>
      <c r="F594" s="78">
        <v>796.11878699999977</v>
      </c>
      <c r="G594" s="24">
        <v>796.11878699999977</v>
      </c>
      <c r="H594" s="77">
        <v>0</v>
      </c>
      <c r="I594" s="78">
        <v>6434.7512130000005</v>
      </c>
      <c r="J594" s="24">
        <v>6434.7512130000005</v>
      </c>
      <c r="K594" s="41">
        <v>0</v>
      </c>
      <c r="L594" s="23">
        <v>23666.98</v>
      </c>
      <c r="M594" s="41">
        <v>23666.98</v>
      </c>
      <c r="N594" s="77">
        <v>0</v>
      </c>
      <c r="O594" s="78">
        <v>2605.7344979999993</v>
      </c>
      <c r="P594" s="24">
        <v>2605.7344979999993</v>
      </c>
      <c r="Q594" s="41">
        <v>0</v>
      </c>
      <c r="R594" s="41">
        <v>21061.245502000002</v>
      </c>
      <c r="S594" s="42">
        <v>21061.245502000002</v>
      </c>
      <c r="T594" s="100" t="s">
        <v>62</v>
      </c>
    </row>
    <row r="595" spans="1:20" outlineLevel="3" x14ac:dyDescent="0.3">
      <c r="A595" s="26" t="s">
        <v>133</v>
      </c>
      <c r="B595" s="77">
        <v>0</v>
      </c>
      <c r="C595" s="78">
        <v>0</v>
      </c>
      <c r="D595" s="79">
        <v>0</v>
      </c>
      <c r="E595" s="77">
        <v>0</v>
      </c>
      <c r="F595" s="78">
        <v>0</v>
      </c>
      <c r="G595" s="24">
        <v>0</v>
      </c>
      <c r="H595" s="77">
        <v>0</v>
      </c>
      <c r="I595" s="78">
        <v>0</v>
      </c>
      <c r="J595" s="24">
        <v>0</v>
      </c>
      <c r="K595" s="41">
        <v>0</v>
      </c>
      <c r="L595" s="23">
        <v>25</v>
      </c>
      <c r="M595" s="41">
        <v>25</v>
      </c>
      <c r="N595" s="77">
        <v>0</v>
      </c>
      <c r="O595" s="78">
        <v>2.7524999999999995</v>
      </c>
      <c r="P595" s="24">
        <v>2.7524999999999995</v>
      </c>
      <c r="Q595" s="41">
        <v>0</v>
      </c>
      <c r="R595" s="41">
        <v>22.247500000000002</v>
      </c>
      <c r="S595" s="42">
        <v>22.247500000000002</v>
      </c>
      <c r="T595" s="100" t="s">
        <v>62</v>
      </c>
    </row>
    <row r="596" spans="1:20" outlineLevel="3" x14ac:dyDescent="0.3">
      <c r="A596" s="26" t="s">
        <v>133</v>
      </c>
      <c r="B596" s="77">
        <v>0</v>
      </c>
      <c r="C596" s="78">
        <v>3170.84</v>
      </c>
      <c r="D596" s="79">
        <v>3170.84</v>
      </c>
      <c r="E596" s="77">
        <v>0</v>
      </c>
      <c r="F596" s="78">
        <v>349.10948399999995</v>
      </c>
      <c r="G596" s="24">
        <v>349.10948399999995</v>
      </c>
      <c r="H596" s="77">
        <v>0</v>
      </c>
      <c r="I596" s="78">
        <v>2821.7305160000001</v>
      </c>
      <c r="J596" s="24">
        <v>2821.7305160000001</v>
      </c>
      <c r="K596" s="41">
        <v>0</v>
      </c>
      <c r="L596" s="23">
        <v>7484.56</v>
      </c>
      <c r="M596" s="41">
        <v>7484.56</v>
      </c>
      <c r="N596" s="77">
        <v>0</v>
      </c>
      <c r="O596" s="78">
        <v>824.05005599999981</v>
      </c>
      <c r="P596" s="24">
        <v>824.05005599999981</v>
      </c>
      <c r="Q596" s="41">
        <v>0</v>
      </c>
      <c r="R596" s="41">
        <v>6660.5099440000004</v>
      </c>
      <c r="S596" s="42">
        <v>6660.5099440000004</v>
      </c>
      <c r="T596" s="100" t="s">
        <v>62</v>
      </c>
    </row>
    <row r="597" spans="1:20" outlineLevel="3" x14ac:dyDescent="0.3">
      <c r="A597" s="26" t="s">
        <v>133</v>
      </c>
      <c r="B597" s="77">
        <v>0</v>
      </c>
      <c r="C597" s="78">
        <v>2518.7199999999998</v>
      </c>
      <c r="D597" s="79">
        <v>2518.7199999999998</v>
      </c>
      <c r="E597" s="77">
        <v>0</v>
      </c>
      <c r="F597" s="78">
        <v>277.31107199999991</v>
      </c>
      <c r="G597" s="24">
        <v>277.31107199999991</v>
      </c>
      <c r="H597" s="77">
        <v>0</v>
      </c>
      <c r="I597" s="78">
        <v>2241.4089279999998</v>
      </c>
      <c r="J597" s="24">
        <v>2241.4089279999998</v>
      </c>
      <c r="K597" s="41">
        <v>0</v>
      </c>
      <c r="L597" s="23">
        <v>12166.81</v>
      </c>
      <c r="M597" s="41">
        <v>12166.81</v>
      </c>
      <c r="N597" s="77">
        <v>0</v>
      </c>
      <c r="O597" s="78">
        <v>1339.5657809999996</v>
      </c>
      <c r="P597" s="24">
        <v>1339.5657809999996</v>
      </c>
      <c r="Q597" s="41">
        <v>0</v>
      </c>
      <c r="R597" s="41">
        <v>10827.244219</v>
      </c>
      <c r="S597" s="42">
        <v>10827.244219</v>
      </c>
      <c r="T597" s="100" t="s">
        <v>62</v>
      </c>
    </row>
    <row r="598" spans="1:20" outlineLevel="3" x14ac:dyDescent="0.3">
      <c r="A598" s="26" t="s">
        <v>133</v>
      </c>
      <c r="B598" s="77">
        <v>0</v>
      </c>
      <c r="C598" s="78">
        <v>3974.18</v>
      </c>
      <c r="D598" s="79">
        <v>3974.18</v>
      </c>
      <c r="E598" s="77">
        <v>0</v>
      </c>
      <c r="F598" s="78">
        <v>437.55721799999986</v>
      </c>
      <c r="G598" s="24">
        <v>437.55721799999986</v>
      </c>
      <c r="H598" s="77">
        <v>0</v>
      </c>
      <c r="I598" s="78">
        <v>3536.6227819999999</v>
      </c>
      <c r="J598" s="24">
        <v>3536.6227819999999</v>
      </c>
      <c r="K598" s="41">
        <v>0</v>
      </c>
      <c r="L598" s="23">
        <v>8753.51</v>
      </c>
      <c r="M598" s="41">
        <v>8753.51</v>
      </c>
      <c r="N598" s="77">
        <v>0</v>
      </c>
      <c r="O598" s="78">
        <v>963.76145099999985</v>
      </c>
      <c r="P598" s="24">
        <v>963.76145099999985</v>
      </c>
      <c r="Q598" s="41">
        <v>0</v>
      </c>
      <c r="R598" s="41">
        <v>7789.7485489999999</v>
      </c>
      <c r="S598" s="42">
        <v>7789.7485489999999</v>
      </c>
      <c r="T598" s="100" t="s">
        <v>62</v>
      </c>
    </row>
    <row r="599" spans="1:20" outlineLevel="2" x14ac:dyDescent="0.3">
      <c r="A599" s="37"/>
      <c r="B599" s="77">
        <v>0</v>
      </c>
      <c r="C599" s="78">
        <v>80512.619999999981</v>
      </c>
      <c r="D599" s="79">
        <v>80512.619999999981</v>
      </c>
      <c r="E599" s="77">
        <v>0</v>
      </c>
      <c r="F599" s="78">
        <v>8864.4394619999966</v>
      </c>
      <c r="G599" s="24">
        <v>8864.4394619999966</v>
      </c>
      <c r="H599" s="77">
        <v>0</v>
      </c>
      <c r="I599" s="78">
        <v>71648.180538000015</v>
      </c>
      <c r="J599" s="24">
        <v>71648.180538000015</v>
      </c>
      <c r="K599" s="41">
        <v>0</v>
      </c>
      <c r="L599" s="23">
        <v>258996.50000000003</v>
      </c>
      <c r="M599" s="41">
        <v>258996.50000000003</v>
      </c>
      <c r="N599" s="77">
        <v>0</v>
      </c>
      <c r="O599" s="78">
        <v>28515.514649999994</v>
      </c>
      <c r="P599" s="24">
        <v>28515.514649999994</v>
      </c>
      <c r="Q599" s="41">
        <v>0</v>
      </c>
      <c r="R599" s="41">
        <v>230480.98535000003</v>
      </c>
      <c r="S599" s="42">
        <v>230480.98535000003</v>
      </c>
      <c r="T599" s="107" t="s">
        <v>265</v>
      </c>
    </row>
    <row r="600" spans="1:20" outlineLevel="3" x14ac:dyDescent="0.3">
      <c r="A600" s="26" t="s">
        <v>133</v>
      </c>
      <c r="B600" s="77">
        <v>0</v>
      </c>
      <c r="C600" s="78">
        <v>94652.29</v>
      </c>
      <c r="D600" s="79">
        <v>94652.29</v>
      </c>
      <c r="E600" s="77">
        <v>0</v>
      </c>
      <c r="F600" s="78">
        <v>7562.7179709999964</v>
      </c>
      <c r="G600" s="24">
        <v>7562.7179709999964</v>
      </c>
      <c r="H600" s="77">
        <v>0</v>
      </c>
      <c r="I600" s="78">
        <v>87089.572029000003</v>
      </c>
      <c r="J600" s="24">
        <v>87089.572029000003</v>
      </c>
      <c r="K600" s="41">
        <v>0</v>
      </c>
      <c r="L600" s="23">
        <v>349953.4</v>
      </c>
      <c r="M600" s="41">
        <v>349953.4</v>
      </c>
      <c r="N600" s="77">
        <v>0</v>
      </c>
      <c r="O600" s="78">
        <v>27961.276659999992</v>
      </c>
      <c r="P600" s="24">
        <v>27961.276659999992</v>
      </c>
      <c r="Q600" s="41">
        <v>0</v>
      </c>
      <c r="R600" s="41">
        <v>321992.12334000005</v>
      </c>
      <c r="S600" s="42">
        <v>321992.12334000005</v>
      </c>
      <c r="T600" s="100" t="s">
        <v>50</v>
      </c>
    </row>
    <row r="601" spans="1:20" outlineLevel="3" x14ac:dyDescent="0.3">
      <c r="A601" s="26" t="s">
        <v>133</v>
      </c>
      <c r="B601" s="77">
        <v>0</v>
      </c>
      <c r="C601" s="78">
        <v>6620.64</v>
      </c>
      <c r="D601" s="79">
        <v>6620.64</v>
      </c>
      <c r="E601" s="77">
        <v>0</v>
      </c>
      <c r="F601" s="78">
        <v>528.9891359999998</v>
      </c>
      <c r="G601" s="24">
        <v>528.9891359999998</v>
      </c>
      <c r="H601" s="77">
        <v>0</v>
      </c>
      <c r="I601" s="78">
        <v>6091.6508640000002</v>
      </c>
      <c r="J601" s="24">
        <v>6091.6508640000002</v>
      </c>
      <c r="K601" s="41">
        <v>0</v>
      </c>
      <c r="L601" s="23">
        <v>25007.79</v>
      </c>
      <c r="M601" s="41">
        <v>25007.79</v>
      </c>
      <c r="N601" s="77">
        <v>0</v>
      </c>
      <c r="O601" s="78">
        <v>1998.1224209999993</v>
      </c>
      <c r="P601" s="24">
        <v>1998.1224209999993</v>
      </c>
      <c r="Q601" s="41">
        <v>0</v>
      </c>
      <c r="R601" s="41">
        <v>23009.667579000001</v>
      </c>
      <c r="S601" s="42">
        <v>23009.667579000001</v>
      </c>
      <c r="T601" s="100" t="s">
        <v>50</v>
      </c>
    </row>
    <row r="602" spans="1:20" outlineLevel="3" x14ac:dyDescent="0.3">
      <c r="A602" s="26" t="s">
        <v>133</v>
      </c>
      <c r="B602" s="77">
        <v>0</v>
      </c>
      <c r="C602" s="78">
        <v>603.82000000000005</v>
      </c>
      <c r="D602" s="79">
        <v>603.82000000000005</v>
      </c>
      <c r="E602" s="77">
        <v>0</v>
      </c>
      <c r="F602" s="78">
        <v>48.245217999999987</v>
      </c>
      <c r="G602" s="24">
        <v>48.245217999999987</v>
      </c>
      <c r="H602" s="77">
        <v>0</v>
      </c>
      <c r="I602" s="78">
        <v>555.57478200000003</v>
      </c>
      <c r="J602" s="24">
        <v>555.57478200000003</v>
      </c>
      <c r="K602" s="41">
        <v>0</v>
      </c>
      <c r="L602" s="23">
        <v>1131.08</v>
      </c>
      <c r="M602" s="41">
        <v>1131.08</v>
      </c>
      <c r="N602" s="77">
        <v>0</v>
      </c>
      <c r="O602" s="78">
        <v>90.373291999999964</v>
      </c>
      <c r="P602" s="24">
        <v>90.373291999999964</v>
      </c>
      <c r="Q602" s="41">
        <v>0</v>
      </c>
      <c r="R602" s="41">
        <v>1040.7067079999999</v>
      </c>
      <c r="S602" s="42">
        <v>1040.7067079999999</v>
      </c>
      <c r="T602" s="100" t="s">
        <v>50</v>
      </c>
    </row>
    <row r="603" spans="1:20" outlineLevel="2" x14ac:dyDescent="0.3">
      <c r="A603" s="37"/>
      <c r="B603" s="77">
        <v>0</v>
      </c>
      <c r="C603" s="78">
        <v>101876.75</v>
      </c>
      <c r="D603" s="79">
        <v>101876.75</v>
      </c>
      <c r="E603" s="77">
        <v>0</v>
      </c>
      <c r="F603" s="78">
        <v>8139.9523249999966</v>
      </c>
      <c r="G603" s="24">
        <v>8139.9523249999966</v>
      </c>
      <c r="H603" s="77">
        <v>0</v>
      </c>
      <c r="I603" s="78">
        <v>93736.797674999994</v>
      </c>
      <c r="J603" s="24">
        <v>93736.797674999994</v>
      </c>
      <c r="K603" s="41">
        <v>0</v>
      </c>
      <c r="L603" s="23">
        <v>376092.27</v>
      </c>
      <c r="M603" s="41">
        <v>376092.27</v>
      </c>
      <c r="N603" s="77">
        <v>0</v>
      </c>
      <c r="O603" s="78">
        <v>30049.772372999993</v>
      </c>
      <c r="P603" s="24">
        <v>30049.772372999993</v>
      </c>
      <c r="Q603" s="41">
        <v>0</v>
      </c>
      <c r="R603" s="41">
        <v>346042.49762700003</v>
      </c>
      <c r="S603" s="42">
        <v>346042.49762700003</v>
      </c>
      <c r="T603" s="107" t="s">
        <v>268</v>
      </c>
    </row>
    <row r="604" spans="1:20" outlineLevel="3" x14ac:dyDescent="0.3">
      <c r="A604" s="26" t="s">
        <v>133</v>
      </c>
      <c r="B604" s="77">
        <v>0</v>
      </c>
      <c r="C604" s="78">
        <v>4653.53</v>
      </c>
      <c r="D604" s="79">
        <v>4653.53</v>
      </c>
      <c r="E604" s="77">
        <v>0</v>
      </c>
      <c r="F604" s="78">
        <v>517.47253599999976</v>
      </c>
      <c r="G604" s="24">
        <v>517.47253599999976</v>
      </c>
      <c r="H604" s="77">
        <v>0</v>
      </c>
      <c r="I604" s="78">
        <v>4136.0574639999995</v>
      </c>
      <c r="J604" s="24">
        <v>4136.0574639999995</v>
      </c>
      <c r="K604" s="41">
        <v>0</v>
      </c>
      <c r="L604" s="23">
        <v>28305.17</v>
      </c>
      <c r="M604" s="41">
        <v>28305.17</v>
      </c>
      <c r="N604" s="77">
        <v>0</v>
      </c>
      <c r="O604" s="78">
        <v>3147.5349039999987</v>
      </c>
      <c r="P604" s="24">
        <v>3147.5349039999987</v>
      </c>
      <c r="Q604" s="41">
        <v>0</v>
      </c>
      <c r="R604" s="41">
        <v>25157.635095999998</v>
      </c>
      <c r="S604" s="42">
        <v>25157.635095999998</v>
      </c>
      <c r="T604" s="100" t="s">
        <v>47</v>
      </c>
    </row>
    <row r="605" spans="1:20" outlineLevel="3" x14ac:dyDescent="0.3">
      <c r="A605" s="26" t="s">
        <v>133</v>
      </c>
      <c r="B605" s="77">
        <v>0</v>
      </c>
      <c r="C605" s="78">
        <v>3792.21</v>
      </c>
      <c r="D605" s="79">
        <v>3792.21</v>
      </c>
      <c r="E605" s="77">
        <v>0</v>
      </c>
      <c r="F605" s="78">
        <v>421.69375199999985</v>
      </c>
      <c r="G605" s="24">
        <v>421.69375199999985</v>
      </c>
      <c r="H605" s="77">
        <v>0</v>
      </c>
      <c r="I605" s="78">
        <v>3370.5162480000004</v>
      </c>
      <c r="J605" s="24">
        <v>3370.5162480000004</v>
      </c>
      <c r="K605" s="41">
        <v>0</v>
      </c>
      <c r="L605" s="23">
        <v>21941.47</v>
      </c>
      <c r="M605" s="41">
        <v>21941.47</v>
      </c>
      <c r="N605" s="77">
        <v>0</v>
      </c>
      <c r="O605" s="78">
        <v>2439.8914639999994</v>
      </c>
      <c r="P605" s="24">
        <v>2439.8914639999994</v>
      </c>
      <c r="Q605" s="41">
        <v>0</v>
      </c>
      <c r="R605" s="41">
        <v>19501.578536000001</v>
      </c>
      <c r="S605" s="42">
        <v>19501.578536000001</v>
      </c>
      <c r="T605" s="100" t="s">
        <v>47</v>
      </c>
    </row>
    <row r="606" spans="1:20" outlineLevel="3" x14ac:dyDescent="0.3">
      <c r="A606" s="26" t="s">
        <v>133</v>
      </c>
      <c r="B606" s="77">
        <v>0</v>
      </c>
      <c r="C606" s="78">
        <v>65386.19</v>
      </c>
      <c r="D606" s="79">
        <v>65386.19</v>
      </c>
      <c r="E606" s="77">
        <v>0</v>
      </c>
      <c r="F606" s="78">
        <v>7270.9443279999978</v>
      </c>
      <c r="G606" s="24">
        <v>7270.9443279999978</v>
      </c>
      <c r="H606" s="77">
        <v>0</v>
      </c>
      <c r="I606" s="78">
        <v>58115.245672000005</v>
      </c>
      <c r="J606" s="24">
        <v>58115.245672000005</v>
      </c>
      <c r="K606" s="41">
        <v>0</v>
      </c>
      <c r="L606" s="23">
        <v>228063.58000000002</v>
      </c>
      <c r="M606" s="41">
        <v>228063.58000000002</v>
      </c>
      <c r="N606" s="77">
        <v>0</v>
      </c>
      <c r="O606" s="78">
        <v>25360.670095999994</v>
      </c>
      <c r="P606" s="24">
        <v>25360.670095999994</v>
      </c>
      <c r="Q606" s="41">
        <v>0</v>
      </c>
      <c r="R606" s="41">
        <v>202702.90990400003</v>
      </c>
      <c r="S606" s="42">
        <v>202702.90990400003</v>
      </c>
      <c r="T606" s="100" t="s">
        <v>47</v>
      </c>
    </row>
    <row r="607" spans="1:20" outlineLevel="3" x14ac:dyDescent="0.3">
      <c r="A607" s="26" t="s">
        <v>133</v>
      </c>
      <c r="B607" s="77">
        <v>0</v>
      </c>
      <c r="C607" s="78">
        <v>-78536.08</v>
      </c>
      <c r="D607" s="79">
        <v>-78536.08</v>
      </c>
      <c r="E607" s="77">
        <v>0</v>
      </c>
      <c r="F607" s="78">
        <v>-8733.2120959999975</v>
      </c>
      <c r="G607" s="24">
        <v>-8733.2120959999975</v>
      </c>
      <c r="H607" s="77">
        <v>0</v>
      </c>
      <c r="I607" s="78">
        <v>-69802.867903999999</v>
      </c>
      <c r="J607" s="24">
        <v>-69802.867903999999</v>
      </c>
      <c r="K607" s="41">
        <v>0</v>
      </c>
      <c r="L607" s="23">
        <v>-278720.95</v>
      </c>
      <c r="M607" s="41">
        <v>-278720.95</v>
      </c>
      <c r="N607" s="77">
        <v>0</v>
      </c>
      <c r="O607" s="78">
        <v>-30993.769639999991</v>
      </c>
      <c r="P607" s="24">
        <v>-30993.769639999991</v>
      </c>
      <c r="Q607" s="41">
        <v>0</v>
      </c>
      <c r="R607" s="41">
        <v>-247727.18036000003</v>
      </c>
      <c r="S607" s="42">
        <v>-247727.18036000003</v>
      </c>
      <c r="T607" s="100" t="s">
        <v>47</v>
      </c>
    </row>
    <row r="608" spans="1:20" outlineLevel="3" x14ac:dyDescent="0.3">
      <c r="A608" s="26" t="s">
        <v>133</v>
      </c>
      <c r="B608" s="77">
        <v>0</v>
      </c>
      <c r="C608" s="78">
        <v>26</v>
      </c>
      <c r="D608" s="79">
        <v>26</v>
      </c>
      <c r="E608" s="77">
        <v>0</v>
      </c>
      <c r="F608" s="78">
        <v>2.8911999999999991</v>
      </c>
      <c r="G608" s="24">
        <v>2.8911999999999991</v>
      </c>
      <c r="H608" s="77">
        <v>0</v>
      </c>
      <c r="I608" s="78">
        <v>23.108800000000002</v>
      </c>
      <c r="J608" s="24">
        <v>23.108800000000002</v>
      </c>
      <c r="K608" s="41">
        <v>0</v>
      </c>
      <c r="L608" s="23">
        <v>29</v>
      </c>
      <c r="M608" s="41">
        <v>29</v>
      </c>
      <c r="N608" s="77">
        <v>0</v>
      </c>
      <c r="O608" s="78">
        <v>3.2247999999999992</v>
      </c>
      <c r="P608" s="24">
        <v>3.2247999999999992</v>
      </c>
      <c r="Q608" s="41">
        <v>0</v>
      </c>
      <c r="R608" s="41">
        <v>25.775200000000002</v>
      </c>
      <c r="S608" s="42">
        <v>25.775200000000002</v>
      </c>
      <c r="T608" s="100" t="s">
        <v>47</v>
      </c>
    </row>
    <row r="609" spans="1:20" outlineLevel="2" x14ac:dyDescent="0.3">
      <c r="A609" s="37"/>
      <c r="B609" s="77">
        <v>0</v>
      </c>
      <c r="C609" s="78">
        <v>-4678.1499999999942</v>
      </c>
      <c r="D609" s="79">
        <v>-4678.1499999999942</v>
      </c>
      <c r="E609" s="77">
        <v>0</v>
      </c>
      <c r="F609" s="78">
        <v>-520.21027999999933</v>
      </c>
      <c r="G609" s="24">
        <v>-520.21027999999933</v>
      </c>
      <c r="H609" s="77">
        <v>0</v>
      </c>
      <c r="I609" s="78">
        <v>-4157.9397199999967</v>
      </c>
      <c r="J609" s="24">
        <v>-4157.9397199999967</v>
      </c>
      <c r="K609" s="41">
        <v>0</v>
      </c>
      <c r="L609" s="23">
        <v>-381.72999999998137</v>
      </c>
      <c r="M609" s="41">
        <v>-381.72999999998137</v>
      </c>
      <c r="N609" s="77">
        <v>0</v>
      </c>
      <c r="O609" s="78">
        <v>-42.4483759999966</v>
      </c>
      <c r="P609" s="24">
        <v>-42.4483759999966</v>
      </c>
      <c r="Q609" s="41">
        <v>0</v>
      </c>
      <c r="R609" s="41">
        <v>-339.28162399999934</v>
      </c>
      <c r="S609" s="42">
        <v>-339.28162399999934</v>
      </c>
      <c r="T609" s="107" t="s">
        <v>272</v>
      </c>
    </row>
    <row r="610" spans="1:20" outlineLevel="3" x14ac:dyDescent="0.3">
      <c r="A610" s="26" t="s">
        <v>133</v>
      </c>
      <c r="B610" s="77">
        <v>4600.59</v>
      </c>
      <c r="C610" s="78">
        <v>0</v>
      </c>
      <c r="D610" s="79">
        <v>4600.59</v>
      </c>
      <c r="E610" s="77">
        <v>0</v>
      </c>
      <c r="F610" s="78">
        <v>0</v>
      </c>
      <c r="G610" s="24">
        <v>0</v>
      </c>
      <c r="H610" s="77">
        <v>4600.59</v>
      </c>
      <c r="I610" s="78">
        <v>0</v>
      </c>
      <c r="J610" s="24">
        <v>4600.59</v>
      </c>
      <c r="K610" s="41">
        <v>18862.59</v>
      </c>
      <c r="L610" s="23">
        <v>0</v>
      </c>
      <c r="M610" s="41">
        <v>18862.59</v>
      </c>
      <c r="N610" s="77">
        <v>0</v>
      </c>
      <c r="O610" s="78">
        <v>0</v>
      </c>
      <c r="P610" s="24">
        <v>0</v>
      </c>
      <c r="Q610" s="41">
        <v>18862.59</v>
      </c>
      <c r="R610" s="41">
        <v>0</v>
      </c>
      <c r="S610" s="42">
        <v>18862.59</v>
      </c>
      <c r="T610" s="100" t="s">
        <v>63</v>
      </c>
    </row>
    <row r="611" spans="1:20" outlineLevel="3" x14ac:dyDescent="0.3">
      <c r="A611" s="26" t="s">
        <v>133</v>
      </c>
      <c r="B611" s="77">
        <v>197997.95</v>
      </c>
      <c r="C611" s="78">
        <v>0</v>
      </c>
      <c r="D611" s="79">
        <v>197997.95</v>
      </c>
      <c r="E611" s="77">
        <v>0</v>
      </c>
      <c r="F611" s="78">
        <v>0</v>
      </c>
      <c r="G611" s="24">
        <v>0</v>
      </c>
      <c r="H611" s="77">
        <v>197997.95</v>
      </c>
      <c r="I611" s="78">
        <v>0</v>
      </c>
      <c r="J611" s="24">
        <v>197997.95</v>
      </c>
      <c r="K611" s="41">
        <v>592097.36</v>
      </c>
      <c r="L611" s="23">
        <v>0</v>
      </c>
      <c r="M611" s="41">
        <v>592097.36</v>
      </c>
      <c r="N611" s="77">
        <v>0</v>
      </c>
      <c r="O611" s="78">
        <v>0</v>
      </c>
      <c r="P611" s="24">
        <v>0</v>
      </c>
      <c r="Q611" s="41">
        <v>592097.36</v>
      </c>
      <c r="R611" s="41">
        <v>0</v>
      </c>
      <c r="S611" s="42">
        <v>592097.36</v>
      </c>
      <c r="T611" s="100" t="s">
        <v>63</v>
      </c>
    </row>
    <row r="612" spans="1:20" outlineLevel="3" x14ac:dyDescent="0.3">
      <c r="A612" s="26" t="s">
        <v>133</v>
      </c>
      <c r="B612" s="77">
        <v>21000</v>
      </c>
      <c r="C612" s="78">
        <v>0</v>
      </c>
      <c r="D612" s="79">
        <v>21000</v>
      </c>
      <c r="E612" s="77">
        <v>0</v>
      </c>
      <c r="F612" s="78">
        <v>0</v>
      </c>
      <c r="G612" s="24">
        <v>0</v>
      </c>
      <c r="H612" s="77">
        <v>21000</v>
      </c>
      <c r="I612" s="78">
        <v>0</v>
      </c>
      <c r="J612" s="24">
        <v>21000</v>
      </c>
      <c r="K612" s="41">
        <v>64800</v>
      </c>
      <c r="L612" s="23">
        <v>0</v>
      </c>
      <c r="M612" s="41">
        <v>64800</v>
      </c>
      <c r="N612" s="77">
        <v>0</v>
      </c>
      <c r="O612" s="78">
        <v>0</v>
      </c>
      <c r="P612" s="24">
        <v>0</v>
      </c>
      <c r="Q612" s="41">
        <v>64800</v>
      </c>
      <c r="R612" s="41">
        <v>0</v>
      </c>
      <c r="S612" s="42">
        <v>64800</v>
      </c>
      <c r="T612" s="100" t="s">
        <v>63</v>
      </c>
    </row>
    <row r="613" spans="1:20" outlineLevel="3" x14ac:dyDescent="0.3">
      <c r="A613" s="26" t="s">
        <v>133</v>
      </c>
      <c r="B613" s="77">
        <v>29572.92</v>
      </c>
      <c r="C613" s="78">
        <v>0</v>
      </c>
      <c r="D613" s="79">
        <v>29572.92</v>
      </c>
      <c r="E613" s="77">
        <v>0</v>
      </c>
      <c r="F613" s="78">
        <v>0</v>
      </c>
      <c r="G613" s="24">
        <v>0</v>
      </c>
      <c r="H613" s="77">
        <v>29572.92</v>
      </c>
      <c r="I613" s="78">
        <v>0</v>
      </c>
      <c r="J613" s="24">
        <v>29572.92</v>
      </c>
      <c r="K613" s="41">
        <v>95144.689999999988</v>
      </c>
      <c r="L613" s="23">
        <v>0</v>
      </c>
      <c r="M613" s="41">
        <v>95144.689999999988</v>
      </c>
      <c r="N613" s="77">
        <v>0</v>
      </c>
      <c r="O613" s="78">
        <v>0</v>
      </c>
      <c r="P613" s="24">
        <v>0</v>
      </c>
      <c r="Q613" s="41">
        <v>95144.689999999988</v>
      </c>
      <c r="R613" s="41">
        <v>0</v>
      </c>
      <c r="S613" s="42">
        <v>95144.689999999988</v>
      </c>
      <c r="T613" s="100" t="s">
        <v>63</v>
      </c>
    </row>
    <row r="614" spans="1:20" outlineLevel="3" x14ac:dyDescent="0.3">
      <c r="A614" s="26" t="s">
        <v>133</v>
      </c>
      <c r="B614" s="77">
        <v>24250</v>
      </c>
      <c r="C614" s="78">
        <v>0</v>
      </c>
      <c r="D614" s="79">
        <v>24250</v>
      </c>
      <c r="E614" s="77">
        <v>0</v>
      </c>
      <c r="F614" s="78">
        <v>0</v>
      </c>
      <c r="G614" s="24">
        <v>0</v>
      </c>
      <c r="H614" s="77">
        <v>24250</v>
      </c>
      <c r="I614" s="78">
        <v>0</v>
      </c>
      <c r="J614" s="24">
        <v>24250</v>
      </c>
      <c r="K614" s="41">
        <v>75920</v>
      </c>
      <c r="L614" s="23">
        <v>0</v>
      </c>
      <c r="M614" s="41">
        <v>75920</v>
      </c>
      <c r="N614" s="77">
        <v>0</v>
      </c>
      <c r="O614" s="78">
        <v>0</v>
      </c>
      <c r="P614" s="24">
        <v>0</v>
      </c>
      <c r="Q614" s="41">
        <v>75920</v>
      </c>
      <c r="R614" s="41">
        <v>0</v>
      </c>
      <c r="S614" s="42">
        <v>75920</v>
      </c>
      <c r="T614" s="100" t="s">
        <v>63</v>
      </c>
    </row>
    <row r="615" spans="1:20" outlineLevel="3" x14ac:dyDescent="0.3">
      <c r="A615" s="26" t="s">
        <v>133</v>
      </c>
      <c r="B615" s="77">
        <v>-308630.69</v>
      </c>
      <c r="C615" s="78">
        <v>0</v>
      </c>
      <c r="D615" s="79">
        <v>-308630.69</v>
      </c>
      <c r="E615" s="77">
        <v>0</v>
      </c>
      <c r="F615" s="78">
        <v>0</v>
      </c>
      <c r="G615" s="24">
        <v>0</v>
      </c>
      <c r="H615" s="77">
        <v>-308630.69</v>
      </c>
      <c r="I615" s="78">
        <v>0</v>
      </c>
      <c r="J615" s="24">
        <v>-308630.69</v>
      </c>
      <c r="K615" s="41">
        <v>-1009847.74</v>
      </c>
      <c r="L615" s="23">
        <v>0</v>
      </c>
      <c r="M615" s="41">
        <v>-1009847.74</v>
      </c>
      <c r="N615" s="77">
        <v>0</v>
      </c>
      <c r="O615" s="78">
        <v>0</v>
      </c>
      <c r="P615" s="24">
        <v>0</v>
      </c>
      <c r="Q615" s="41">
        <v>-1009847.74</v>
      </c>
      <c r="R615" s="41">
        <v>0</v>
      </c>
      <c r="S615" s="42">
        <v>-1009847.74</v>
      </c>
      <c r="T615" s="100" t="s">
        <v>63</v>
      </c>
    </row>
    <row r="616" spans="1:20" outlineLevel="3" x14ac:dyDescent="0.3">
      <c r="A616" s="26" t="s">
        <v>133</v>
      </c>
      <c r="B616" s="77">
        <v>5600</v>
      </c>
      <c r="C616" s="78">
        <v>0</v>
      </c>
      <c r="D616" s="79">
        <v>5600</v>
      </c>
      <c r="E616" s="77">
        <v>0</v>
      </c>
      <c r="F616" s="78">
        <v>0</v>
      </c>
      <c r="G616" s="24">
        <v>0</v>
      </c>
      <c r="H616" s="77">
        <v>5600</v>
      </c>
      <c r="I616" s="78">
        <v>0</v>
      </c>
      <c r="J616" s="24">
        <v>5600</v>
      </c>
      <c r="K616" s="41">
        <v>15663.17</v>
      </c>
      <c r="L616" s="23">
        <v>0</v>
      </c>
      <c r="M616" s="41">
        <v>15663.17</v>
      </c>
      <c r="N616" s="77">
        <v>0</v>
      </c>
      <c r="O616" s="78">
        <v>0</v>
      </c>
      <c r="P616" s="24">
        <v>0</v>
      </c>
      <c r="Q616" s="41">
        <v>15663.17</v>
      </c>
      <c r="R616" s="41">
        <v>0</v>
      </c>
      <c r="S616" s="42">
        <v>15663.17</v>
      </c>
      <c r="T616" s="100" t="s">
        <v>63</v>
      </c>
    </row>
    <row r="617" spans="1:20" outlineLevel="3" x14ac:dyDescent="0.3">
      <c r="A617" s="26" t="s">
        <v>133</v>
      </c>
      <c r="B617" s="77">
        <v>0</v>
      </c>
      <c r="C617" s="78">
        <v>0</v>
      </c>
      <c r="D617" s="79">
        <v>0</v>
      </c>
      <c r="E617" s="77">
        <v>0</v>
      </c>
      <c r="F617" s="78">
        <v>0</v>
      </c>
      <c r="G617" s="24">
        <v>0</v>
      </c>
      <c r="H617" s="77">
        <v>0</v>
      </c>
      <c r="I617" s="78">
        <v>0</v>
      </c>
      <c r="J617" s="24">
        <v>0</v>
      </c>
      <c r="K617" s="41">
        <v>120000</v>
      </c>
      <c r="L617" s="23">
        <v>0</v>
      </c>
      <c r="M617" s="41">
        <v>120000</v>
      </c>
      <c r="N617" s="77">
        <v>0</v>
      </c>
      <c r="O617" s="78">
        <v>0</v>
      </c>
      <c r="P617" s="24">
        <v>0</v>
      </c>
      <c r="Q617" s="41">
        <v>120000</v>
      </c>
      <c r="R617" s="41">
        <v>0</v>
      </c>
      <c r="S617" s="42">
        <v>120000</v>
      </c>
      <c r="T617" s="100" t="s">
        <v>63</v>
      </c>
    </row>
    <row r="618" spans="1:20" outlineLevel="3" x14ac:dyDescent="0.3">
      <c r="A618" s="26" t="s">
        <v>133</v>
      </c>
      <c r="B618" s="77">
        <v>0</v>
      </c>
      <c r="C618" s="78">
        <v>0</v>
      </c>
      <c r="D618" s="79">
        <v>0</v>
      </c>
      <c r="E618" s="77">
        <v>0</v>
      </c>
      <c r="F618" s="78">
        <v>0</v>
      </c>
      <c r="G618" s="24">
        <v>0</v>
      </c>
      <c r="H618" s="77">
        <v>0</v>
      </c>
      <c r="I618" s="78">
        <v>0</v>
      </c>
      <c r="J618" s="24">
        <v>0</v>
      </c>
      <c r="K618" s="41">
        <v>131.28</v>
      </c>
      <c r="L618" s="23">
        <v>0</v>
      </c>
      <c r="M618" s="41">
        <v>131.28</v>
      </c>
      <c r="N618" s="77">
        <v>0</v>
      </c>
      <c r="O618" s="78">
        <v>0</v>
      </c>
      <c r="P618" s="24">
        <v>0</v>
      </c>
      <c r="Q618" s="41">
        <v>131.28</v>
      </c>
      <c r="R618" s="41">
        <v>0</v>
      </c>
      <c r="S618" s="42">
        <v>131.28</v>
      </c>
      <c r="T618" s="100" t="s">
        <v>63</v>
      </c>
    </row>
    <row r="619" spans="1:20" outlineLevel="2" x14ac:dyDescent="0.3">
      <c r="A619" s="37"/>
      <c r="B619" s="77">
        <v>-25609.229999999981</v>
      </c>
      <c r="C619" s="78">
        <v>0</v>
      </c>
      <c r="D619" s="79">
        <v>-25609.229999999981</v>
      </c>
      <c r="E619" s="77">
        <v>0</v>
      </c>
      <c r="F619" s="78">
        <v>0</v>
      </c>
      <c r="G619" s="24">
        <v>0</v>
      </c>
      <c r="H619" s="77">
        <v>-25609.229999999981</v>
      </c>
      <c r="I619" s="78">
        <v>0</v>
      </c>
      <c r="J619" s="24">
        <v>-25609.229999999981</v>
      </c>
      <c r="K619" s="41">
        <v>-27228.650000000081</v>
      </c>
      <c r="L619" s="23">
        <v>0</v>
      </c>
      <c r="M619" s="41">
        <v>-27228.650000000081</v>
      </c>
      <c r="N619" s="77">
        <v>0</v>
      </c>
      <c r="O619" s="78">
        <v>0</v>
      </c>
      <c r="P619" s="24">
        <v>0</v>
      </c>
      <c r="Q619" s="41">
        <v>-27228.650000000081</v>
      </c>
      <c r="R619" s="41">
        <v>0</v>
      </c>
      <c r="S619" s="42">
        <v>-27228.650000000081</v>
      </c>
      <c r="T619" s="107" t="s">
        <v>259</v>
      </c>
    </row>
    <row r="620" spans="1:20" outlineLevel="3" x14ac:dyDescent="0.3">
      <c r="A620" s="26" t="s">
        <v>133</v>
      </c>
      <c r="B620" s="77">
        <v>-3271</v>
      </c>
      <c r="C620" s="78">
        <v>0</v>
      </c>
      <c r="D620" s="79">
        <v>-3271</v>
      </c>
      <c r="E620" s="77">
        <v>-3271</v>
      </c>
      <c r="F620" s="78">
        <v>0</v>
      </c>
      <c r="G620" s="24">
        <v>-3271</v>
      </c>
      <c r="H620" s="77">
        <v>0</v>
      </c>
      <c r="I620" s="78">
        <v>0</v>
      </c>
      <c r="J620" s="24">
        <v>0</v>
      </c>
      <c r="K620" s="41">
        <v>-22596.36</v>
      </c>
      <c r="L620" s="23">
        <v>0</v>
      </c>
      <c r="M620" s="41">
        <v>-22596.36</v>
      </c>
      <c r="N620" s="77">
        <v>-22596.36</v>
      </c>
      <c r="O620" s="78">
        <v>0</v>
      </c>
      <c r="P620" s="24">
        <v>-22596.36</v>
      </c>
      <c r="Q620" s="41">
        <v>0</v>
      </c>
      <c r="R620" s="41">
        <v>0</v>
      </c>
      <c r="S620" s="42">
        <v>0</v>
      </c>
      <c r="T620" s="100" t="s">
        <v>66</v>
      </c>
    </row>
    <row r="621" spans="1:20" outlineLevel="3" x14ac:dyDescent="0.3">
      <c r="A621" s="26" t="s">
        <v>133</v>
      </c>
      <c r="B621" s="77">
        <v>0</v>
      </c>
      <c r="C621" s="78">
        <v>0</v>
      </c>
      <c r="D621" s="79">
        <v>0</v>
      </c>
      <c r="E621" s="77">
        <v>0</v>
      </c>
      <c r="F621" s="78">
        <v>0</v>
      </c>
      <c r="G621" s="24">
        <v>0</v>
      </c>
      <c r="H621" s="77">
        <v>0</v>
      </c>
      <c r="I621" s="78">
        <v>0</v>
      </c>
      <c r="J621" s="24">
        <v>0</v>
      </c>
      <c r="K621" s="41">
        <v>29280</v>
      </c>
      <c r="L621" s="23">
        <v>0</v>
      </c>
      <c r="M621" s="41">
        <v>29280</v>
      </c>
      <c r="N621" s="77">
        <v>29280</v>
      </c>
      <c r="O621" s="78">
        <v>0</v>
      </c>
      <c r="P621" s="24">
        <v>29280</v>
      </c>
      <c r="Q621" s="41">
        <v>0</v>
      </c>
      <c r="R621" s="41">
        <v>0</v>
      </c>
      <c r="S621" s="42">
        <v>0</v>
      </c>
      <c r="T621" s="100" t="s">
        <v>66</v>
      </c>
    </row>
    <row r="622" spans="1:20" outlineLevel="3" x14ac:dyDescent="0.3">
      <c r="A622" s="26" t="s">
        <v>133</v>
      </c>
      <c r="B622" s="77">
        <v>0</v>
      </c>
      <c r="C622" s="78">
        <v>0</v>
      </c>
      <c r="D622" s="79">
        <v>0</v>
      </c>
      <c r="E622" s="77">
        <v>0</v>
      </c>
      <c r="F622" s="78">
        <v>0</v>
      </c>
      <c r="G622" s="24">
        <v>0</v>
      </c>
      <c r="H622" s="77">
        <v>0</v>
      </c>
      <c r="I622" s="78">
        <v>0</v>
      </c>
      <c r="J622" s="24">
        <v>0</v>
      </c>
      <c r="K622" s="41">
        <v>4392</v>
      </c>
      <c r="L622" s="23">
        <v>0</v>
      </c>
      <c r="M622" s="41">
        <v>4392</v>
      </c>
      <c r="N622" s="77">
        <v>4392</v>
      </c>
      <c r="O622" s="78">
        <v>0</v>
      </c>
      <c r="P622" s="24">
        <v>4392</v>
      </c>
      <c r="Q622" s="41">
        <v>0</v>
      </c>
      <c r="R622" s="41">
        <v>0</v>
      </c>
      <c r="S622" s="42">
        <v>0</v>
      </c>
      <c r="T622" s="100" t="s">
        <v>66</v>
      </c>
    </row>
    <row r="623" spans="1:20" outlineLevel="3" x14ac:dyDescent="0.3">
      <c r="A623" s="26" t="s">
        <v>133</v>
      </c>
      <c r="B623" s="77">
        <v>0</v>
      </c>
      <c r="C623" s="78">
        <v>0</v>
      </c>
      <c r="D623" s="79">
        <v>0</v>
      </c>
      <c r="E623" s="77">
        <v>0</v>
      </c>
      <c r="F623" s="78">
        <v>0</v>
      </c>
      <c r="G623" s="24">
        <v>0</v>
      </c>
      <c r="H623" s="77">
        <v>0</v>
      </c>
      <c r="I623" s="78">
        <v>0</v>
      </c>
      <c r="J623" s="24">
        <v>0</v>
      </c>
      <c r="K623" s="41">
        <v>5000</v>
      </c>
      <c r="L623" s="23">
        <v>0</v>
      </c>
      <c r="M623" s="41">
        <v>5000</v>
      </c>
      <c r="N623" s="77">
        <v>5000</v>
      </c>
      <c r="O623" s="78">
        <v>0</v>
      </c>
      <c r="P623" s="24">
        <v>5000</v>
      </c>
      <c r="Q623" s="41">
        <v>0</v>
      </c>
      <c r="R623" s="41">
        <v>0</v>
      </c>
      <c r="S623" s="42">
        <v>0</v>
      </c>
      <c r="T623" s="100" t="s">
        <v>66</v>
      </c>
    </row>
    <row r="624" spans="1:20" outlineLevel="3" x14ac:dyDescent="0.3">
      <c r="A624" s="26" t="s">
        <v>133</v>
      </c>
      <c r="B624" s="77">
        <v>-42.91</v>
      </c>
      <c r="C624" s="78">
        <v>0</v>
      </c>
      <c r="D624" s="79">
        <v>-42.91</v>
      </c>
      <c r="E624" s="77">
        <v>-42.91</v>
      </c>
      <c r="F624" s="78">
        <v>0</v>
      </c>
      <c r="G624" s="24">
        <v>-42.91</v>
      </c>
      <c r="H624" s="77">
        <v>0</v>
      </c>
      <c r="I624" s="78">
        <v>0</v>
      </c>
      <c r="J624" s="24">
        <v>0</v>
      </c>
      <c r="K624" s="41">
        <v>-38739.430000000008</v>
      </c>
      <c r="L624" s="23">
        <v>0</v>
      </c>
      <c r="M624" s="41">
        <v>-38739.430000000008</v>
      </c>
      <c r="N624" s="77">
        <v>-38739.430000000008</v>
      </c>
      <c r="O624" s="78">
        <v>0</v>
      </c>
      <c r="P624" s="24">
        <v>-38739.430000000008</v>
      </c>
      <c r="Q624" s="41">
        <v>0</v>
      </c>
      <c r="R624" s="41">
        <v>0</v>
      </c>
      <c r="S624" s="42">
        <v>0</v>
      </c>
      <c r="T624" s="100" t="s">
        <v>66</v>
      </c>
    </row>
    <row r="625" spans="1:20" outlineLevel="3" x14ac:dyDescent="0.3">
      <c r="A625" s="26" t="s">
        <v>133</v>
      </c>
      <c r="B625" s="77">
        <v>4951.76</v>
      </c>
      <c r="C625" s="78">
        <v>0</v>
      </c>
      <c r="D625" s="79">
        <v>4951.76</v>
      </c>
      <c r="E625" s="77">
        <v>4951.76</v>
      </c>
      <c r="F625" s="78">
        <v>0</v>
      </c>
      <c r="G625" s="24">
        <v>4951.76</v>
      </c>
      <c r="H625" s="77">
        <v>0</v>
      </c>
      <c r="I625" s="78">
        <v>0</v>
      </c>
      <c r="J625" s="24">
        <v>0</v>
      </c>
      <c r="K625" s="41">
        <v>14965.36</v>
      </c>
      <c r="L625" s="23">
        <v>0</v>
      </c>
      <c r="M625" s="41">
        <v>14965.36</v>
      </c>
      <c r="N625" s="77">
        <v>14965.36</v>
      </c>
      <c r="O625" s="78">
        <v>0</v>
      </c>
      <c r="P625" s="24">
        <v>14965.36</v>
      </c>
      <c r="Q625" s="41">
        <v>0</v>
      </c>
      <c r="R625" s="41">
        <v>0</v>
      </c>
      <c r="S625" s="42">
        <v>0</v>
      </c>
      <c r="T625" s="100" t="s">
        <v>66</v>
      </c>
    </row>
    <row r="626" spans="1:20" outlineLevel="2" x14ac:dyDescent="0.3">
      <c r="A626" s="37"/>
      <c r="B626" s="77">
        <v>1637.8500000000004</v>
      </c>
      <c r="C626" s="78">
        <v>0</v>
      </c>
      <c r="D626" s="79">
        <v>1637.8500000000004</v>
      </c>
      <c r="E626" s="77">
        <v>1637.8500000000004</v>
      </c>
      <c r="F626" s="78">
        <v>0</v>
      </c>
      <c r="G626" s="24">
        <v>1637.8500000000004</v>
      </c>
      <c r="H626" s="77">
        <v>0</v>
      </c>
      <c r="I626" s="78">
        <v>0</v>
      </c>
      <c r="J626" s="24">
        <v>0</v>
      </c>
      <c r="K626" s="41">
        <v>-7698.4300000000076</v>
      </c>
      <c r="L626" s="23">
        <v>0</v>
      </c>
      <c r="M626" s="41">
        <v>-7698.4300000000076</v>
      </c>
      <c r="N626" s="77">
        <v>-7698.4300000000076</v>
      </c>
      <c r="O626" s="78">
        <v>0</v>
      </c>
      <c r="P626" s="24">
        <v>-7698.4300000000076</v>
      </c>
      <c r="Q626" s="41">
        <v>0</v>
      </c>
      <c r="R626" s="41">
        <v>0</v>
      </c>
      <c r="S626" s="42">
        <v>0</v>
      </c>
      <c r="T626" s="107" t="s">
        <v>266</v>
      </c>
    </row>
    <row r="627" spans="1:20" outlineLevel="1" x14ac:dyDescent="0.3">
      <c r="A627" s="109" t="s">
        <v>132</v>
      </c>
      <c r="B627" s="111">
        <v>-23971.379999999983</v>
      </c>
      <c r="C627" s="110">
        <v>177711.21999999997</v>
      </c>
      <c r="D627" s="112">
        <v>153739.84</v>
      </c>
      <c r="E627" s="111">
        <v>1637.8500000000004</v>
      </c>
      <c r="F627" s="110">
        <v>16484.181506999994</v>
      </c>
      <c r="G627" s="113">
        <v>18122.031506999992</v>
      </c>
      <c r="H627" s="111">
        <v>-25609.229999999981</v>
      </c>
      <c r="I627" s="110">
        <v>161227.03849300003</v>
      </c>
      <c r="J627" s="113">
        <v>135617.80849299999</v>
      </c>
      <c r="K627" s="110">
        <v>-34927.080000000089</v>
      </c>
      <c r="L627" s="114">
        <v>634707.04</v>
      </c>
      <c r="M627" s="110">
        <v>599779.95999999985</v>
      </c>
      <c r="N627" s="111">
        <v>-7698.4300000000076</v>
      </c>
      <c r="O627" s="110">
        <v>58522.838646999997</v>
      </c>
      <c r="P627" s="113">
        <v>50824.408646999989</v>
      </c>
      <c r="Q627" s="110">
        <v>-27228.650000000081</v>
      </c>
      <c r="R627" s="110">
        <v>576184.20135300024</v>
      </c>
      <c r="S627" s="115">
        <v>548955.5513530001</v>
      </c>
      <c r="T627" s="116"/>
    </row>
    <row r="628" spans="1:20" outlineLevel="3" x14ac:dyDescent="0.3">
      <c r="A628" s="26" t="s">
        <v>135</v>
      </c>
      <c r="B628" s="77">
        <v>0</v>
      </c>
      <c r="C628" s="78">
        <v>41140.400000000001</v>
      </c>
      <c r="D628" s="79">
        <v>41140.400000000001</v>
      </c>
      <c r="E628" s="77">
        <v>0</v>
      </c>
      <c r="F628" s="78">
        <v>4529.558039999999</v>
      </c>
      <c r="G628" s="24">
        <v>4529.558039999999</v>
      </c>
      <c r="H628" s="77">
        <v>0</v>
      </c>
      <c r="I628" s="78">
        <v>36610.841960000005</v>
      </c>
      <c r="J628" s="24">
        <v>36610.841960000005</v>
      </c>
      <c r="K628" s="41">
        <v>0</v>
      </c>
      <c r="L628" s="23">
        <v>199633.00999999998</v>
      </c>
      <c r="M628" s="41">
        <v>199633.00999999998</v>
      </c>
      <c r="N628" s="77">
        <v>0</v>
      </c>
      <c r="O628" s="78">
        <v>21979.594400999991</v>
      </c>
      <c r="P628" s="24">
        <v>21979.594400999991</v>
      </c>
      <c r="Q628" s="41">
        <v>0</v>
      </c>
      <c r="R628" s="41">
        <v>177653.415599</v>
      </c>
      <c r="S628" s="42">
        <v>177653.415599</v>
      </c>
      <c r="T628" s="100" t="s">
        <v>62</v>
      </c>
    </row>
    <row r="629" spans="1:20" outlineLevel="3" x14ac:dyDescent="0.3">
      <c r="A629" s="26" t="s">
        <v>135</v>
      </c>
      <c r="B629" s="77">
        <v>0</v>
      </c>
      <c r="C629" s="78">
        <v>28682</v>
      </c>
      <c r="D629" s="79">
        <v>28682</v>
      </c>
      <c r="E629" s="77">
        <v>0</v>
      </c>
      <c r="F629" s="78">
        <v>3157.8881999999994</v>
      </c>
      <c r="G629" s="24">
        <v>3157.8881999999994</v>
      </c>
      <c r="H629" s="77">
        <v>0</v>
      </c>
      <c r="I629" s="78">
        <v>25524.111799999999</v>
      </c>
      <c r="J629" s="24">
        <v>25524.111799999999</v>
      </c>
      <c r="K629" s="41">
        <v>0</v>
      </c>
      <c r="L629" s="23">
        <v>86473.600000000006</v>
      </c>
      <c r="M629" s="41">
        <v>86473.600000000006</v>
      </c>
      <c r="N629" s="77">
        <v>0</v>
      </c>
      <c r="O629" s="78">
        <v>9520.7433599999986</v>
      </c>
      <c r="P629" s="24">
        <v>9520.7433599999986</v>
      </c>
      <c r="Q629" s="41">
        <v>0</v>
      </c>
      <c r="R629" s="41">
        <v>76952.856640000013</v>
      </c>
      <c r="S629" s="42">
        <v>76952.856640000013</v>
      </c>
      <c r="T629" s="100" t="s">
        <v>62</v>
      </c>
    </row>
    <row r="630" spans="1:20" outlineLevel="3" x14ac:dyDescent="0.3">
      <c r="A630" s="26" t="s">
        <v>135</v>
      </c>
      <c r="B630" s="77">
        <v>0</v>
      </c>
      <c r="C630" s="78">
        <v>6138.03</v>
      </c>
      <c r="D630" s="79">
        <v>6138.03</v>
      </c>
      <c r="E630" s="77">
        <v>0</v>
      </c>
      <c r="F630" s="78">
        <v>675.79710299999988</v>
      </c>
      <c r="G630" s="24">
        <v>675.79710299999988</v>
      </c>
      <c r="H630" s="77">
        <v>0</v>
      </c>
      <c r="I630" s="78">
        <v>5462.2328969999999</v>
      </c>
      <c r="J630" s="24">
        <v>5462.2328969999999</v>
      </c>
      <c r="K630" s="41">
        <v>0</v>
      </c>
      <c r="L630" s="23">
        <v>92980.47</v>
      </c>
      <c r="M630" s="41">
        <v>92980.47</v>
      </c>
      <c r="N630" s="77">
        <v>0</v>
      </c>
      <c r="O630" s="78">
        <v>10237.149746999998</v>
      </c>
      <c r="P630" s="24">
        <v>10237.149746999998</v>
      </c>
      <c r="Q630" s="41">
        <v>0</v>
      </c>
      <c r="R630" s="41">
        <v>82743.320252999998</v>
      </c>
      <c r="S630" s="42">
        <v>82743.320252999998</v>
      </c>
      <c r="T630" s="100" t="s">
        <v>62</v>
      </c>
    </row>
    <row r="631" spans="1:20" outlineLevel="3" x14ac:dyDescent="0.3">
      <c r="A631" s="26" t="s">
        <v>135</v>
      </c>
      <c r="B631" s="77">
        <v>0</v>
      </c>
      <c r="C631" s="78">
        <v>105000</v>
      </c>
      <c r="D631" s="79">
        <v>105000</v>
      </c>
      <c r="E631" s="77">
        <v>0</v>
      </c>
      <c r="F631" s="78">
        <v>11560.499999999998</v>
      </c>
      <c r="G631" s="24">
        <v>11560.499999999998</v>
      </c>
      <c r="H631" s="77">
        <v>0</v>
      </c>
      <c r="I631" s="78">
        <v>93439.5</v>
      </c>
      <c r="J631" s="24">
        <v>93439.5</v>
      </c>
      <c r="K631" s="41">
        <v>0</v>
      </c>
      <c r="L631" s="23">
        <v>370890</v>
      </c>
      <c r="M631" s="41">
        <v>370890</v>
      </c>
      <c r="N631" s="77">
        <v>0</v>
      </c>
      <c r="O631" s="78">
        <v>40834.988999999994</v>
      </c>
      <c r="P631" s="24">
        <v>40834.988999999994</v>
      </c>
      <c r="Q631" s="41">
        <v>0</v>
      </c>
      <c r="R631" s="41">
        <v>330055.011</v>
      </c>
      <c r="S631" s="42">
        <v>330055.011</v>
      </c>
      <c r="T631" s="100" t="s">
        <v>62</v>
      </c>
    </row>
    <row r="632" spans="1:20" outlineLevel="3" x14ac:dyDescent="0.3">
      <c r="A632" s="26" t="s">
        <v>135</v>
      </c>
      <c r="B632" s="77">
        <v>0</v>
      </c>
      <c r="C632" s="78">
        <v>122319.12</v>
      </c>
      <c r="D632" s="79">
        <v>122319.12</v>
      </c>
      <c r="E632" s="77">
        <v>0</v>
      </c>
      <c r="F632" s="78">
        <v>13467.335111999997</v>
      </c>
      <c r="G632" s="24">
        <v>13467.335111999997</v>
      </c>
      <c r="H632" s="77">
        <v>0</v>
      </c>
      <c r="I632" s="78">
        <v>108851.78488799999</v>
      </c>
      <c r="J632" s="24">
        <v>108851.78488799999</v>
      </c>
      <c r="K632" s="41">
        <v>0</v>
      </c>
      <c r="L632" s="23">
        <v>285270.15000000002</v>
      </c>
      <c r="M632" s="41">
        <v>285270.15000000002</v>
      </c>
      <c r="N632" s="77">
        <v>0</v>
      </c>
      <c r="O632" s="78">
        <v>31408.243514999995</v>
      </c>
      <c r="P632" s="24">
        <v>31408.243514999995</v>
      </c>
      <c r="Q632" s="41">
        <v>0</v>
      </c>
      <c r="R632" s="41">
        <v>253861.90648500004</v>
      </c>
      <c r="S632" s="42">
        <v>253861.90648500004</v>
      </c>
      <c r="T632" s="100" t="s">
        <v>62</v>
      </c>
    </row>
    <row r="633" spans="1:20" outlineLevel="2" x14ac:dyDescent="0.3">
      <c r="A633" s="37"/>
      <c r="B633" s="77">
        <v>0</v>
      </c>
      <c r="C633" s="78">
        <v>303279.55</v>
      </c>
      <c r="D633" s="79">
        <v>303279.55</v>
      </c>
      <c r="E633" s="77">
        <v>0</v>
      </c>
      <c r="F633" s="78">
        <v>33391.078454999995</v>
      </c>
      <c r="G633" s="24">
        <v>33391.078454999995</v>
      </c>
      <c r="H633" s="77">
        <v>0</v>
      </c>
      <c r="I633" s="78">
        <v>269888.47154499998</v>
      </c>
      <c r="J633" s="24">
        <v>269888.47154499998</v>
      </c>
      <c r="K633" s="41">
        <v>0</v>
      </c>
      <c r="L633" s="23">
        <v>1035247.23</v>
      </c>
      <c r="M633" s="41">
        <v>1035247.23</v>
      </c>
      <c r="N633" s="77">
        <v>0</v>
      </c>
      <c r="O633" s="78">
        <v>113980.72002299997</v>
      </c>
      <c r="P633" s="24">
        <v>113980.72002299997</v>
      </c>
      <c r="Q633" s="41">
        <v>0</v>
      </c>
      <c r="R633" s="41">
        <v>921266.50997700007</v>
      </c>
      <c r="S633" s="42">
        <v>921266.50997700007</v>
      </c>
      <c r="T633" s="107" t="s">
        <v>265</v>
      </c>
    </row>
    <row r="634" spans="1:20" outlineLevel="1" x14ac:dyDescent="0.3">
      <c r="A634" s="109" t="s">
        <v>134</v>
      </c>
      <c r="B634" s="111">
        <v>0</v>
      </c>
      <c r="C634" s="110">
        <v>303279.55</v>
      </c>
      <c r="D634" s="112">
        <v>303279.55</v>
      </c>
      <c r="E634" s="111">
        <v>0</v>
      </c>
      <c r="F634" s="110">
        <v>33391.078454999995</v>
      </c>
      <c r="G634" s="113">
        <v>33391.078454999995</v>
      </c>
      <c r="H634" s="111">
        <v>0</v>
      </c>
      <c r="I634" s="110">
        <v>269888.47154499998</v>
      </c>
      <c r="J634" s="113">
        <v>269888.47154499998</v>
      </c>
      <c r="K634" s="110">
        <v>0</v>
      </c>
      <c r="L634" s="114">
        <v>1035247.23</v>
      </c>
      <c r="M634" s="110">
        <v>1035247.23</v>
      </c>
      <c r="N634" s="111">
        <v>0</v>
      </c>
      <c r="O634" s="110">
        <v>113980.72002299997</v>
      </c>
      <c r="P634" s="113">
        <v>113980.72002299997</v>
      </c>
      <c r="Q634" s="110">
        <v>0</v>
      </c>
      <c r="R634" s="110">
        <v>921266.50997700007</v>
      </c>
      <c r="S634" s="115">
        <v>921266.50997700007</v>
      </c>
      <c r="T634" s="116"/>
    </row>
    <row r="635" spans="1:20" outlineLevel="3" x14ac:dyDescent="0.3">
      <c r="A635" s="26" t="s">
        <v>137</v>
      </c>
      <c r="B635" s="77">
        <v>0</v>
      </c>
      <c r="C635" s="78">
        <v>0</v>
      </c>
      <c r="D635" s="79">
        <v>0</v>
      </c>
      <c r="E635" s="77">
        <v>0</v>
      </c>
      <c r="F635" s="78">
        <v>0</v>
      </c>
      <c r="G635" s="24">
        <v>0</v>
      </c>
      <c r="H635" s="77">
        <v>0</v>
      </c>
      <c r="I635" s="78">
        <v>0</v>
      </c>
      <c r="J635" s="24">
        <v>0</v>
      </c>
      <c r="K635" s="41">
        <v>0</v>
      </c>
      <c r="L635" s="23">
        <v>33.96</v>
      </c>
      <c r="M635" s="41">
        <v>33.96</v>
      </c>
      <c r="N635" s="77">
        <v>0</v>
      </c>
      <c r="O635" s="78">
        <v>3.7389959999999993</v>
      </c>
      <c r="P635" s="24">
        <v>3.7389959999999993</v>
      </c>
      <c r="Q635" s="41">
        <v>0</v>
      </c>
      <c r="R635" s="41">
        <v>30.221004000000001</v>
      </c>
      <c r="S635" s="42">
        <v>30.221004000000001</v>
      </c>
      <c r="T635" s="100" t="s">
        <v>62</v>
      </c>
    </row>
    <row r="636" spans="1:20" outlineLevel="2" x14ac:dyDescent="0.3">
      <c r="A636" s="37"/>
      <c r="B636" s="77">
        <v>0</v>
      </c>
      <c r="C636" s="78">
        <v>0</v>
      </c>
      <c r="D636" s="79">
        <v>0</v>
      </c>
      <c r="E636" s="77">
        <v>0</v>
      </c>
      <c r="F636" s="78">
        <v>0</v>
      </c>
      <c r="G636" s="24">
        <v>0</v>
      </c>
      <c r="H636" s="77">
        <v>0</v>
      </c>
      <c r="I636" s="78">
        <v>0</v>
      </c>
      <c r="J636" s="24">
        <v>0</v>
      </c>
      <c r="K636" s="41">
        <v>0</v>
      </c>
      <c r="L636" s="23">
        <v>33.96</v>
      </c>
      <c r="M636" s="41">
        <v>33.96</v>
      </c>
      <c r="N636" s="77">
        <v>0</v>
      </c>
      <c r="O636" s="78">
        <v>3.7389959999999993</v>
      </c>
      <c r="P636" s="24">
        <v>3.7389959999999993</v>
      </c>
      <c r="Q636" s="41">
        <v>0</v>
      </c>
      <c r="R636" s="41">
        <v>30.221004000000001</v>
      </c>
      <c r="S636" s="42">
        <v>30.221004000000001</v>
      </c>
      <c r="T636" s="107" t="s">
        <v>265</v>
      </c>
    </row>
    <row r="637" spans="1:20" outlineLevel="3" x14ac:dyDescent="0.3">
      <c r="A637" s="26" t="s">
        <v>137</v>
      </c>
      <c r="B637" s="77">
        <v>0</v>
      </c>
      <c r="C637" s="78">
        <v>18545.849999999999</v>
      </c>
      <c r="D637" s="79">
        <v>18545.849999999999</v>
      </c>
      <c r="E637" s="77">
        <v>0</v>
      </c>
      <c r="F637" s="78">
        <v>2062.2985199999994</v>
      </c>
      <c r="G637" s="24">
        <v>2062.2985199999994</v>
      </c>
      <c r="H637" s="77">
        <v>0</v>
      </c>
      <c r="I637" s="78">
        <v>16483.551479999998</v>
      </c>
      <c r="J637" s="24">
        <v>16483.551479999998</v>
      </c>
      <c r="K637" s="41">
        <v>0</v>
      </c>
      <c r="L637" s="23">
        <v>77395.88</v>
      </c>
      <c r="M637" s="41">
        <v>77395.88</v>
      </c>
      <c r="N637" s="77">
        <v>0</v>
      </c>
      <c r="O637" s="78">
        <v>8606.4218559999972</v>
      </c>
      <c r="P637" s="24">
        <v>8606.4218559999972</v>
      </c>
      <c r="Q637" s="41">
        <v>0</v>
      </c>
      <c r="R637" s="41">
        <v>68789.458144000004</v>
      </c>
      <c r="S637" s="42">
        <v>68789.458144000004</v>
      </c>
      <c r="T637" s="100" t="s">
        <v>47</v>
      </c>
    </row>
    <row r="638" spans="1:20" outlineLevel="2" x14ac:dyDescent="0.3">
      <c r="A638" s="37"/>
      <c r="B638" s="77">
        <v>0</v>
      </c>
      <c r="C638" s="78">
        <v>18545.849999999999</v>
      </c>
      <c r="D638" s="79">
        <v>18545.849999999999</v>
      </c>
      <c r="E638" s="77">
        <v>0</v>
      </c>
      <c r="F638" s="78">
        <v>2062.2985199999994</v>
      </c>
      <c r="G638" s="24">
        <v>2062.2985199999994</v>
      </c>
      <c r="H638" s="77">
        <v>0</v>
      </c>
      <c r="I638" s="78">
        <v>16483.551479999998</v>
      </c>
      <c r="J638" s="24">
        <v>16483.551479999998</v>
      </c>
      <c r="K638" s="41">
        <v>0</v>
      </c>
      <c r="L638" s="23">
        <v>77395.88</v>
      </c>
      <c r="M638" s="41">
        <v>77395.88</v>
      </c>
      <c r="N638" s="77">
        <v>0</v>
      </c>
      <c r="O638" s="78">
        <v>8606.4218559999972</v>
      </c>
      <c r="P638" s="24">
        <v>8606.4218559999972</v>
      </c>
      <c r="Q638" s="41">
        <v>0</v>
      </c>
      <c r="R638" s="41">
        <v>68789.458144000004</v>
      </c>
      <c r="S638" s="42">
        <v>68789.458144000004</v>
      </c>
      <c r="T638" s="107" t="s">
        <v>272</v>
      </c>
    </row>
    <row r="639" spans="1:20" outlineLevel="3" x14ac:dyDescent="0.3">
      <c r="A639" s="26" t="s">
        <v>137</v>
      </c>
      <c r="B639" s="77">
        <v>0</v>
      </c>
      <c r="C639" s="78">
        <v>121.69</v>
      </c>
      <c r="D639" s="79">
        <v>121.69</v>
      </c>
      <c r="E639" s="77">
        <v>0</v>
      </c>
      <c r="F639" s="78">
        <v>11.694408999999995</v>
      </c>
      <c r="G639" s="24">
        <v>11.694408999999995</v>
      </c>
      <c r="H639" s="77">
        <v>0</v>
      </c>
      <c r="I639" s="78">
        <v>109.995591</v>
      </c>
      <c r="J639" s="24">
        <v>109.995591</v>
      </c>
      <c r="K639" s="41">
        <v>0</v>
      </c>
      <c r="L639" s="23">
        <v>121.69</v>
      </c>
      <c r="M639" s="41">
        <v>121.69</v>
      </c>
      <c r="N639" s="77">
        <v>0</v>
      </c>
      <c r="O639" s="78">
        <v>11.694408999999995</v>
      </c>
      <c r="P639" s="24">
        <v>11.694408999999995</v>
      </c>
      <c r="Q639" s="41">
        <v>0</v>
      </c>
      <c r="R639" s="41">
        <v>109.995591</v>
      </c>
      <c r="S639" s="42">
        <v>109.995591</v>
      </c>
      <c r="T639" s="100" t="s">
        <v>64</v>
      </c>
    </row>
    <row r="640" spans="1:20" outlineLevel="2" x14ac:dyDescent="0.3">
      <c r="A640" s="37"/>
      <c r="B640" s="77">
        <v>0</v>
      </c>
      <c r="C640" s="78">
        <v>121.69</v>
      </c>
      <c r="D640" s="79">
        <v>121.69</v>
      </c>
      <c r="E640" s="77">
        <v>0</v>
      </c>
      <c r="F640" s="78">
        <v>11.694408999999995</v>
      </c>
      <c r="G640" s="24">
        <v>11.694408999999995</v>
      </c>
      <c r="H640" s="77">
        <v>0</v>
      </c>
      <c r="I640" s="78">
        <v>109.995591</v>
      </c>
      <c r="J640" s="24">
        <v>109.995591</v>
      </c>
      <c r="K640" s="41">
        <v>0</v>
      </c>
      <c r="L640" s="23">
        <v>121.69</v>
      </c>
      <c r="M640" s="41">
        <v>121.69</v>
      </c>
      <c r="N640" s="77">
        <v>0</v>
      </c>
      <c r="O640" s="78">
        <v>11.694408999999995</v>
      </c>
      <c r="P640" s="24">
        <v>11.694408999999995</v>
      </c>
      <c r="Q640" s="41">
        <v>0</v>
      </c>
      <c r="R640" s="41">
        <v>109.995591</v>
      </c>
      <c r="S640" s="42">
        <v>109.995591</v>
      </c>
      <c r="T640" s="107" t="s">
        <v>258</v>
      </c>
    </row>
    <row r="641" spans="1:20" outlineLevel="1" x14ac:dyDescent="0.3">
      <c r="A641" s="109" t="s">
        <v>136</v>
      </c>
      <c r="B641" s="111">
        <v>0</v>
      </c>
      <c r="C641" s="110">
        <v>18667.539999999997</v>
      </c>
      <c r="D641" s="112">
        <v>18667.539999999997</v>
      </c>
      <c r="E641" s="111">
        <v>0</v>
      </c>
      <c r="F641" s="110">
        <v>2073.9929289999995</v>
      </c>
      <c r="G641" s="113">
        <v>2073.9929289999995</v>
      </c>
      <c r="H641" s="111">
        <v>0</v>
      </c>
      <c r="I641" s="110">
        <v>16593.547070999997</v>
      </c>
      <c r="J641" s="113">
        <v>16593.547070999997</v>
      </c>
      <c r="K641" s="110">
        <v>0</v>
      </c>
      <c r="L641" s="114">
        <v>77551.530000000013</v>
      </c>
      <c r="M641" s="110">
        <v>77551.530000000013</v>
      </c>
      <c r="N641" s="111">
        <v>0</v>
      </c>
      <c r="O641" s="110">
        <v>8621.855260999997</v>
      </c>
      <c r="P641" s="113">
        <v>8621.855260999997</v>
      </c>
      <c r="Q641" s="110">
        <v>0</v>
      </c>
      <c r="R641" s="110">
        <v>68929.674739000009</v>
      </c>
      <c r="S641" s="115">
        <v>68929.674739000009</v>
      </c>
      <c r="T641" s="116"/>
    </row>
    <row r="642" spans="1:20" outlineLevel="3" x14ac:dyDescent="0.3">
      <c r="A642" s="26" t="s">
        <v>139</v>
      </c>
      <c r="B642" s="77">
        <v>0</v>
      </c>
      <c r="C642" s="78">
        <v>14199.5</v>
      </c>
      <c r="D642" s="79">
        <v>14199.5</v>
      </c>
      <c r="E642" s="77">
        <v>0</v>
      </c>
      <c r="F642" s="78">
        <v>1563.3649499999997</v>
      </c>
      <c r="G642" s="24">
        <v>1563.3649499999997</v>
      </c>
      <c r="H642" s="77">
        <v>0</v>
      </c>
      <c r="I642" s="78">
        <v>12636.135050000001</v>
      </c>
      <c r="J642" s="24">
        <v>12636.135050000001</v>
      </c>
      <c r="K642" s="41">
        <v>0</v>
      </c>
      <c r="L642" s="23">
        <v>54103.74</v>
      </c>
      <c r="M642" s="41">
        <v>54103.74</v>
      </c>
      <c r="N642" s="77">
        <v>0</v>
      </c>
      <c r="O642" s="78">
        <v>5956.8217739999982</v>
      </c>
      <c r="P642" s="24">
        <v>5956.8217739999982</v>
      </c>
      <c r="Q642" s="41">
        <v>0</v>
      </c>
      <c r="R642" s="41">
        <v>48146.918226000002</v>
      </c>
      <c r="S642" s="42">
        <v>48146.918226000002</v>
      </c>
      <c r="T642" s="100" t="s">
        <v>62</v>
      </c>
    </row>
    <row r="643" spans="1:20" outlineLevel="2" x14ac:dyDescent="0.3">
      <c r="A643" s="37"/>
      <c r="B643" s="77">
        <v>0</v>
      </c>
      <c r="C643" s="78">
        <v>14199.5</v>
      </c>
      <c r="D643" s="79">
        <v>14199.5</v>
      </c>
      <c r="E643" s="77">
        <v>0</v>
      </c>
      <c r="F643" s="78">
        <v>1563.3649499999997</v>
      </c>
      <c r="G643" s="24">
        <v>1563.3649499999997</v>
      </c>
      <c r="H643" s="77">
        <v>0</v>
      </c>
      <c r="I643" s="78">
        <v>12636.135050000001</v>
      </c>
      <c r="J643" s="24">
        <v>12636.135050000001</v>
      </c>
      <c r="K643" s="41">
        <v>0</v>
      </c>
      <c r="L643" s="23">
        <v>54103.74</v>
      </c>
      <c r="M643" s="41">
        <v>54103.74</v>
      </c>
      <c r="N643" s="77">
        <v>0</v>
      </c>
      <c r="O643" s="78">
        <v>5956.8217739999982</v>
      </c>
      <c r="P643" s="24">
        <v>5956.8217739999982</v>
      </c>
      <c r="Q643" s="41">
        <v>0</v>
      </c>
      <c r="R643" s="41">
        <v>48146.918226000002</v>
      </c>
      <c r="S643" s="42">
        <v>48146.918226000002</v>
      </c>
      <c r="T643" s="107" t="s">
        <v>265</v>
      </c>
    </row>
    <row r="644" spans="1:20" outlineLevel="1" x14ac:dyDescent="0.3">
      <c r="A644" s="109" t="s">
        <v>138</v>
      </c>
      <c r="B644" s="111">
        <v>0</v>
      </c>
      <c r="C644" s="110">
        <v>14199.5</v>
      </c>
      <c r="D644" s="112">
        <v>14199.5</v>
      </c>
      <c r="E644" s="111">
        <v>0</v>
      </c>
      <c r="F644" s="110">
        <v>1563.3649499999997</v>
      </c>
      <c r="G644" s="113">
        <v>1563.3649499999997</v>
      </c>
      <c r="H644" s="111">
        <v>0</v>
      </c>
      <c r="I644" s="110">
        <v>12636.135050000001</v>
      </c>
      <c r="J644" s="113">
        <v>12636.135050000001</v>
      </c>
      <c r="K644" s="110">
        <v>0</v>
      </c>
      <c r="L644" s="114">
        <v>54103.74</v>
      </c>
      <c r="M644" s="110">
        <v>54103.74</v>
      </c>
      <c r="N644" s="111">
        <v>0</v>
      </c>
      <c r="O644" s="110">
        <v>5956.8217739999982</v>
      </c>
      <c r="P644" s="113">
        <v>5956.8217739999982</v>
      </c>
      <c r="Q644" s="110">
        <v>0</v>
      </c>
      <c r="R644" s="110">
        <v>48146.918226000002</v>
      </c>
      <c r="S644" s="115">
        <v>48146.918226000002</v>
      </c>
      <c r="T644" s="116"/>
    </row>
    <row r="645" spans="1:20" outlineLevel="3" x14ac:dyDescent="0.3">
      <c r="A645" s="26" t="s">
        <v>141</v>
      </c>
      <c r="B645" s="77">
        <v>0</v>
      </c>
      <c r="C645" s="78">
        <v>0</v>
      </c>
      <c r="D645" s="79">
        <v>0</v>
      </c>
      <c r="E645" s="77">
        <v>0</v>
      </c>
      <c r="F645" s="78">
        <v>0</v>
      </c>
      <c r="G645" s="24">
        <v>0</v>
      </c>
      <c r="H645" s="77">
        <v>0</v>
      </c>
      <c r="I645" s="78">
        <v>0</v>
      </c>
      <c r="J645" s="24">
        <v>0</v>
      </c>
      <c r="K645" s="41">
        <v>0</v>
      </c>
      <c r="L645" s="23">
        <v>91.04</v>
      </c>
      <c r="M645" s="41">
        <v>91.04</v>
      </c>
      <c r="N645" s="77">
        <v>0</v>
      </c>
      <c r="O645" s="78">
        <v>10.087232000000002</v>
      </c>
      <c r="P645" s="24">
        <v>10.087232000000002</v>
      </c>
      <c r="Q645" s="41">
        <v>0</v>
      </c>
      <c r="R645" s="41">
        <v>80.952768000000006</v>
      </c>
      <c r="S645" s="42">
        <v>80.952768000000006</v>
      </c>
      <c r="T645" s="100" t="s">
        <v>248</v>
      </c>
    </row>
    <row r="646" spans="1:20" outlineLevel="3" x14ac:dyDescent="0.3">
      <c r="A646" s="26" t="s">
        <v>141</v>
      </c>
      <c r="B646" s="77">
        <v>0</v>
      </c>
      <c r="C646" s="78">
        <v>0</v>
      </c>
      <c r="D646" s="79">
        <v>0</v>
      </c>
      <c r="E646" s="77">
        <v>0</v>
      </c>
      <c r="F646" s="78">
        <v>0</v>
      </c>
      <c r="G646" s="24">
        <v>0</v>
      </c>
      <c r="H646" s="77">
        <v>0</v>
      </c>
      <c r="I646" s="78">
        <v>0</v>
      </c>
      <c r="J646" s="24">
        <v>0</v>
      </c>
      <c r="K646" s="41">
        <v>0</v>
      </c>
      <c r="L646" s="23">
        <v>466.67</v>
      </c>
      <c r="M646" s="41">
        <v>466.67</v>
      </c>
      <c r="N646" s="77">
        <v>0</v>
      </c>
      <c r="O646" s="78">
        <v>51.707036000000009</v>
      </c>
      <c r="P646" s="24">
        <v>51.707036000000009</v>
      </c>
      <c r="Q646" s="41">
        <v>0</v>
      </c>
      <c r="R646" s="41">
        <v>414.962964</v>
      </c>
      <c r="S646" s="42">
        <v>414.962964</v>
      </c>
      <c r="T646" s="100" t="s">
        <v>248</v>
      </c>
    </row>
    <row r="647" spans="1:20" outlineLevel="3" x14ac:dyDescent="0.3">
      <c r="A647" s="26" t="s">
        <v>141</v>
      </c>
      <c r="B647" s="77">
        <v>0</v>
      </c>
      <c r="C647" s="78">
        <v>0</v>
      </c>
      <c r="D647" s="79">
        <v>0</v>
      </c>
      <c r="E647" s="77">
        <v>0</v>
      </c>
      <c r="F647" s="78">
        <v>0</v>
      </c>
      <c r="G647" s="24">
        <v>0</v>
      </c>
      <c r="H647" s="77">
        <v>0</v>
      </c>
      <c r="I647" s="78">
        <v>0</v>
      </c>
      <c r="J647" s="24">
        <v>0</v>
      </c>
      <c r="K647" s="41">
        <v>0</v>
      </c>
      <c r="L647" s="23">
        <v>0</v>
      </c>
      <c r="M647" s="41">
        <v>0</v>
      </c>
      <c r="N647" s="77">
        <v>0</v>
      </c>
      <c r="O647" s="78">
        <v>0</v>
      </c>
      <c r="P647" s="24">
        <v>0</v>
      </c>
      <c r="Q647" s="41">
        <v>0</v>
      </c>
      <c r="R647" s="41">
        <v>0</v>
      </c>
      <c r="S647" s="42">
        <v>0</v>
      </c>
      <c r="T647" s="100" t="s">
        <v>248</v>
      </c>
    </row>
    <row r="648" spans="1:20" outlineLevel="3" x14ac:dyDescent="0.3">
      <c r="A648" s="26" t="s">
        <v>141</v>
      </c>
      <c r="B648" s="77">
        <v>0</v>
      </c>
      <c r="C648" s="78">
        <v>172.05</v>
      </c>
      <c r="D648" s="79">
        <v>172.05</v>
      </c>
      <c r="E648" s="77">
        <v>0</v>
      </c>
      <c r="F648" s="78">
        <v>19.063140000000004</v>
      </c>
      <c r="G648" s="24">
        <v>19.063140000000004</v>
      </c>
      <c r="H648" s="77">
        <v>0</v>
      </c>
      <c r="I648" s="78">
        <v>152.98686000000001</v>
      </c>
      <c r="J648" s="24">
        <v>152.98686000000001</v>
      </c>
      <c r="K648" s="41">
        <v>0</v>
      </c>
      <c r="L648" s="23">
        <v>344.17</v>
      </c>
      <c r="M648" s="41">
        <v>344.17</v>
      </c>
      <c r="N648" s="77">
        <v>0</v>
      </c>
      <c r="O648" s="78">
        <v>38.134036000000002</v>
      </c>
      <c r="P648" s="24">
        <v>38.134036000000002</v>
      </c>
      <c r="Q648" s="41">
        <v>0</v>
      </c>
      <c r="R648" s="41">
        <v>306.03596400000004</v>
      </c>
      <c r="S648" s="42">
        <v>306.03596400000004</v>
      </c>
      <c r="T648" s="100" t="s">
        <v>248</v>
      </c>
    </row>
    <row r="649" spans="1:20" outlineLevel="2" x14ac:dyDescent="0.3">
      <c r="A649" s="37"/>
      <c r="B649" s="77">
        <v>0</v>
      </c>
      <c r="C649" s="78">
        <v>172.05</v>
      </c>
      <c r="D649" s="79">
        <v>172.05</v>
      </c>
      <c r="E649" s="77">
        <v>0</v>
      </c>
      <c r="F649" s="78">
        <v>19.063140000000004</v>
      </c>
      <c r="G649" s="24">
        <v>19.063140000000004</v>
      </c>
      <c r="H649" s="77">
        <v>0</v>
      </c>
      <c r="I649" s="78">
        <v>152.98686000000001</v>
      </c>
      <c r="J649" s="24">
        <v>152.98686000000001</v>
      </c>
      <c r="K649" s="41">
        <v>0</v>
      </c>
      <c r="L649" s="23">
        <v>901.88000000000011</v>
      </c>
      <c r="M649" s="41">
        <v>901.88000000000011</v>
      </c>
      <c r="N649" s="77">
        <v>0</v>
      </c>
      <c r="O649" s="78">
        <v>99.928304000000011</v>
      </c>
      <c r="P649" s="24">
        <v>99.928304000000011</v>
      </c>
      <c r="Q649" s="41">
        <v>0</v>
      </c>
      <c r="R649" s="41">
        <v>801.95169600000008</v>
      </c>
      <c r="S649" s="42">
        <v>801.95169600000008</v>
      </c>
      <c r="T649" s="107" t="s">
        <v>260</v>
      </c>
    </row>
    <row r="650" spans="1:20" outlineLevel="3" x14ac:dyDescent="0.3">
      <c r="A650" s="26" t="s">
        <v>141</v>
      </c>
      <c r="B650" s="77">
        <v>0</v>
      </c>
      <c r="C650" s="78">
        <v>0</v>
      </c>
      <c r="D650" s="79">
        <v>0</v>
      </c>
      <c r="E650" s="77">
        <v>0</v>
      </c>
      <c r="F650" s="78">
        <v>0</v>
      </c>
      <c r="G650" s="24">
        <v>0</v>
      </c>
      <c r="H650" s="77">
        <v>0</v>
      </c>
      <c r="I650" s="78">
        <v>0</v>
      </c>
      <c r="J650" s="24">
        <v>0</v>
      </c>
      <c r="K650" s="41">
        <v>0</v>
      </c>
      <c r="L650" s="23">
        <v>257.60000000000002</v>
      </c>
      <c r="M650" s="41">
        <v>257.60000000000002</v>
      </c>
      <c r="N650" s="77">
        <v>0</v>
      </c>
      <c r="O650" s="78">
        <v>28.361759999999997</v>
      </c>
      <c r="P650" s="24">
        <v>28.361759999999997</v>
      </c>
      <c r="Q650" s="41">
        <v>0</v>
      </c>
      <c r="R650" s="41">
        <v>229.23824000000002</v>
      </c>
      <c r="S650" s="42">
        <v>229.23824000000002</v>
      </c>
      <c r="T650" s="100" t="s">
        <v>62</v>
      </c>
    </row>
    <row r="651" spans="1:20" outlineLevel="3" x14ac:dyDescent="0.3">
      <c r="A651" s="26" t="s">
        <v>141</v>
      </c>
      <c r="B651" s="77">
        <v>0</v>
      </c>
      <c r="C651" s="78">
        <v>119045.19</v>
      </c>
      <c r="D651" s="79">
        <v>119045.19</v>
      </c>
      <c r="E651" s="77">
        <v>0</v>
      </c>
      <c r="F651" s="78">
        <v>13106.875418999998</v>
      </c>
      <c r="G651" s="24">
        <v>13106.875418999998</v>
      </c>
      <c r="H651" s="77">
        <v>0</v>
      </c>
      <c r="I651" s="78">
        <v>105938.314581</v>
      </c>
      <c r="J651" s="24">
        <v>105938.314581</v>
      </c>
      <c r="K651" s="41">
        <v>0</v>
      </c>
      <c r="L651" s="23">
        <v>123700.86</v>
      </c>
      <c r="M651" s="41">
        <v>123700.86</v>
      </c>
      <c r="N651" s="77">
        <v>0</v>
      </c>
      <c r="O651" s="78">
        <v>13619.464685999998</v>
      </c>
      <c r="P651" s="24">
        <v>13619.464685999998</v>
      </c>
      <c r="Q651" s="41">
        <v>0</v>
      </c>
      <c r="R651" s="41">
        <v>110081.39531400001</v>
      </c>
      <c r="S651" s="42">
        <v>110081.39531400001</v>
      </c>
      <c r="T651" s="100" t="s">
        <v>62</v>
      </c>
    </row>
    <row r="652" spans="1:20" outlineLevel="3" x14ac:dyDescent="0.3">
      <c r="A652" s="26" t="s">
        <v>141</v>
      </c>
      <c r="B652" s="77">
        <v>0</v>
      </c>
      <c r="C652" s="78">
        <v>535.5</v>
      </c>
      <c r="D652" s="79">
        <v>535.5</v>
      </c>
      <c r="E652" s="77">
        <v>0</v>
      </c>
      <c r="F652" s="78">
        <v>58.958549999999988</v>
      </c>
      <c r="G652" s="24">
        <v>58.958549999999988</v>
      </c>
      <c r="H652" s="77">
        <v>0</v>
      </c>
      <c r="I652" s="78">
        <v>476.54145</v>
      </c>
      <c r="J652" s="24">
        <v>476.54145</v>
      </c>
      <c r="K652" s="41">
        <v>0</v>
      </c>
      <c r="L652" s="23">
        <v>3842.12</v>
      </c>
      <c r="M652" s="41">
        <v>3842.12</v>
      </c>
      <c r="N652" s="77">
        <v>0</v>
      </c>
      <c r="O652" s="78">
        <v>423.01741199999992</v>
      </c>
      <c r="P652" s="24">
        <v>423.01741199999992</v>
      </c>
      <c r="Q652" s="41">
        <v>0</v>
      </c>
      <c r="R652" s="41">
        <v>3419.1025879999997</v>
      </c>
      <c r="S652" s="42">
        <v>3419.1025879999997</v>
      </c>
      <c r="T652" s="100" t="s">
        <v>62</v>
      </c>
    </row>
    <row r="653" spans="1:20" outlineLevel="3" x14ac:dyDescent="0.3">
      <c r="A653" s="26" t="s">
        <v>141</v>
      </c>
      <c r="B653" s="77">
        <v>0</v>
      </c>
      <c r="C653" s="78">
        <v>0</v>
      </c>
      <c r="D653" s="79">
        <v>0</v>
      </c>
      <c r="E653" s="77">
        <v>0</v>
      </c>
      <c r="F653" s="78">
        <v>0</v>
      </c>
      <c r="G653" s="24">
        <v>0</v>
      </c>
      <c r="H653" s="77">
        <v>0</v>
      </c>
      <c r="I653" s="78">
        <v>0</v>
      </c>
      <c r="J653" s="24">
        <v>0</v>
      </c>
      <c r="K653" s="41">
        <v>0</v>
      </c>
      <c r="L653" s="23">
        <v>784</v>
      </c>
      <c r="M653" s="41">
        <v>784</v>
      </c>
      <c r="N653" s="77">
        <v>0</v>
      </c>
      <c r="O653" s="78">
        <v>86.318399999999983</v>
      </c>
      <c r="P653" s="24">
        <v>86.318399999999983</v>
      </c>
      <c r="Q653" s="41">
        <v>0</v>
      </c>
      <c r="R653" s="41">
        <v>697.6816</v>
      </c>
      <c r="S653" s="42">
        <v>697.6816</v>
      </c>
      <c r="T653" s="100" t="s">
        <v>62</v>
      </c>
    </row>
    <row r="654" spans="1:20" outlineLevel="3" x14ac:dyDescent="0.3">
      <c r="A654" s="26" t="s">
        <v>141</v>
      </c>
      <c r="B654" s="77">
        <v>0</v>
      </c>
      <c r="C654" s="78">
        <v>8432.0300000000007</v>
      </c>
      <c r="D654" s="79">
        <v>8432.0300000000007</v>
      </c>
      <c r="E654" s="77">
        <v>0</v>
      </c>
      <c r="F654" s="78">
        <v>928.36650299999985</v>
      </c>
      <c r="G654" s="24">
        <v>928.36650299999985</v>
      </c>
      <c r="H654" s="77">
        <v>0</v>
      </c>
      <c r="I654" s="78">
        <v>7503.6634970000005</v>
      </c>
      <c r="J654" s="24">
        <v>7503.6634970000005</v>
      </c>
      <c r="K654" s="41">
        <v>0</v>
      </c>
      <c r="L654" s="23">
        <v>29675.309999999998</v>
      </c>
      <c r="M654" s="41">
        <v>29675.309999999998</v>
      </c>
      <c r="N654" s="77">
        <v>0</v>
      </c>
      <c r="O654" s="78">
        <v>3267.2516309999992</v>
      </c>
      <c r="P654" s="24">
        <v>3267.2516309999992</v>
      </c>
      <c r="Q654" s="41">
        <v>0</v>
      </c>
      <c r="R654" s="41">
        <v>26408.058368999998</v>
      </c>
      <c r="S654" s="42">
        <v>26408.058368999998</v>
      </c>
      <c r="T654" s="100" t="s">
        <v>62</v>
      </c>
    </row>
    <row r="655" spans="1:20" outlineLevel="3" x14ac:dyDescent="0.3">
      <c r="A655" s="26" t="s">
        <v>141</v>
      </c>
      <c r="B655" s="77">
        <v>0</v>
      </c>
      <c r="C655" s="78">
        <v>80219.88</v>
      </c>
      <c r="D655" s="79">
        <v>80219.88</v>
      </c>
      <c r="E655" s="77">
        <v>0</v>
      </c>
      <c r="F655" s="78">
        <v>8832.2087879999981</v>
      </c>
      <c r="G655" s="24">
        <v>8832.2087879999981</v>
      </c>
      <c r="H655" s="77">
        <v>0</v>
      </c>
      <c r="I655" s="78">
        <v>71387.671212000001</v>
      </c>
      <c r="J655" s="24">
        <v>71387.671212000001</v>
      </c>
      <c r="K655" s="41">
        <v>0</v>
      </c>
      <c r="L655" s="23">
        <v>254368.01</v>
      </c>
      <c r="M655" s="41">
        <v>254368.01</v>
      </c>
      <c r="N655" s="77">
        <v>0</v>
      </c>
      <c r="O655" s="78">
        <v>28005.917900999993</v>
      </c>
      <c r="P655" s="24">
        <v>28005.917900999993</v>
      </c>
      <c r="Q655" s="41">
        <v>0</v>
      </c>
      <c r="R655" s="41">
        <v>226362.092099</v>
      </c>
      <c r="S655" s="42">
        <v>226362.092099</v>
      </c>
      <c r="T655" s="100" t="s">
        <v>62</v>
      </c>
    </row>
    <row r="656" spans="1:20" outlineLevel="3" x14ac:dyDescent="0.3">
      <c r="A656" s="26" t="s">
        <v>141</v>
      </c>
      <c r="B656" s="77">
        <v>0</v>
      </c>
      <c r="C656" s="78">
        <v>0</v>
      </c>
      <c r="D656" s="79">
        <v>0</v>
      </c>
      <c r="E656" s="77">
        <v>0</v>
      </c>
      <c r="F656" s="78">
        <v>0</v>
      </c>
      <c r="G656" s="24">
        <v>0</v>
      </c>
      <c r="H656" s="77">
        <v>0</v>
      </c>
      <c r="I656" s="78">
        <v>0</v>
      </c>
      <c r="J656" s="24">
        <v>0</v>
      </c>
      <c r="K656" s="41">
        <v>0</v>
      </c>
      <c r="L656" s="23">
        <v>212.14</v>
      </c>
      <c r="M656" s="41">
        <v>212.14</v>
      </c>
      <c r="N656" s="77">
        <v>0</v>
      </c>
      <c r="O656" s="78">
        <v>23.356613999999993</v>
      </c>
      <c r="P656" s="24">
        <v>23.356613999999993</v>
      </c>
      <c r="Q656" s="41">
        <v>0</v>
      </c>
      <c r="R656" s="41">
        <v>188.78338600000001</v>
      </c>
      <c r="S656" s="42">
        <v>188.78338600000001</v>
      </c>
      <c r="T656" s="100" t="s">
        <v>62</v>
      </c>
    </row>
    <row r="657" spans="1:20" outlineLevel="3" x14ac:dyDescent="0.3">
      <c r="A657" s="26" t="s">
        <v>141</v>
      </c>
      <c r="B657" s="77">
        <v>0</v>
      </c>
      <c r="C657" s="78">
        <v>17138.46</v>
      </c>
      <c r="D657" s="79">
        <v>17138.46</v>
      </c>
      <c r="E657" s="77">
        <v>0</v>
      </c>
      <c r="F657" s="78">
        <v>1886.9444459999995</v>
      </c>
      <c r="G657" s="24">
        <v>1886.9444459999995</v>
      </c>
      <c r="H657" s="77">
        <v>0</v>
      </c>
      <c r="I657" s="78">
        <v>15251.515554</v>
      </c>
      <c r="J657" s="24">
        <v>15251.515554</v>
      </c>
      <c r="K657" s="41">
        <v>0</v>
      </c>
      <c r="L657" s="23">
        <v>37541.050000000003</v>
      </c>
      <c r="M657" s="41">
        <v>37541.050000000003</v>
      </c>
      <c r="N657" s="77">
        <v>0</v>
      </c>
      <c r="O657" s="78">
        <v>4133.2696049999995</v>
      </c>
      <c r="P657" s="24">
        <v>4133.2696049999995</v>
      </c>
      <c r="Q657" s="41">
        <v>0</v>
      </c>
      <c r="R657" s="41">
        <v>33407.780395000002</v>
      </c>
      <c r="S657" s="42">
        <v>33407.780395000002</v>
      </c>
      <c r="T657" s="100" t="s">
        <v>62</v>
      </c>
    </row>
    <row r="658" spans="1:20" outlineLevel="3" x14ac:dyDescent="0.3">
      <c r="A658" s="26" t="s">
        <v>141</v>
      </c>
      <c r="B658" s="77">
        <v>0</v>
      </c>
      <c r="C658" s="78">
        <v>2664.89</v>
      </c>
      <c r="D658" s="79">
        <v>2664.89</v>
      </c>
      <c r="E658" s="77">
        <v>0</v>
      </c>
      <c r="F658" s="78">
        <v>293.40438899999992</v>
      </c>
      <c r="G658" s="24">
        <v>293.40438899999992</v>
      </c>
      <c r="H658" s="77">
        <v>0</v>
      </c>
      <c r="I658" s="78">
        <v>2371.4856110000001</v>
      </c>
      <c r="J658" s="24">
        <v>2371.4856110000001</v>
      </c>
      <c r="K658" s="41">
        <v>0</v>
      </c>
      <c r="L658" s="23">
        <v>8335.84</v>
      </c>
      <c r="M658" s="41">
        <v>8335.84</v>
      </c>
      <c r="N658" s="77">
        <v>0</v>
      </c>
      <c r="O658" s="78">
        <v>917.77598399999977</v>
      </c>
      <c r="P658" s="24">
        <v>917.77598399999977</v>
      </c>
      <c r="Q658" s="41">
        <v>0</v>
      </c>
      <c r="R658" s="41">
        <v>7418.0640160000003</v>
      </c>
      <c r="S658" s="42">
        <v>7418.0640160000003</v>
      </c>
      <c r="T658" s="100" t="s">
        <v>62</v>
      </c>
    </row>
    <row r="659" spans="1:20" outlineLevel="3" x14ac:dyDescent="0.3">
      <c r="A659" s="26" t="s">
        <v>141</v>
      </c>
      <c r="B659" s="77">
        <v>0</v>
      </c>
      <c r="C659" s="78">
        <v>72751.3</v>
      </c>
      <c r="D659" s="79">
        <v>72751.3</v>
      </c>
      <c r="E659" s="77">
        <v>0</v>
      </c>
      <c r="F659" s="78">
        <v>8009.9181299999982</v>
      </c>
      <c r="G659" s="24">
        <v>8009.9181299999982</v>
      </c>
      <c r="H659" s="77">
        <v>0</v>
      </c>
      <c r="I659" s="78">
        <v>64741.381870000005</v>
      </c>
      <c r="J659" s="24">
        <v>64741.381870000005</v>
      </c>
      <c r="K659" s="41">
        <v>0</v>
      </c>
      <c r="L659" s="23">
        <v>278944.67</v>
      </c>
      <c r="M659" s="41">
        <v>278944.67</v>
      </c>
      <c r="N659" s="77">
        <v>0</v>
      </c>
      <c r="O659" s="78">
        <v>30711.808166999992</v>
      </c>
      <c r="P659" s="24">
        <v>30711.808166999992</v>
      </c>
      <c r="Q659" s="41">
        <v>0</v>
      </c>
      <c r="R659" s="41">
        <v>248232.861833</v>
      </c>
      <c r="S659" s="42">
        <v>248232.861833</v>
      </c>
      <c r="T659" s="100" t="s">
        <v>62</v>
      </c>
    </row>
    <row r="660" spans="1:20" outlineLevel="3" x14ac:dyDescent="0.3">
      <c r="A660" s="26" t="s">
        <v>141</v>
      </c>
      <c r="B660" s="77">
        <v>0</v>
      </c>
      <c r="C660" s="78">
        <v>33888.019999999997</v>
      </c>
      <c r="D660" s="79">
        <v>33888.019999999997</v>
      </c>
      <c r="E660" s="77">
        <v>0</v>
      </c>
      <c r="F660" s="78">
        <v>3731.0710019999988</v>
      </c>
      <c r="G660" s="24">
        <v>3731.0710019999988</v>
      </c>
      <c r="H660" s="77">
        <v>0</v>
      </c>
      <c r="I660" s="78">
        <v>30156.948998</v>
      </c>
      <c r="J660" s="24">
        <v>30156.948998</v>
      </c>
      <c r="K660" s="41">
        <v>0</v>
      </c>
      <c r="L660" s="23">
        <v>125583.32999999999</v>
      </c>
      <c r="M660" s="41">
        <v>125583.32999999999</v>
      </c>
      <c r="N660" s="77">
        <v>0</v>
      </c>
      <c r="O660" s="78">
        <v>13826.724632999996</v>
      </c>
      <c r="P660" s="24">
        <v>13826.724632999996</v>
      </c>
      <c r="Q660" s="41">
        <v>0</v>
      </c>
      <c r="R660" s="41">
        <v>111756.605367</v>
      </c>
      <c r="S660" s="42">
        <v>111756.605367</v>
      </c>
      <c r="T660" s="100" t="s">
        <v>62</v>
      </c>
    </row>
    <row r="661" spans="1:20" outlineLevel="3" x14ac:dyDescent="0.3">
      <c r="A661" s="26" t="s">
        <v>141</v>
      </c>
      <c r="B661" s="77">
        <v>0</v>
      </c>
      <c r="C661" s="78">
        <v>33809.06</v>
      </c>
      <c r="D661" s="79">
        <v>33809.06</v>
      </c>
      <c r="E661" s="77">
        <v>0</v>
      </c>
      <c r="F661" s="78">
        <v>3722.3775059999989</v>
      </c>
      <c r="G661" s="24">
        <v>3722.3775059999989</v>
      </c>
      <c r="H661" s="77">
        <v>0</v>
      </c>
      <c r="I661" s="78">
        <v>30086.682494000001</v>
      </c>
      <c r="J661" s="24">
        <v>30086.682494000001</v>
      </c>
      <c r="K661" s="41">
        <v>0</v>
      </c>
      <c r="L661" s="23">
        <v>92754.559999999998</v>
      </c>
      <c r="M661" s="41">
        <v>92754.559999999998</v>
      </c>
      <c r="N661" s="77">
        <v>0</v>
      </c>
      <c r="O661" s="78">
        <v>10212.277055999997</v>
      </c>
      <c r="P661" s="24">
        <v>10212.277055999997</v>
      </c>
      <c r="Q661" s="41">
        <v>0</v>
      </c>
      <c r="R661" s="41">
        <v>82542.282944000006</v>
      </c>
      <c r="S661" s="42">
        <v>82542.282944000006</v>
      </c>
      <c r="T661" s="100" t="s">
        <v>62</v>
      </c>
    </row>
    <row r="662" spans="1:20" outlineLevel="3" x14ac:dyDescent="0.3">
      <c r="A662" s="26" t="s">
        <v>141</v>
      </c>
      <c r="B662" s="77">
        <v>0</v>
      </c>
      <c r="C662" s="78">
        <v>21273.19</v>
      </c>
      <c r="D662" s="79">
        <v>21273.19</v>
      </c>
      <c r="E662" s="77">
        <v>0</v>
      </c>
      <c r="F662" s="78">
        <v>2342.1782189999994</v>
      </c>
      <c r="G662" s="24">
        <v>2342.1782189999994</v>
      </c>
      <c r="H662" s="77">
        <v>0</v>
      </c>
      <c r="I662" s="78">
        <v>18931.011781000001</v>
      </c>
      <c r="J662" s="24">
        <v>18931.011781000001</v>
      </c>
      <c r="K662" s="41">
        <v>0</v>
      </c>
      <c r="L662" s="23">
        <v>88659.99</v>
      </c>
      <c r="M662" s="41">
        <v>88659.99</v>
      </c>
      <c r="N662" s="77">
        <v>0</v>
      </c>
      <c r="O662" s="78">
        <v>9761.4648989999987</v>
      </c>
      <c r="P662" s="24">
        <v>9761.4648989999987</v>
      </c>
      <c r="Q662" s="41">
        <v>0</v>
      </c>
      <c r="R662" s="41">
        <v>78898.525101000007</v>
      </c>
      <c r="S662" s="42">
        <v>78898.525101000007</v>
      </c>
      <c r="T662" s="100" t="s">
        <v>62</v>
      </c>
    </row>
    <row r="663" spans="1:20" outlineLevel="3" x14ac:dyDescent="0.3">
      <c r="A663" s="26" t="s">
        <v>141</v>
      </c>
      <c r="B663" s="77">
        <v>0</v>
      </c>
      <c r="C663" s="78">
        <v>91.89</v>
      </c>
      <c r="D663" s="79">
        <v>91.89</v>
      </c>
      <c r="E663" s="77">
        <v>0</v>
      </c>
      <c r="F663" s="78">
        <v>10.117088999999998</v>
      </c>
      <c r="G663" s="24">
        <v>10.117088999999998</v>
      </c>
      <c r="H663" s="77">
        <v>0</v>
      </c>
      <c r="I663" s="78">
        <v>81.772911000000008</v>
      </c>
      <c r="J663" s="24">
        <v>81.772911000000008</v>
      </c>
      <c r="K663" s="41">
        <v>0</v>
      </c>
      <c r="L663" s="23">
        <v>250.85999999999996</v>
      </c>
      <c r="M663" s="41">
        <v>250.85999999999996</v>
      </c>
      <c r="N663" s="77">
        <v>0</v>
      </c>
      <c r="O663" s="78">
        <v>27.619685999999991</v>
      </c>
      <c r="P663" s="24">
        <v>27.619685999999991</v>
      </c>
      <c r="Q663" s="41">
        <v>0</v>
      </c>
      <c r="R663" s="41">
        <v>223.24031399999996</v>
      </c>
      <c r="S663" s="42">
        <v>223.24031399999996</v>
      </c>
      <c r="T663" s="100" t="s">
        <v>62</v>
      </c>
    </row>
    <row r="664" spans="1:20" outlineLevel="3" x14ac:dyDescent="0.3">
      <c r="A664" s="26" t="s">
        <v>141</v>
      </c>
      <c r="B664" s="77">
        <v>0</v>
      </c>
      <c r="C664" s="78">
        <v>16197.93</v>
      </c>
      <c r="D664" s="79">
        <v>16197.93</v>
      </c>
      <c r="E664" s="77">
        <v>0</v>
      </c>
      <c r="F664" s="78">
        <v>1783.3920929999997</v>
      </c>
      <c r="G664" s="24">
        <v>1783.3920929999997</v>
      </c>
      <c r="H664" s="77">
        <v>0</v>
      </c>
      <c r="I664" s="78">
        <v>14414.537907</v>
      </c>
      <c r="J664" s="24">
        <v>14414.537907</v>
      </c>
      <c r="K664" s="41">
        <v>0</v>
      </c>
      <c r="L664" s="23">
        <v>26655.06</v>
      </c>
      <c r="M664" s="41">
        <v>26655.06</v>
      </c>
      <c r="N664" s="77">
        <v>0</v>
      </c>
      <c r="O664" s="78">
        <v>2934.7221059999997</v>
      </c>
      <c r="P664" s="24">
        <v>2934.7221059999997</v>
      </c>
      <c r="Q664" s="41">
        <v>0</v>
      </c>
      <c r="R664" s="41">
        <v>23720.337894</v>
      </c>
      <c r="S664" s="42">
        <v>23720.337894</v>
      </c>
      <c r="T664" s="100" t="s">
        <v>62</v>
      </c>
    </row>
    <row r="665" spans="1:20" outlineLevel="3" x14ac:dyDescent="0.3">
      <c r="A665" s="26" t="s">
        <v>141</v>
      </c>
      <c r="B665" s="77">
        <v>0</v>
      </c>
      <c r="C665" s="78">
        <v>0</v>
      </c>
      <c r="D665" s="79">
        <v>0</v>
      </c>
      <c r="E665" s="77">
        <v>0</v>
      </c>
      <c r="F665" s="78">
        <v>0</v>
      </c>
      <c r="G665" s="24">
        <v>0</v>
      </c>
      <c r="H665" s="77">
        <v>0</v>
      </c>
      <c r="I665" s="78">
        <v>0</v>
      </c>
      <c r="J665" s="24">
        <v>0</v>
      </c>
      <c r="K665" s="41">
        <v>0</v>
      </c>
      <c r="L665" s="23">
        <v>0</v>
      </c>
      <c r="M665" s="41">
        <v>0</v>
      </c>
      <c r="N665" s="77">
        <v>0</v>
      </c>
      <c r="O665" s="78">
        <v>0</v>
      </c>
      <c r="P665" s="24">
        <v>0</v>
      </c>
      <c r="Q665" s="41">
        <v>0</v>
      </c>
      <c r="R665" s="41">
        <v>0</v>
      </c>
      <c r="S665" s="42">
        <v>0</v>
      </c>
      <c r="T665" s="100" t="s">
        <v>62</v>
      </c>
    </row>
    <row r="666" spans="1:20" outlineLevel="3" x14ac:dyDescent="0.3">
      <c r="A666" s="26" t="s">
        <v>141</v>
      </c>
      <c r="B666" s="77">
        <v>0</v>
      </c>
      <c r="C666" s="78">
        <v>2518.7199999999998</v>
      </c>
      <c r="D666" s="79">
        <v>2518.7199999999998</v>
      </c>
      <c r="E666" s="77">
        <v>0</v>
      </c>
      <c r="F666" s="78">
        <v>277.31107199999991</v>
      </c>
      <c r="G666" s="24">
        <v>277.31107199999991</v>
      </c>
      <c r="H666" s="77">
        <v>0</v>
      </c>
      <c r="I666" s="78">
        <v>2241.4089279999998</v>
      </c>
      <c r="J666" s="24">
        <v>2241.4089279999998</v>
      </c>
      <c r="K666" s="41">
        <v>0</v>
      </c>
      <c r="L666" s="23">
        <v>12166.81</v>
      </c>
      <c r="M666" s="41">
        <v>12166.81</v>
      </c>
      <c r="N666" s="77">
        <v>0</v>
      </c>
      <c r="O666" s="78">
        <v>1339.5657809999996</v>
      </c>
      <c r="P666" s="24">
        <v>1339.5657809999996</v>
      </c>
      <c r="Q666" s="41">
        <v>0</v>
      </c>
      <c r="R666" s="41">
        <v>10827.244219</v>
      </c>
      <c r="S666" s="42">
        <v>10827.244219</v>
      </c>
      <c r="T666" s="100" t="s">
        <v>62</v>
      </c>
    </row>
    <row r="667" spans="1:20" outlineLevel="2" x14ac:dyDescent="0.3">
      <c r="A667" s="37"/>
      <c r="B667" s="77">
        <v>0</v>
      </c>
      <c r="C667" s="78">
        <v>408566.06</v>
      </c>
      <c r="D667" s="79">
        <v>408566.06</v>
      </c>
      <c r="E667" s="77">
        <v>0</v>
      </c>
      <c r="F667" s="78">
        <v>44983.123205999982</v>
      </c>
      <c r="G667" s="24">
        <v>44983.123205999982</v>
      </c>
      <c r="H667" s="77">
        <v>0</v>
      </c>
      <c r="I667" s="78">
        <v>363582.93679400004</v>
      </c>
      <c r="J667" s="24">
        <v>363582.93679400004</v>
      </c>
      <c r="K667" s="41">
        <v>0</v>
      </c>
      <c r="L667" s="23">
        <v>1083732.21</v>
      </c>
      <c r="M667" s="41">
        <v>1083732.21</v>
      </c>
      <c r="N667" s="77">
        <v>0</v>
      </c>
      <c r="O667" s="78">
        <v>119318.91632099997</v>
      </c>
      <c r="P667" s="24">
        <v>119318.91632099997</v>
      </c>
      <c r="Q667" s="41">
        <v>0</v>
      </c>
      <c r="R667" s="41">
        <v>964413.29367899999</v>
      </c>
      <c r="S667" s="42">
        <v>964413.29367899999</v>
      </c>
      <c r="T667" s="107" t="s">
        <v>265</v>
      </c>
    </row>
    <row r="668" spans="1:20" outlineLevel="3" x14ac:dyDescent="0.3">
      <c r="A668" s="26" t="s">
        <v>141</v>
      </c>
      <c r="B668" s="77">
        <v>0</v>
      </c>
      <c r="C668" s="78">
        <v>0</v>
      </c>
      <c r="D668" s="79">
        <v>0</v>
      </c>
      <c r="E668" s="77">
        <v>0</v>
      </c>
      <c r="F668" s="78">
        <v>0</v>
      </c>
      <c r="G668" s="24">
        <v>0</v>
      </c>
      <c r="H668" s="77">
        <v>0</v>
      </c>
      <c r="I668" s="78">
        <v>0</v>
      </c>
      <c r="J668" s="24">
        <v>0</v>
      </c>
      <c r="K668" s="41">
        <v>0</v>
      </c>
      <c r="L668" s="23">
        <v>495.07</v>
      </c>
      <c r="M668" s="41">
        <v>495.07</v>
      </c>
      <c r="N668" s="77">
        <v>0</v>
      </c>
      <c r="O668" s="78">
        <v>55.051783999999984</v>
      </c>
      <c r="P668" s="24">
        <v>55.051783999999984</v>
      </c>
      <c r="Q668" s="41">
        <v>0</v>
      </c>
      <c r="R668" s="41">
        <v>440.018216</v>
      </c>
      <c r="S668" s="42">
        <v>440.018216</v>
      </c>
      <c r="T668" s="100" t="s">
        <v>47</v>
      </c>
    </row>
    <row r="669" spans="1:20" outlineLevel="3" x14ac:dyDescent="0.3">
      <c r="A669" s="26" t="s">
        <v>141</v>
      </c>
      <c r="B669" s="77">
        <v>0</v>
      </c>
      <c r="C669" s="78">
        <v>15.98</v>
      </c>
      <c r="D669" s="79">
        <v>15.98</v>
      </c>
      <c r="E669" s="77">
        <v>0</v>
      </c>
      <c r="F669" s="78">
        <v>1.7769759999999994</v>
      </c>
      <c r="G669" s="24">
        <v>1.7769759999999994</v>
      </c>
      <c r="H669" s="77">
        <v>0</v>
      </c>
      <c r="I669" s="78">
        <v>14.203024000000001</v>
      </c>
      <c r="J669" s="24">
        <v>14.203024000000001</v>
      </c>
      <c r="K669" s="41">
        <v>0</v>
      </c>
      <c r="L669" s="23">
        <v>15.98</v>
      </c>
      <c r="M669" s="41">
        <v>15.98</v>
      </c>
      <c r="N669" s="77">
        <v>0</v>
      </c>
      <c r="O669" s="78">
        <v>1.7769759999999994</v>
      </c>
      <c r="P669" s="24">
        <v>1.7769759999999994</v>
      </c>
      <c r="Q669" s="41">
        <v>0</v>
      </c>
      <c r="R669" s="41">
        <v>14.203024000000001</v>
      </c>
      <c r="S669" s="42">
        <v>14.203024000000001</v>
      </c>
      <c r="T669" s="100" t="s">
        <v>47</v>
      </c>
    </row>
    <row r="670" spans="1:20" outlineLevel="3" x14ac:dyDescent="0.3">
      <c r="A670" s="26" t="s">
        <v>141</v>
      </c>
      <c r="B670" s="77">
        <v>0</v>
      </c>
      <c r="C670" s="78">
        <v>0</v>
      </c>
      <c r="D670" s="79">
        <v>0</v>
      </c>
      <c r="E670" s="77">
        <v>0</v>
      </c>
      <c r="F670" s="78">
        <v>0</v>
      </c>
      <c r="G670" s="24">
        <v>0</v>
      </c>
      <c r="H670" s="77">
        <v>0</v>
      </c>
      <c r="I670" s="78">
        <v>0</v>
      </c>
      <c r="J670" s="24">
        <v>0</v>
      </c>
      <c r="K670" s="41">
        <v>0</v>
      </c>
      <c r="L670" s="23">
        <v>6</v>
      </c>
      <c r="M670" s="41">
        <v>6</v>
      </c>
      <c r="N670" s="77">
        <v>0</v>
      </c>
      <c r="O670" s="78">
        <v>0.66719999999999979</v>
      </c>
      <c r="P670" s="24">
        <v>0.66719999999999979</v>
      </c>
      <c r="Q670" s="41">
        <v>0</v>
      </c>
      <c r="R670" s="41">
        <v>5.3328000000000007</v>
      </c>
      <c r="S670" s="42">
        <v>5.3328000000000007</v>
      </c>
      <c r="T670" s="100" t="s">
        <v>47</v>
      </c>
    </row>
    <row r="671" spans="1:20" outlineLevel="3" x14ac:dyDescent="0.3">
      <c r="A671" s="26" t="s">
        <v>141</v>
      </c>
      <c r="B671" s="77">
        <v>0</v>
      </c>
      <c r="C671" s="78">
        <v>254.72</v>
      </c>
      <c r="D671" s="79">
        <v>254.72</v>
      </c>
      <c r="E671" s="77">
        <v>0</v>
      </c>
      <c r="F671" s="78">
        <v>28.324863999999991</v>
      </c>
      <c r="G671" s="24">
        <v>28.324863999999991</v>
      </c>
      <c r="H671" s="77">
        <v>0</v>
      </c>
      <c r="I671" s="78">
        <v>226.39513600000001</v>
      </c>
      <c r="J671" s="24">
        <v>226.39513600000001</v>
      </c>
      <c r="K671" s="41">
        <v>0</v>
      </c>
      <c r="L671" s="23">
        <v>4177.49</v>
      </c>
      <c r="M671" s="41">
        <v>4177.49</v>
      </c>
      <c r="N671" s="77">
        <v>0</v>
      </c>
      <c r="O671" s="78">
        <v>464.53688799999981</v>
      </c>
      <c r="P671" s="24">
        <v>464.53688799999981</v>
      </c>
      <c r="Q671" s="41">
        <v>0</v>
      </c>
      <c r="R671" s="41">
        <v>3712.9531120000001</v>
      </c>
      <c r="S671" s="42">
        <v>3712.9531120000001</v>
      </c>
      <c r="T671" s="100" t="s">
        <v>47</v>
      </c>
    </row>
    <row r="672" spans="1:20" outlineLevel="3" x14ac:dyDescent="0.3">
      <c r="A672" s="26" t="s">
        <v>141</v>
      </c>
      <c r="B672" s="77">
        <v>0</v>
      </c>
      <c r="C672" s="78">
        <v>99.73</v>
      </c>
      <c r="D672" s="79">
        <v>99.73</v>
      </c>
      <c r="E672" s="77">
        <v>0</v>
      </c>
      <c r="F672" s="78">
        <v>11.089975999999997</v>
      </c>
      <c r="G672" s="24">
        <v>11.089975999999997</v>
      </c>
      <c r="H672" s="77">
        <v>0</v>
      </c>
      <c r="I672" s="78">
        <v>88.640024000000011</v>
      </c>
      <c r="J672" s="24">
        <v>88.640024000000011</v>
      </c>
      <c r="K672" s="41">
        <v>0</v>
      </c>
      <c r="L672" s="23">
        <v>567.63</v>
      </c>
      <c r="M672" s="41">
        <v>567.63</v>
      </c>
      <c r="N672" s="77">
        <v>0</v>
      </c>
      <c r="O672" s="78">
        <v>63.120455999999983</v>
      </c>
      <c r="P672" s="24">
        <v>63.120455999999983</v>
      </c>
      <c r="Q672" s="41">
        <v>0</v>
      </c>
      <c r="R672" s="41">
        <v>504.50954400000001</v>
      </c>
      <c r="S672" s="42">
        <v>504.50954400000001</v>
      </c>
      <c r="T672" s="100" t="s">
        <v>47</v>
      </c>
    </row>
    <row r="673" spans="1:20" outlineLevel="3" x14ac:dyDescent="0.3">
      <c r="A673" s="26" t="s">
        <v>141</v>
      </c>
      <c r="B673" s="77">
        <v>0</v>
      </c>
      <c r="C673" s="78">
        <v>2518.7199999999998</v>
      </c>
      <c r="D673" s="79">
        <v>2518.7199999999998</v>
      </c>
      <c r="E673" s="77">
        <v>0</v>
      </c>
      <c r="F673" s="78">
        <v>280.08166399999988</v>
      </c>
      <c r="G673" s="24">
        <v>280.08166399999988</v>
      </c>
      <c r="H673" s="77">
        <v>0</v>
      </c>
      <c r="I673" s="78">
        <v>2238.638336</v>
      </c>
      <c r="J673" s="24">
        <v>2238.638336</v>
      </c>
      <c r="K673" s="41">
        <v>0</v>
      </c>
      <c r="L673" s="23">
        <v>12166.81</v>
      </c>
      <c r="M673" s="41">
        <v>12166.81</v>
      </c>
      <c r="N673" s="77">
        <v>0</v>
      </c>
      <c r="O673" s="78">
        <v>1352.9492719999996</v>
      </c>
      <c r="P673" s="24">
        <v>1352.9492719999996</v>
      </c>
      <c r="Q673" s="41">
        <v>0</v>
      </c>
      <c r="R673" s="41">
        <v>10813.860728</v>
      </c>
      <c r="S673" s="42">
        <v>10813.860728</v>
      </c>
      <c r="T673" s="100" t="s">
        <v>47</v>
      </c>
    </row>
    <row r="674" spans="1:20" outlineLevel="3" x14ac:dyDescent="0.3">
      <c r="A674" s="26" t="s">
        <v>141</v>
      </c>
      <c r="B674" s="77">
        <v>0</v>
      </c>
      <c r="C674" s="78">
        <v>0</v>
      </c>
      <c r="D674" s="79">
        <v>0</v>
      </c>
      <c r="E674" s="77">
        <v>0</v>
      </c>
      <c r="F674" s="78">
        <v>0</v>
      </c>
      <c r="G674" s="24">
        <v>0</v>
      </c>
      <c r="H674" s="77">
        <v>0</v>
      </c>
      <c r="I674" s="78">
        <v>0</v>
      </c>
      <c r="J674" s="24">
        <v>0</v>
      </c>
      <c r="K674" s="41">
        <v>0</v>
      </c>
      <c r="L674" s="23">
        <v>182.08</v>
      </c>
      <c r="M674" s="41">
        <v>182.08</v>
      </c>
      <c r="N674" s="77">
        <v>0</v>
      </c>
      <c r="O674" s="78">
        <v>20.247295999999995</v>
      </c>
      <c r="P674" s="24">
        <v>20.247295999999995</v>
      </c>
      <c r="Q674" s="41">
        <v>0</v>
      </c>
      <c r="R674" s="41">
        <v>161.83270400000001</v>
      </c>
      <c r="S674" s="42">
        <v>161.83270400000001</v>
      </c>
      <c r="T674" s="100" t="s">
        <v>47</v>
      </c>
    </row>
    <row r="675" spans="1:20" outlineLevel="3" x14ac:dyDescent="0.3">
      <c r="A675" s="26" t="s">
        <v>141</v>
      </c>
      <c r="B675" s="77">
        <v>0</v>
      </c>
      <c r="C675" s="78">
        <v>0</v>
      </c>
      <c r="D675" s="79">
        <v>0</v>
      </c>
      <c r="E675" s="77">
        <v>0</v>
      </c>
      <c r="F675" s="78">
        <v>0</v>
      </c>
      <c r="G675" s="24">
        <v>0</v>
      </c>
      <c r="H675" s="77">
        <v>0</v>
      </c>
      <c r="I675" s="78">
        <v>0</v>
      </c>
      <c r="J675" s="24">
        <v>0</v>
      </c>
      <c r="K675" s="41">
        <v>0</v>
      </c>
      <c r="L675" s="23">
        <v>8.82</v>
      </c>
      <c r="M675" s="41">
        <v>8.82</v>
      </c>
      <c r="N675" s="77">
        <v>0</v>
      </c>
      <c r="O675" s="78">
        <v>0.98078399999999977</v>
      </c>
      <c r="P675" s="24">
        <v>0.98078399999999977</v>
      </c>
      <c r="Q675" s="41">
        <v>0</v>
      </c>
      <c r="R675" s="41">
        <v>7.8392160000000004</v>
      </c>
      <c r="S675" s="42">
        <v>7.8392160000000004</v>
      </c>
      <c r="T675" s="100" t="s">
        <v>47</v>
      </c>
    </row>
    <row r="676" spans="1:20" outlineLevel="2" x14ac:dyDescent="0.3">
      <c r="A676" s="37"/>
      <c r="B676" s="77">
        <v>0</v>
      </c>
      <c r="C676" s="78">
        <v>2889.1499999999996</v>
      </c>
      <c r="D676" s="79">
        <v>2889.1499999999996</v>
      </c>
      <c r="E676" s="77">
        <v>0</v>
      </c>
      <c r="F676" s="78">
        <v>321.27347999999984</v>
      </c>
      <c r="G676" s="24">
        <v>321.27347999999984</v>
      </c>
      <c r="H676" s="77">
        <v>0</v>
      </c>
      <c r="I676" s="78">
        <v>2567.8765199999998</v>
      </c>
      <c r="J676" s="24">
        <v>2567.8765199999998</v>
      </c>
      <c r="K676" s="41">
        <v>0</v>
      </c>
      <c r="L676" s="23">
        <v>17619.88</v>
      </c>
      <c r="M676" s="41">
        <v>17619.88</v>
      </c>
      <c r="N676" s="77">
        <v>0</v>
      </c>
      <c r="O676" s="78">
        <v>1959.3306559999994</v>
      </c>
      <c r="P676" s="24">
        <v>1959.3306559999994</v>
      </c>
      <c r="Q676" s="41">
        <v>0</v>
      </c>
      <c r="R676" s="41">
        <v>15660.549344000001</v>
      </c>
      <c r="S676" s="42">
        <v>15660.549344000001</v>
      </c>
      <c r="T676" s="107" t="s">
        <v>272</v>
      </c>
    </row>
    <row r="677" spans="1:20" outlineLevel="3" x14ac:dyDescent="0.3">
      <c r="A677" s="26" t="s">
        <v>141</v>
      </c>
      <c r="B677" s="77">
        <v>32.159999999999997</v>
      </c>
      <c r="C677" s="78">
        <v>0</v>
      </c>
      <c r="D677" s="79">
        <v>32.159999999999997</v>
      </c>
      <c r="E677" s="77">
        <v>0</v>
      </c>
      <c r="F677" s="78">
        <v>0</v>
      </c>
      <c r="G677" s="24">
        <v>0</v>
      </c>
      <c r="H677" s="77">
        <v>32.159999999999997</v>
      </c>
      <c r="I677" s="78">
        <v>0</v>
      </c>
      <c r="J677" s="24">
        <v>32.159999999999997</v>
      </c>
      <c r="K677" s="41">
        <v>205.54999999999998</v>
      </c>
      <c r="L677" s="23">
        <v>0</v>
      </c>
      <c r="M677" s="41">
        <v>205.54999999999998</v>
      </c>
      <c r="N677" s="77">
        <v>0</v>
      </c>
      <c r="O677" s="78">
        <v>0</v>
      </c>
      <c r="P677" s="24">
        <v>0</v>
      </c>
      <c r="Q677" s="41">
        <v>205.54999999999998</v>
      </c>
      <c r="R677" s="41">
        <v>0</v>
      </c>
      <c r="S677" s="42">
        <v>205.54999999999998</v>
      </c>
      <c r="T677" s="100" t="s">
        <v>63</v>
      </c>
    </row>
    <row r="678" spans="1:20" outlineLevel="3" x14ac:dyDescent="0.3">
      <c r="A678" s="26" t="s">
        <v>141</v>
      </c>
      <c r="B678" s="77">
        <v>17.420000000000002</v>
      </c>
      <c r="C678" s="78">
        <v>0</v>
      </c>
      <c r="D678" s="79">
        <v>17.420000000000002</v>
      </c>
      <c r="E678" s="77">
        <v>0</v>
      </c>
      <c r="F678" s="78">
        <v>0</v>
      </c>
      <c r="G678" s="24">
        <v>0</v>
      </c>
      <c r="H678" s="77">
        <v>17.420000000000002</v>
      </c>
      <c r="I678" s="78">
        <v>0</v>
      </c>
      <c r="J678" s="24">
        <v>17.420000000000002</v>
      </c>
      <c r="K678" s="41">
        <v>17.420000000000002</v>
      </c>
      <c r="L678" s="23">
        <v>0</v>
      </c>
      <c r="M678" s="41">
        <v>17.420000000000002</v>
      </c>
      <c r="N678" s="77">
        <v>0</v>
      </c>
      <c r="O678" s="78">
        <v>0</v>
      </c>
      <c r="P678" s="24">
        <v>0</v>
      </c>
      <c r="Q678" s="41">
        <v>17.420000000000002</v>
      </c>
      <c r="R678" s="41">
        <v>0</v>
      </c>
      <c r="S678" s="42">
        <v>17.420000000000002</v>
      </c>
      <c r="T678" s="100" t="s">
        <v>63</v>
      </c>
    </row>
    <row r="679" spans="1:20" outlineLevel="2" x14ac:dyDescent="0.3">
      <c r="A679" s="37"/>
      <c r="B679" s="77">
        <v>49.58</v>
      </c>
      <c r="C679" s="78">
        <v>0</v>
      </c>
      <c r="D679" s="79">
        <v>49.58</v>
      </c>
      <c r="E679" s="77">
        <v>0</v>
      </c>
      <c r="F679" s="78">
        <v>0</v>
      </c>
      <c r="G679" s="24">
        <v>0</v>
      </c>
      <c r="H679" s="77">
        <v>49.58</v>
      </c>
      <c r="I679" s="78">
        <v>0</v>
      </c>
      <c r="J679" s="24">
        <v>49.58</v>
      </c>
      <c r="K679" s="41">
        <v>222.96999999999997</v>
      </c>
      <c r="L679" s="23">
        <v>0</v>
      </c>
      <c r="M679" s="41">
        <v>222.96999999999997</v>
      </c>
      <c r="N679" s="77">
        <v>0</v>
      </c>
      <c r="O679" s="78">
        <v>0</v>
      </c>
      <c r="P679" s="24">
        <v>0</v>
      </c>
      <c r="Q679" s="41">
        <v>222.96999999999997</v>
      </c>
      <c r="R679" s="41">
        <v>0</v>
      </c>
      <c r="S679" s="42">
        <v>222.96999999999997</v>
      </c>
      <c r="T679" s="107" t="s">
        <v>259</v>
      </c>
    </row>
    <row r="680" spans="1:20" outlineLevel="1" x14ac:dyDescent="0.3">
      <c r="A680" s="109" t="s">
        <v>140</v>
      </c>
      <c r="B680" s="111">
        <v>49.58</v>
      </c>
      <c r="C680" s="110">
        <v>411627.25999999995</v>
      </c>
      <c r="D680" s="112">
        <v>411676.83999999991</v>
      </c>
      <c r="E680" s="111">
        <v>0</v>
      </c>
      <c r="F680" s="110">
        <v>45323.459825999984</v>
      </c>
      <c r="G680" s="113">
        <v>45323.459825999984</v>
      </c>
      <c r="H680" s="111">
        <v>49.58</v>
      </c>
      <c r="I680" s="110">
        <v>366303.80017400003</v>
      </c>
      <c r="J680" s="113">
        <v>366353.38017399999</v>
      </c>
      <c r="K680" s="110">
        <v>222.96999999999997</v>
      </c>
      <c r="L680" s="114">
        <v>1102253.97</v>
      </c>
      <c r="M680" s="110">
        <v>1102476.94</v>
      </c>
      <c r="N680" s="111">
        <v>0</v>
      </c>
      <c r="O680" s="110">
        <v>121378.17528099996</v>
      </c>
      <c r="P680" s="113">
        <v>121378.17528099996</v>
      </c>
      <c r="Q680" s="110">
        <v>222.96999999999997</v>
      </c>
      <c r="R680" s="110">
        <v>980875.79471900023</v>
      </c>
      <c r="S680" s="115">
        <v>981098.76471900032</v>
      </c>
      <c r="T680" s="116"/>
    </row>
    <row r="681" spans="1:20" outlineLevel="3" x14ac:dyDescent="0.3">
      <c r="A681" s="26" t="s">
        <v>143</v>
      </c>
      <c r="B681" s="77">
        <v>0</v>
      </c>
      <c r="C681" s="78">
        <v>7074.07</v>
      </c>
      <c r="D681" s="79">
        <v>7074.07</v>
      </c>
      <c r="E681" s="77">
        <v>0</v>
      </c>
      <c r="F681" s="78">
        <v>778.85510699999975</v>
      </c>
      <c r="G681" s="24">
        <v>778.85510699999975</v>
      </c>
      <c r="H681" s="77">
        <v>0</v>
      </c>
      <c r="I681" s="78">
        <v>6295.2148930000003</v>
      </c>
      <c r="J681" s="24">
        <v>6295.2148930000003</v>
      </c>
      <c r="K681" s="41">
        <v>0</v>
      </c>
      <c r="L681" s="23">
        <v>26302.09</v>
      </c>
      <c r="M681" s="41">
        <v>26302.09</v>
      </c>
      <c r="N681" s="77">
        <v>0</v>
      </c>
      <c r="O681" s="78">
        <v>2895.8601089999993</v>
      </c>
      <c r="P681" s="24">
        <v>2895.8601089999993</v>
      </c>
      <c r="Q681" s="41">
        <v>0</v>
      </c>
      <c r="R681" s="41">
        <v>23406.229891000003</v>
      </c>
      <c r="S681" s="42">
        <v>23406.229891000003</v>
      </c>
      <c r="T681" s="100" t="s">
        <v>62</v>
      </c>
    </row>
    <row r="682" spans="1:20" outlineLevel="3" x14ac:dyDescent="0.3">
      <c r="A682" s="26" t="s">
        <v>143</v>
      </c>
      <c r="B682" s="77">
        <v>0</v>
      </c>
      <c r="C682" s="78">
        <v>109265.76</v>
      </c>
      <c r="D682" s="79">
        <v>109265.76</v>
      </c>
      <c r="E682" s="77">
        <v>0</v>
      </c>
      <c r="F682" s="78">
        <v>12030.160175999998</v>
      </c>
      <c r="G682" s="24">
        <v>12030.160175999998</v>
      </c>
      <c r="H682" s="77">
        <v>0</v>
      </c>
      <c r="I682" s="78">
        <v>97235.599824000004</v>
      </c>
      <c r="J682" s="24">
        <v>97235.599824000004</v>
      </c>
      <c r="K682" s="41">
        <v>0</v>
      </c>
      <c r="L682" s="23">
        <v>201616.62</v>
      </c>
      <c r="M682" s="41">
        <v>201616.62</v>
      </c>
      <c r="N682" s="77">
        <v>0</v>
      </c>
      <c r="O682" s="78">
        <v>22197.989861999995</v>
      </c>
      <c r="P682" s="24">
        <v>22197.989861999995</v>
      </c>
      <c r="Q682" s="41">
        <v>0</v>
      </c>
      <c r="R682" s="41">
        <v>179418.63013800001</v>
      </c>
      <c r="S682" s="42">
        <v>179418.63013800001</v>
      </c>
      <c r="T682" s="100" t="s">
        <v>62</v>
      </c>
    </row>
    <row r="683" spans="1:20" outlineLevel="2" x14ac:dyDescent="0.3">
      <c r="A683" s="37"/>
      <c r="B683" s="77">
        <v>0</v>
      </c>
      <c r="C683" s="78">
        <v>116339.82999999999</v>
      </c>
      <c r="D683" s="79">
        <v>116339.82999999999</v>
      </c>
      <c r="E683" s="77">
        <v>0</v>
      </c>
      <c r="F683" s="78">
        <v>12809.015282999997</v>
      </c>
      <c r="G683" s="24">
        <v>12809.015282999997</v>
      </c>
      <c r="H683" s="77">
        <v>0</v>
      </c>
      <c r="I683" s="78">
        <v>103530.814717</v>
      </c>
      <c r="J683" s="24">
        <v>103530.814717</v>
      </c>
      <c r="K683" s="41">
        <v>0</v>
      </c>
      <c r="L683" s="23">
        <v>227918.71</v>
      </c>
      <c r="M683" s="41">
        <v>227918.71</v>
      </c>
      <c r="N683" s="77">
        <v>0</v>
      </c>
      <c r="O683" s="78">
        <v>25093.849970999996</v>
      </c>
      <c r="P683" s="24">
        <v>25093.849970999996</v>
      </c>
      <c r="Q683" s="41">
        <v>0</v>
      </c>
      <c r="R683" s="41">
        <v>202824.860029</v>
      </c>
      <c r="S683" s="42">
        <v>202824.860029</v>
      </c>
      <c r="T683" s="107" t="s">
        <v>265</v>
      </c>
    </row>
    <row r="684" spans="1:20" outlineLevel="3" x14ac:dyDescent="0.3">
      <c r="A684" s="26" t="s">
        <v>143</v>
      </c>
      <c r="B684" s="77">
        <v>0</v>
      </c>
      <c r="C684" s="78">
        <v>0</v>
      </c>
      <c r="D684" s="79">
        <v>0</v>
      </c>
      <c r="E684" s="77">
        <v>0</v>
      </c>
      <c r="F684" s="78">
        <v>0</v>
      </c>
      <c r="G684" s="24">
        <v>0</v>
      </c>
      <c r="H684" s="77">
        <v>0</v>
      </c>
      <c r="I684" s="78">
        <v>0</v>
      </c>
      <c r="J684" s="24">
        <v>0</v>
      </c>
      <c r="K684" s="41">
        <v>0</v>
      </c>
      <c r="L684" s="23">
        <v>0</v>
      </c>
      <c r="M684" s="41">
        <v>0</v>
      </c>
      <c r="N684" s="77">
        <v>0</v>
      </c>
      <c r="O684" s="78">
        <v>0</v>
      </c>
      <c r="P684" s="24">
        <v>0</v>
      </c>
      <c r="Q684" s="41">
        <v>0</v>
      </c>
      <c r="R684" s="41">
        <v>0</v>
      </c>
      <c r="S684" s="42">
        <v>0</v>
      </c>
      <c r="T684" s="100" t="s">
        <v>47</v>
      </c>
    </row>
    <row r="685" spans="1:20" outlineLevel="2" x14ac:dyDescent="0.3">
      <c r="A685" s="37"/>
      <c r="B685" s="77">
        <v>0</v>
      </c>
      <c r="C685" s="78">
        <v>0</v>
      </c>
      <c r="D685" s="79">
        <v>0</v>
      </c>
      <c r="E685" s="77">
        <v>0</v>
      </c>
      <c r="F685" s="78">
        <v>0</v>
      </c>
      <c r="G685" s="24">
        <v>0</v>
      </c>
      <c r="H685" s="77">
        <v>0</v>
      </c>
      <c r="I685" s="78">
        <v>0</v>
      </c>
      <c r="J685" s="24">
        <v>0</v>
      </c>
      <c r="K685" s="41">
        <v>0</v>
      </c>
      <c r="L685" s="23">
        <v>0</v>
      </c>
      <c r="M685" s="41">
        <v>0</v>
      </c>
      <c r="N685" s="77">
        <v>0</v>
      </c>
      <c r="O685" s="78">
        <v>0</v>
      </c>
      <c r="P685" s="24">
        <v>0</v>
      </c>
      <c r="Q685" s="41">
        <v>0</v>
      </c>
      <c r="R685" s="41">
        <v>0</v>
      </c>
      <c r="S685" s="42">
        <v>0</v>
      </c>
      <c r="T685" s="107" t="s">
        <v>272</v>
      </c>
    </row>
    <row r="686" spans="1:20" outlineLevel="1" x14ac:dyDescent="0.3">
      <c r="A686" s="109" t="s">
        <v>142</v>
      </c>
      <c r="B686" s="111">
        <v>0</v>
      </c>
      <c r="C686" s="110">
        <v>116339.82999999999</v>
      </c>
      <c r="D686" s="112">
        <v>116339.82999999999</v>
      </c>
      <c r="E686" s="111">
        <v>0</v>
      </c>
      <c r="F686" s="110">
        <v>12809.015282999997</v>
      </c>
      <c r="G686" s="113">
        <v>12809.015282999997</v>
      </c>
      <c r="H686" s="111">
        <v>0</v>
      </c>
      <c r="I686" s="110">
        <v>103530.814717</v>
      </c>
      <c r="J686" s="113">
        <v>103530.814717</v>
      </c>
      <c r="K686" s="110">
        <v>0</v>
      </c>
      <c r="L686" s="114">
        <v>227918.71</v>
      </c>
      <c r="M686" s="110">
        <v>227918.71</v>
      </c>
      <c r="N686" s="111">
        <v>0</v>
      </c>
      <c r="O686" s="110">
        <v>25093.849970999996</v>
      </c>
      <c r="P686" s="113">
        <v>25093.849970999996</v>
      </c>
      <c r="Q686" s="110">
        <v>0</v>
      </c>
      <c r="R686" s="110">
        <v>202824.860029</v>
      </c>
      <c r="S686" s="115">
        <v>202824.860029</v>
      </c>
      <c r="T686" s="116"/>
    </row>
    <row r="687" spans="1:20" outlineLevel="3" x14ac:dyDescent="0.3">
      <c r="A687" s="26" t="s">
        <v>147</v>
      </c>
      <c r="B687" s="77">
        <v>0</v>
      </c>
      <c r="C687" s="78">
        <v>116432.1</v>
      </c>
      <c r="D687" s="79">
        <v>116432.1</v>
      </c>
      <c r="E687" s="77">
        <v>0</v>
      </c>
      <c r="F687" s="78">
        <v>12900.676680000002</v>
      </c>
      <c r="G687" s="24">
        <v>12900.676680000002</v>
      </c>
      <c r="H687" s="77">
        <v>0</v>
      </c>
      <c r="I687" s="78">
        <v>103531.42332</v>
      </c>
      <c r="J687" s="24">
        <v>103531.42332</v>
      </c>
      <c r="K687" s="41">
        <v>0</v>
      </c>
      <c r="L687" s="23">
        <v>311406.67000000004</v>
      </c>
      <c r="M687" s="41">
        <v>311406.67000000004</v>
      </c>
      <c r="N687" s="77">
        <v>0</v>
      </c>
      <c r="O687" s="78">
        <v>34503.859036000009</v>
      </c>
      <c r="P687" s="24">
        <v>34503.859036000009</v>
      </c>
      <c r="Q687" s="41">
        <v>0</v>
      </c>
      <c r="R687" s="41">
        <v>276902.81096400006</v>
      </c>
      <c r="S687" s="42">
        <v>276902.81096400006</v>
      </c>
      <c r="T687" s="100" t="s">
        <v>248</v>
      </c>
    </row>
    <row r="688" spans="1:20" outlineLevel="3" x14ac:dyDescent="0.3">
      <c r="A688" s="26" t="s">
        <v>147</v>
      </c>
      <c r="B688" s="77">
        <v>0</v>
      </c>
      <c r="C688" s="78">
        <v>0</v>
      </c>
      <c r="D688" s="79">
        <v>0</v>
      </c>
      <c r="E688" s="77">
        <v>0</v>
      </c>
      <c r="F688" s="78">
        <v>0</v>
      </c>
      <c r="G688" s="24">
        <v>0</v>
      </c>
      <c r="H688" s="77">
        <v>0</v>
      </c>
      <c r="I688" s="78">
        <v>0</v>
      </c>
      <c r="J688" s="24">
        <v>0</v>
      </c>
      <c r="K688" s="41">
        <v>0</v>
      </c>
      <c r="L688" s="23">
        <v>450</v>
      </c>
      <c r="M688" s="41">
        <v>450</v>
      </c>
      <c r="N688" s="77">
        <v>0</v>
      </c>
      <c r="O688" s="78">
        <v>49.860000000000007</v>
      </c>
      <c r="P688" s="24">
        <v>49.860000000000007</v>
      </c>
      <c r="Q688" s="41">
        <v>0</v>
      </c>
      <c r="R688" s="41">
        <v>400.14</v>
      </c>
      <c r="S688" s="42">
        <v>400.14</v>
      </c>
      <c r="T688" s="100" t="s">
        <v>248</v>
      </c>
    </row>
    <row r="689" spans="1:20" outlineLevel="3" x14ac:dyDescent="0.3">
      <c r="A689" s="26" t="s">
        <v>147</v>
      </c>
      <c r="B689" s="77">
        <v>0</v>
      </c>
      <c r="C689" s="78">
        <v>0</v>
      </c>
      <c r="D689" s="79">
        <v>0</v>
      </c>
      <c r="E689" s="77">
        <v>0</v>
      </c>
      <c r="F689" s="78">
        <v>0</v>
      </c>
      <c r="G689" s="24">
        <v>0</v>
      </c>
      <c r="H689" s="77">
        <v>0</v>
      </c>
      <c r="I689" s="78">
        <v>0</v>
      </c>
      <c r="J689" s="24">
        <v>0</v>
      </c>
      <c r="K689" s="41">
        <v>0</v>
      </c>
      <c r="L689" s="23">
        <v>640.36</v>
      </c>
      <c r="M689" s="41">
        <v>640.36</v>
      </c>
      <c r="N689" s="77">
        <v>0</v>
      </c>
      <c r="O689" s="78">
        <v>70.951888000000011</v>
      </c>
      <c r="P689" s="24">
        <v>70.951888000000011</v>
      </c>
      <c r="Q689" s="41">
        <v>0</v>
      </c>
      <c r="R689" s="41">
        <v>569.40811199999996</v>
      </c>
      <c r="S689" s="42">
        <v>569.40811199999996</v>
      </c>
      <c r="T689" s="100" t="s">
        <v>248</v>
      </c>
    </row>
    <row r="690" spans="1:20" outlineLevel="3" x14ac:dyDescent="0.3">
      <c r="A690" s="26" t="s">
        <v>147</v>
      </c>
      <c r="B690" s="77">
        <v>0</v>
      </c>
      <c r="C690" s="78">
        <v>0</v>
      </c>
      <c r="D690" s="79">
        <v>0</v>
      </c>
      <c r="E690" s="77">
        <v>0</v>
      </c>
      <c r="F690" s="78">
        <v>0</v>
      </c>
      <c r="G690" s="24">
        <v>0</v>
      </c>
      <c r="H690" s="77">
        <v>0</v>
      </c>
      <c r="I690" s="78">
        <v>0</v>
      </c>
      <c r="J690" s="24">
        <v>0</v>
      </c>
      <c r="K690" s="41">
        <v>0</v>
      </c>
      <c r="L690" s="23">
        <v>0</v>
      </c>
      <c r="M690" s="41">
        <v>0</v>
      </c>
      <c r="N690" s="77">
        <v>0</v>
      </c>
      <c r="O690" s="78">
        <v>0</v>
      </c>
      <c r="P690" s="24">
        <v>0</v>
      </c>
      <c r="Q690" s="41">
        <v>0</v>
      </c>
      <c r="R690" s="41">
        <v>0</v>
      </c>
      <c r="S690" s="42">
        <v>0</v>
      </c>
      <c r="T690" s="100" t="s">
        <v>248</v>
      </c>
    </row>
    <row r="691" spans="1:20" outlineLevel="3" x14ac:dyDescent="0.3">
      <c r="A691" s="26" t="s">
        <v>147</v>
      </c>
      <c r="B691" s="77">
        <v>0</v>
      </c>
      <c r="C691" s="78">
        <v>0</v>
      </c>
      <c r="D691" s="79">
        <v>0</v>
      </c>
      <c r="E691" s="77">
        <v>0</v>
      </c>
      <c r="F691" s="78">
        <v>0</v>
      </c>
      <c r="G691" s="24">
        <v>0</v>
      </c>
      <c r="H691" s="77">
        <v>0</v>
      </c>
      <c r="I691" s="78">
        <v>0</v>
      </c>
      <c r="J691" s="24">
        <v>0</v>
      </c>
      <c r="K691" s="41">
        <v>0</v>
      </c>
      <c r="L691" s="23">
        <v>199.77</v>
      </c>
      <c r="M691" s="41">
        <v>199.77</v>
      </c>
      <c r="N691" s="77">
        <v>0</v>
      </c>
      <c r="O691" s="78">
        <v>22.134516000000001</v>
      </c>
      <c r="P691" s="24">
        <v>22.134516000000001</v>
      </c>
      <c r="Q691" s="41">
        <v>0</v>
      </c>
      <c r="R691" s="41">
        <v>177.63548400000002</v>
      </c>
      <c r="S691" s="42">
        <v>177.63548400000002</v>
      </c>
      <c r="T691" s="100" t="s">
        <v>248</v>
      </c>
    </row>
    <row r="692" spans="1:20" outlineLevel="3" x14ac:dyDescent="0.3">
      <c r="A692" s="26" t="s">
        <v>147</v>
      </c>
      <c r="B692" s="77">
        <v>0</v>
      </c>
      <c r="C692" s="78">
        <v>410.03</v>
      </c>
      <c r="D692" s="79">
        <v>410.03</v>
      </c>
      <c r="E692" s="77">
        <v>0</v>
      </c>
      <c r="F692" s="78">
        <v>45.431324000000004</v>
      </c>
      <c r="G692" s="24">
        <v>45.431324000000004</v>
      </c>
      <c r="H692" s="77">
        <v>0</v>
      </c>
      <c r="I692" s="78">
        <v>364.59867599999995</v>
      </c>
      <c r="J692" s="24">
        <v>364.59867599999995</v>
      </c>
      <c r="K692" s="41">
        <v>0</v>
      </c>
      <c r="L692" s="23">
        <v>410.03</v>
      </c>
      <c r="M692" s="41">
        <v>410.03</v>
      </c>
      <c r="N692" s="77">
        <v>0</v>
      </c>
      <c r="O692" s="78">
        <v>45.431324000000004</v>
      </c>
      <c r="P692" s="24">
        <v>45.431324000000004</v>
      </c>
      <c r="Q692" s="41">
        <v>0</v>
      </c>
      <c r="R692" s="41">
        <v>364.59867599999995</v>
      </c>
      <c r="S692" s="42">
        <v>364.59867599999995</v>
      </c>
      <c r="T692" s="100" t="s">
        <v>248</v>
      </c>
    </row>
    <row r="693" spans="1:20" outlineLevel="3" x14ac:dyDescent="0.3">
      <c r="A693" s="26" t="s">
        <v>147</v>
      </c>
      <c r="B693" s="77">
        <v>0</v>
      </c>
      <c r="C693" s="78">
        <v>81287.69</v>
      </c>
      <c r="D693" s="79">
        <v>81287.69</v>
      </c>
      <c r="E693" s="77">
        <v>0</v>
      </c>
      <c r="F693" s="78">
        <v>9006.6760520000007</v>
      </c>
      <c r="G693" s="24">
        <v>9006.6760520000007</v>
      </c>
      <c r="H693" s="77">
        <v>0</v>
      </c>
      <c r="I693" s="78">
        <v>72281.013948000007</v>
      </c>
      <c r="J693" s="24">
        <v>72281.013948000007</v>
      </c>
      <c r="K693" s="41">
        <v>0</v>
      </c>
      <c r="L693" s="23">
        <v>304897.24</v>
      </c>
      <c r="M693" s="41">
        <v>304897.24</v>
      </c>
      <c r="N693" s="77">
        <v>0</v>
      </c>
      <c r="O693" s="78">
        <v>33782.614192000001</v>
      </c>
      <c r="P693" s="24">
        <v>33782.614192000001</v>
      </c>
      <c r="Q693" s="41">
        <v>0</v>
      </c>
      <c r="R693" s="41">
        <v>271114.62580799998</v>
      </c>
      <c r="S693" s="42">
        <v>271114.62580799998</v>
      </c>
      <c r="T693" s="100" t="s">
        <v>248</v>
      </c>
    </row>
    <row r="694" spans="1:20" outlineLevel="3" x14ac:dyDescent="0.3">
      <c r="A694" s="26" t="s">
        <v>147</v>
      </c>
      <c r="B694" s="77">
        <v>0</v>
      </c>
      <c r="C694" s="78">
        <v>59488.1</v>
      </c>
      <c r="D694" s="79">
        <v>59488.1</v>
      </c>
      <c r="E694" s="77">
        <v>0</v>
      </c>
      <c r="F694" s="78">
        <v>6591.2814800000006</v>
      </c>
      <c r="G694" s="24">
        <v>6591.2814800000006</v>
      </c>
      <c r="H694" s="77">
        <v>0</v>
      </c>
      <c r="I694" s="78">
        <v>52896.818520000001</v>
      </c>
      <c r="J694" s="24">
        <v>52896.818520000001</v>
      </c>
      <c r="K694" s="41">
        <v>0</v>
      </c>
      <c r="L694" s="23">
        <v>216336.68</v>
      </c>
      <c r="M694" s="41">
        <v>216336.68</v>
      </c>
      <c r="N694" s="77">
        <v>0</v>
      </c>
      <c r="O694" s="78">
        <v>23970.104144000001</v>
      </c>
      <c r="P694" s="24">
        <v>23970.104144000001</v>
      </c>
      <c r="Q694" s="41">
        <v>0</v>
      </c>
      <c r="R694" s="41">
        <v>192366.57585599998</v>
      </c>
      <c r="S694" s="42">
        <v>192366.57585599998</v>
      </c>
      <c r="T694" s="100" t="s">
        <v>248</v>
      </c>
    </row>
    <row r="695" spans="1:20" outlineLevel="3" x14ac:dyDescent="0.3">
      <c r="A695" s="26" t="s">
        <v>147</v>
      </c>
      <c r="B695" s="77">
        <v>0</v>
      </c>
      <c r="C695" s="78">
        <v>0</v>
      </c>
      <c r="D695" s="79">
        <v>0</v>
      </c>
      <c r="E695" s="77">
        <v>0</v>
      </c>
      <c r="F695" s="78">
        <v>0</v>
      </c>
      <c r="G695" s="24">
        <v>0</v>
      </c>
      <c r="H695" s="77">
        <v>0</v>
      </c>
      <c r="I695" s="78">
        <v>0</v>
      </c>
      <c r="J695" s="24">
        <v>0</v>
      </c>
      <c r="K695" s="41">
        <v>0</v>
      </c>
      <c r="L695" s="23">
        <v>19.899999999999999</v>
      </c>
      <c r="M695" s="41">
        <v>19.899999999999999</v>
      </c>
      <c r="N695" s="77">
        <v>0</v>
      </c>
      <c r="O695" s="78">
        <v>2.20492</v>
      </c>
      <c r="P695" s="24">
        <v>2.20492</v>
      </c>
      <c r="Q695" s="41">
        <v>0</v>
      </c>
      <c r="R695" s="41">
        <v>17.695079999999997</v>
      </c>
      <c r="S695" s="42">
        <v>17.695079999999997</v>
      </c>
      <c r="T695" s="100" t="s">
        <v>248</v>
      </c>
    </row>
    <row r="696" spans="1:20" outlineLevel="3" x14ac:dyDescent="0.3">
      <c r="A696" s="26" t="s">
        <v>147</v>
      </c>
      <c r="B696" s="77">
        <v>0</v>
      </c>
      <c r="C696" s="78">
        <v>16033.86</v>
      </c>
      <c r="D696" s="79">
        <v>16033.86</v>
      </c>
      <c r="E696" s="77">
        <v>0</v>
      </c>
      <c r="F696" s="78">
        <v>1776.5516880000002</v>
      </c>
      <c r="G696" s="24">
        <v>1776.5516880000002</v>
      </c>
      <c r="H696" s="77">
        <v>0</v>
      </c>
      <c r="I696" s="78">
        <v>14257.308312000001</v>
      </c>
      <c r="J696" s="24">
        <v>14257.308312000001</v>
      </c>
      <c r="K696" s="41">
        <v>0</v>
      </c>
      <c r="L696" s="23">
        <v>72364.31</v>
      </c>
      <c r="M696" s="41">
        <v>72364.31</v>
      </c>
      <c r="N696" s="77">
        <v>0</v>
      </c>
      <c r="O696" s="78">
        <v>8017.9655480000001</v>
      </c>
      <c r="P696" s="24">
        <v>8017.9655480000001</v>
      </c>
      <c r="Q696" s="41">
        <v>0</v>
      </c>
      <c r="R696" s="41">
        <v>64346.344451999998</v>
      </c>
      <c r="S696" s="42">
        <v>64346.344451999998</v>
      </c>
      <c r="T696" s="100" t="s">
        <v>248</v>
      </c>
    </row>
    <row r="697" spans="1:20" outlineLevel="3" x14ac:dyDescent="0.3">
      <c r="A697" s="26" t="s">
        <v>147</v>
      </c>
      <c r="B697" s="77">
        <v>0</v>
      </c>
      <c r="C697" s="78">
        <v>14467.52</v>
      </c>
      <c r="D697" s="79">
        <v>14467.52</v>
      </c>
      <c r="E697" s="77">
        <v>0</v>
      </c>
      <c r="F697" s="78">
        <v>1603.0012160000001</v>
      </c>
      <c r="G697" s="24">
        <v>1603.0012160000001</v>
      </c>
      <c r="H697" s="77">
        <v>0</v>
      </c>
      <c r="I697" s="78">
        <v>12864.518784</v>
      </c>
      <c r="J697" s="24">
        <v>12864.518784</v>
      </c>
      <c r="K697" s="41">
        <v>0</v>
      </c>
      <c r="L697" s="23">
        <v>56916.67</v>
      </c>
      <c r="M697" s="41">
        <v>56916.67</v>
      </c>
      <c r="N697" s="77">
        <v>0</v>
      </c>
      <c r="O697" s="78">
        <v>6306.3670360000006</v>
      </c>
      <c r="P697" s="24">
        <v>6306.3670360000006</v>
      </c>
      <c r="Q697" s="41">
        <v>0</v>
      </c>
      <c r="R697" s="41">
        <v>50610.302963999995</v>
      </c>
      <c r="S697" s="42">
        <v>50610.302963999995</v>
      </c>
      <c r="T697" s="100" t="s">
        <v>248</v>
      </c>
    </row>
    <row r="698" spans="1:20" outlineLevel="3" x14ac:dyDescent="0.3">
      <c r="A698" s="26" t="s">
        <v>147</v>
      </c>
      <c r="B698" s="77">
        <v>0</v>
      </c>
      <c r="C698" s="78">
        <v>3058.83</v>
      </c>
      <c r="D698" s="79">
        <v>3058.83</v>
      </c>
      <c r="E698" s="77">
        <v>0</v>
      </c>
      <c r="F698" s="78">
        <v>338.918364</v>
      </c>
      <c r="G698" s="24">
        <v>338.918364</v>
      </c>
      <c r="H698" s="77">
        <v>0</v>
      </c>
      <c r="I698" s="78">
        <v>2719.9116359999998</v>
      </c>
      <c r="J698" s="24">
        <v>2719.9116359999998</v>
      </c>
      <c r="K698" s="41">
        <v>0</v>
      </c>
      <c r="L698" s="23">
        <v>12235.32</v>
      </c>
      <c r="M698" s="41">
        <v>12235.32</v>
      </c>
      <c r="N698" s="77">
        <v>0</v>
      </c>
      <c r="O698" s="78">
        <v>1355.673456</v>
      </c>
      <c r="P698" s="24">
        <v>1355.673456</v>
      </c>
      <c r="Q698" s="41">
        <v>0</v>
      </c>
      <c r="R698" s="41">
        <v>10879.646543999999</v>
      </c>
      <c r="S698" s="42">
        <v>10879.646543999999</v>
      </c>
      <c r="T698" s="100" t="s">
        <v>248</v>
      </c>
    </row>
    <row r="699" spans="1:20" outlineLevel="3" x14ac:dyDescent="0.3">
      <c r="A699" s="26" t="s">
        <v>147</v>
      </c>
      <c r="B699" s="77">
        <v>0</v>
      </c>
      <c r="C699" s="78">
        <v>0</v>
      </c>
      <c r="D699" s="79">
        <v>0</v>
      </c>
      <c r="E699" s="77">
        <v>0</v>
      </c>
      <c r="F699" s="78">
        <v>0</v>
      </c>
      <c r="G699" s="24">
        <v>0</v>
      </c>
      <c r="H699" s="77">
        <v>0</v>
      </c>
      <c r="I699" s="78">
        <v>0</v>
      </c>
      <c r="J699" s="24">
        <v>0</v>
      </c>
      <c r="K699" s="41">
        <v>0</v>
      </c>
      <c r="L699" s="23">
        <v>0</v>
      </c>
      <c r="M699" s="41">
        <v>0</v>
      </c>
      <c r="N699" s="77">
        <v>0</v>
      </c>
      <c r="O699" s="78">
        <v>0</v>
      </c>
      <c r="P699" s="24">
        <v>0</v>
      </c>
      <c r="Q699" s="41">
        <v>0</v>
      </c>
      <c r="R699" s="41">
        <v>0</v>
      </c>
      <c r="S699" s="42">
        <v>0</v>
      </c>
      <c r="T699" s="100" t="s">
        <v>248</v>
      </c>
    </row>
    <row r="700" spans="1:20" outlineLevel="3" x14ac:dyDescent="0.3">
      <c r="A700" s="26" t="s">
        <v>147</v>
      </c>
      <c r="B700" s="77">
        <v>0</v>
      </c>
      <c r="C700" s="78">
        <v>68134.16</v>
      </c>
      <c r="D700" s="79">
        <v>68134.16</v>
      </c>
      <c r="E700" s="77">
        <v>0</v>
      </c>
      <c r="F700" s="78">
        <v>7549.2649280000014</v>
      </c>
      <c r="G700" s="24">
        <v>7549.2649280000014</v>
      </c>
      <c r="H700" s="77">
        <v>0</v>
      </c>
      <c r="I700" s="78">
        <v>60584.895071999999</v>
      </c>
      <c r="J700" s="24">
        <v>60584.895071999999</v>
      </c>
      <c r="K700" s="41">
        <v>0</v>
      </c>
      <c r="L700" s="23">
        <v>256920.77000000002</v>
      </c>
      <c r="M700" s="41">
        <v>256920.77000000002</v>
      </c>
      <c r="N700" s="77">
        <v>0</v>
      </c>
      <c r="O700" s="78">
        <v>28466.821316000005</v>
      </c>
      <c r="P700" s="24">
        <v>28466.821316000005</v>
      </c>
      <c r="Q700" s="41">
        <v>0</v>
      </c>
      <c r="R700" s="41">
        <v>228453.948684</v>
      </c>
      <c r="S700" s="42">
        <v>228453.948684</v>
      </c>
      <c r="T700" s="100" t="s">
        <v>248</v>
      </c>
    </row>
    <row r="701" spans="1:20" outlineLevel="3" x14ac:dyDescent="0.3">
      <c r="A701" s="26" t="s">
        <v>147</v>
      </c>
      <c r="B701" s="77">
        <v>0</v>
      </c>
      <c r="C701" s="78">
        <v>0</v>
      </c>
      <c r="D701" s="79">
        <v>0</v>
      </c>
      <c r="E701" s="77">
        <v>0</v>
      </c>
      <c r="F701" s="78">
        <v>0</v>
      </c>
      <c r="G701" s="24">
        <v>0</v>
      </c>
      <c r="H701" s="77">
        <v>0</v>
      </c>
      <c r="I701" s="78">
        <v>0</v>
      </c>
      <c r="J701" s="24">
        <v>0</v>
      </c>
      <c r="K701" s="41">
        <v>0</v>
      </c>
      <c r="L701" s="23">
        <v>2358.2800000000002</v>
      </c>
      <c r="M701" s="41">
        <v>2358.2800000000002</v>
      </c>
      <c r="N701" s="77">
        <v>0</v>
      </c>
      <c r="O701" s="78">
        <v>261.29742400000003</v>
      </c>
      <c r="P701" s="24">
        <v>261.29742400000003</v>
      </c>
      <c r="Q701" s="41">
        <v>0</v>
      </c>
      <c r="R701" s="41">
        <v>2096.9825760000003</v>
      </c>
      <c r="S701" s="42">
        <v>2096.9825760000003</v>
      </c>
      <c r="T701" s="100" t="s">
        <v>248</v>
      </c>
    </row>
    <row r="702" spans="1:20" outlineLevel="3" x14ac:dyDescent="0.3">
      <c r="A702" s="26" t="s">
        <v>147</v>
      </c>
      <c r="B702" s="77">
        <v>0</v>
      </c>
      <c r="C702" s="78">
        <v>94</v>
      </c>
      <c r="D702" s="79">
        <v>94</v>
      </c>
      <c r="E702" s="77">
        <v>0</v>
      </c>
      <c r="F702" s="78">
        <v>10.4152</v>
      </c>
      <c r="G702" s="24">
        <v>10.4152</v>
      </c>
      <c r="H702" s="77">
        <v>0</v>
      </c>
      <c r="I702" s="78">
        <v>83.584800000000001</v>
      </c>
      <c r="J702" s="24">
        <v>83.584800000000001</v>
      </c>
      <c r="K702" s="41">
        <v>0</v>
      </c>
      <c r="L702" s="23">
        <v>6371.66</v>
      </c>
      <c r="M702" s="41">
        <v>6371.66</v>
      </c>
      <c r="N702" s="77">
        <v>0</v>
      </c>
      <c r="O702" s="78">
        <v>705.97992800000009</v>
      </c>
      <c r="P702" s="24">
        <v>705.97992800000009</v>
      </c>
      <c r="Q702" s="41">
        <v>0</v>
      </c>
      <c r="R702" s="41">
        <v>5665.6800720000001</v>
      </c>
      <c r="S702" s="42">
        <v>5665.6800720000001</v>
      </c>
      <c r="T702" s="100" t="s">
        <v>248</v>
      </c>
    </row>
    <row r="703" spans="1:20" outlineLevel="3" x14ac:dyDescent="0.3">
      <c r="A703" s="26" t="s">
        <v>147</v>
      </c>
      <c r="B703" s="77">
        <v>0</v>
      </c>
      <c r="C703" s="78">
        <v>0</v>
      </c>
      <c r="D703" s="79">
        <v>0</v>
      </c>
      <c r="E703" s="77">
        <v>0</v>
      </c>
      <c r="F703" s="78">
        <v>0</v>
      </c>
      <c r="G703" s="24">
        <v>0</v>
      </c>
      <c r="H703" s="77">
        <v>0</v>
      </c>
      <c r="I703" s="78">
        <v>0</v>
      </c>
      <c r="J703" s="24">
        <v>0</v>
      </c>
      <c r="K703" s="41">
        <v>0</v>
      </c>
      <c r="L703" s="23">
        <v>33.1</v>
      </c>
      <c r="M703" s="41">
        <v>33.1</v>
      </c>
      <c r="N703" s="77">
        <v>0</v>
      </c>
      <c r="O703" s="78">
        <v>3.6674800000000003</v>
      </c>
      <c r="P703" s="24">
        <v>3.6674800000000003</v>
      </c>
      <c r="Q703" s="41">
        <v>0</v>
      </c>
      <c r="R703" s="41">
        <v>29.43252</v>
      </c>
      <c r="S703" s="42">
        <v>29.43252</v>
      </c>
      <c r="T703" s="100" t="s">
        <v>248</v>
      </c>
    </row>
    <row r="704" spans="1:20" outlineLevel="3" x14ac:dyDescent="0.3">
      <c r="A704" s="26" t="s">
        <v>147</v>
      </c>
      <c r="B704" s="77">
        <v>0</v>
      </c>
      <c r="C704" s="78">
        <v>14159.59</v>
      </c>
      <c r="D704" s="79">
        <v>14159.59</v>
      </c>
      <c r="E704" s="77">
        <v>0</v>
      </c>
      <c r="F704" s="78">
        <v>1568.8825720000002</v>
      </c>
      <c r="G704" s="24">
        <v>1568.8825720000002</v>
      </c>
      <c r="H704" s="77">
        <v>0</v>
      </c>
      <c r="I704" s="78">
        <v>12590.707428</v>
      </c>
      <c r="J704" s="24">
        <v>12590.707428</v>
      </c>
      <c r="K704" s="41">
        <v>0</v>
      </c>
      <c r="L704" s="23">
        <v>56013.19</v>
      </c>
      <c r="M704" s="41">
        <v>56013.19</v>
      </c>
      <c r="N704" s="77">
        <v>0</v>
      </c>
      <c r="O704" s="78">
        <v>6206.2614520000006</v>
      </c>
      <c r="P704" s="24">
        <v>6206.2614520000006</v>
      </c>
      <c r="Q704" s="41">
        <v>0</v>
      </c>
      <c r="R704" s="41">
        <v>49806.928548000004</v>
      </c>
      <c r="S704" s="42">
        <v>49806.928548000004</v>
      </c>
      <c r="T704" s="100" t="s">
        <v>248</v>
      </c>
    </row>
    <row r="705" spans="1:20" outlineLevel="3" x14ac:dyDescent="0.3">
      <c r="A705" s="26" t="s">
        <v>147</v>
      </c>
      <c r="B705" s="77">
        <v>0</v>
      </c>
      <c r="C705" s="78">
        <v>0</v>
      </c>
      <c r="D705" s="79">
        <v>0</v>
      </c>
      <c r="E705" s="77">
        <v>0</v>
      </c>
      <c r="F705" s="78">
        <v>0</v>
      </c>
      <c r="G705" s="24">
        <v>0</v>
      </c>
      <c r="H705" s="77">
        <v>0</v>
      </c>
      <c r="I705" s="78">
        <v>0</v>
      </c>
      <c r="J705" s="24">
        <v>0</v>
      </c>
      <c r="K705" s="41">
        <v>0</v>
      </c>
      <c r="L705" s="23">
        <v>0</v>
      </c>
      <c r="M705" s="41">
        <v>0</v>
      </c>
      <c r="N705" s="77">
        <v>0</v>
      </c>
      <c r="O705" s="78">
        <v>0</v>
      </c>
      <c r="P705" s="24">
        <v>0</v>
      </c>
      <c r="Q705" s="41">
        <v>0</v>
      </c>
      <c r="R705" s="41">
        <v>0</v>
      </c>
      <c r="S705" s="42">
        <v>0</v>
      </c>
      <c r="T705" s="100" t="s">
        <v>248</v>
      </c>
    </row>
    <row r="706" spans="1:20" outlineLevel="3" x14ac:dyDescent="0.3">
      <c r="A706" s="26" t="s">
        <v>147</v>
      </c>
      <c r="B706" s="77">
        <v>0</v>
      </c>
      <c r="C706" s="78">
        <v>0</v>
      </c>
      <c r="D706" s="79">
        <v>0</v>
      </c>
      <c r="E706" s="77">
        <v>0</v>
      </c>
      <c r="F706" s="78">
        <v>0</v>
      </c>
      <c r="G706" s="24">
        <v>0</v>
      </c>
      <c r="H706" s="77">
        <v>0</v>
      </c>
      <c r="I706" s="78">
        <v>0</v>
      </c>
      <c r="J706" s="24">
        <v>0</v>
      </c>
      <c r="K706" s="41">
        <v>0</v>
      </c>
      <c r="L706" s="23">
        <v>0</v>
      </c>
      <c r="M706" s="41">
        <v>0</v>
      </c>
      <c r="N706" s="77">
        <v>0</v>
      </c>
      <c r="O706" s="78">
        <v>0</v>
      </c>
      <c r="P706" s="24">
        <v>0</v>
      </c>
      <c r="Q706" s="41">
        <v>0</v>
      </c>
      <c r="R706" s="41">
        <v>0</v>
      </c>
      <c r="S706" s="42">
        <v>0</v>
      </c>
      <c r="T706" s="100" t="s">
        <v>248</v>
      </c>
    </row>
    <row r="707" spans="1:20" outlineLevel="3" x14ac:dyDescent="0.3">
      <c r="A707" s="26" t="s">
        <v>147</v>
      </c>
      <c r="B707" s="77">
        <v>0</v>
      </c>
      <c r="C707" s="78">
        <v>0</v>
      </c>
      <c r="D707" s="79">
        <v>0</v>
      </c>
      <c r="E707" s="77">
        <v>0</v>
      </c>
      <c r="F707" s="78">
        <v>0</v>
      </c>
      <c r="G707" s="24">
        <v>0</v>
      </c>
      <c r="H707" s="77">
        <v>0</v>
      </c>
      <c r="I707" s="78">
        <v>0</v>
      </c>
      <c r="J707" s="24">
        <v>0</v>
      </c>
      <c r="K707" s="41">
        <v>0</v>
      </c>
      <c r="L707" s="23">
        <v>458.7</v>
      </c>
      <c r="M707" s="41">
        <v>458.7</v>
      </c>
      <c r="N707" s="77">
        <v>0</v>
      </c>
      <c r="O707" s="78">
        <v>50.823960000000007</v>
      </c>
      <c r="P707" s="24">
        <v>50.823960000000007</v>
      </c>
      <c r="Q707" s="41">
        <v>0</v>
      </c>
      <c r="R707" s="41">
        <v>407.87603999999999</v>
      </c>
      <c r="S707" s="42">
        <v>407.87603999999999</v>
      </c>
      <c r="T707" s="100" t="s">
        <v>248</v>
      </c>
    </row>
    <row r="708" spans="1:20" outlineLevel="3" x14ac:dyDescent="0.3">
      <c r="A708" s="26" t="s">
        <v>147</v>
      </c>
      <c r="B708" s="77">
        <v>0</v>
      </c>
      <c r="C708" s="78">
        <v>0</v>
      </c>
      <c r="D708" s="79">
        <v>0</v>
      </c>
      <c r="E708" s="77">
        <v>0</v>
      </c>
      <c r="F708" s="78">
        <v>0</v>
      </c>
      <c r="G708" s="24">
        <v>0</v>
      </c>
      <c r="H708" s="77">
        <v>0</v>
      </c>
      <c r="I708" s="78">
        <v>0</v>
      </c>
      <c r="J708" s="24">
        <v>0</v>
      </c>
      <c r="K708" s="41">
        <v>0</v>
      </c>
      <c r="L708" s="23">
        <v>0</v>
      </c>
      <c r="M708" s="41">
        <v>0</v>
      </c>
      <c r="N708" s="77">
        <v>0</v>
      </c>
      <c r="O708" s="78">
        <v>0</v>
      </c>
      <c r="P708" s="24">
        <v>0</v>
      </c>
      <c r="Q708" s="41">
        <v>0</v>
      </c>
      <c r="R708" s="41">
        <v>0</v>
      </c>
      <c r="S708" s="42">
        <v>0</v>
      </c>
      <c r="T708" s="100" t="s">
        <v>248</v>
      </c>
    </row>
    <row r="709" spans="1:20" outlineLevel="3" x14ac:dyDescent="0.3">
      <c r="A709" s="26" t="s">
        <v>147</v>
      </c>
      <c r="B709" s="77">
        <v>0</v>
      </c>
      <c r="C709" s="78">
        <v>51774.51</v>
      </c>
      <c r="D709" s="79">
        <v>51774.51</v>
      </c>
      <c r="E709" s="77">
        <v>0</v>
      </c>
      <c r="F709" s="78">
        <v>5736.6157080000003</v>
      </c>
      <c r="G709" s="24">
        <v>5736.6157080000003</v>
      </c>
      <c r="H709" s="77">
        <v>0</v>
      </c>
      <c r="I709" s="78">
        <v>46037.894292000004</v>
      </c>
      <c r="J709" s="24">
        <v>46037.894292000004</v>
      </c>
      <c r="K709" s="41">
        <v>0</v>
      </c>
      <c r="L709" s="23">
        <v>205588.64</v>
      </c>
      <c r="M709" s="41">
        <v>205588.64</v>
      </c>
      <c r="N709" s="77">
        <v>0</v>
      </c>
      <c r="O709" s="78">
        <v>22779.221312000005</v>
      </c>
      <c r="P709" s="24">
        <v>22779.221312000005</v>
      </c>
      <c r="Q709" s="41">
        <v>0</v>
      </c>
      <c r="R709" s="41">
        <v>182809.41868800001</v>
      </c>
      <c r="S709" s="42">
        <v>182809.41868800001</v>
      </c>
      <c r="T709" s="100" t="s">
        <v>248</v>
      </c>
    </row>
    <row r="710" spans="1:20" outlineLevel="3" x14ac:dyDescent="0.3">
      <c r="A710" s="26" t="s">
        <v>147</v>
      </c>
      <c r="B710" s="77">
        <v>0</v>
      </c>
      <c r="C710" s="78">
        <v>0</v>
      </c>
      <c r="D710" s="79">
        <v>0</v>
      </c>
      <c r="E710" s="77">
        <v>0</v>
      </c>
      <c r="F710" s="78">
        <v>0</v>
      </c>
      <c r="G710" s="24">
        <v>0</v>
      </c>
      <c r="H710" s="77">
        <v>0</v>
      </c>
      <c r="I710" s="78">
        <v>0</v>
      </c>
      <c r="J710" s="24">
        <v>0</v>
      </c>
      <c r="K710" s="41">
        <v>0</v>
      </c>
      <c r="L710" s="23">
        <v>0</v>
      </c>
      <c r="M710" s="41">
        <v>0</v>
      </c>
      <c r="N710" s="77">
        <v>0</v>
      </c>
      <c r="O710" s="78">
        <v>0</v>
      </c>
      <c r="P710" s="24">
        <v>0</v>
      </c>
      <c r="Q710" s="41">
        <v>0</v>
      </c>
      <c r="R710" s="41">
        <v>0</v>
      </c>
      <c r="S710" s="42">
        <v>0</v>
      </c>
      <c r="T710" s="100" t="s">
        <v>248</v>
      </c>
    </row>
    <row r="711" spans="1:20" outlineLevel="3" x14ac:dyDescent="0.3">
      <c r="A711" s="26" t="s">
        <v>147</v>
      </c>
      <c r="B711" s="77">
        <v>0</v>
      </c>
      <c r="C711" s="78">
        <v>-88375</v>
      </c>
      <c r="D711" s="79">
        <v>-88375</v>
      </c>
      <c r="E711" s="77">
        <v>0</v>
      </c>
      <c r="F711" s="78">
        <v>-9791.9500000000007</v>
      </c>
      <c r="G711" s="24">
        <v>-9791.9500000000007</v>
      </c>
      <c r="H711" s="77">
        <v>0</v>
      </c>
      <c r="I711" s="78">
        <v>-78583.05</v>
      </c>
      <c r="J711" s="24">
        <v>-78583.05</v>
      </c>
      <c r="K711" s="41">
        <v>0</v>
      </c>
      <c r="L711" s="23">
        <v>-88375</v>
      </c>
      <c r="M711" s="41">
        <v>-88375</v>
      </c>
      <c r="N711" s="77">
        <v>0</v>
      </c>
      <c r="O711" s="78">
        <v>-9791.9500000000007</v>
      </c>
      <c r="P711" s="24">
        <v>-9791.9500000000007</v>
      </c>
      <c r="Q711" s="41">
        <v>0</v>
      </c>
      <c r="R711" s="41">
        <v>-78583.05</v>
      </c>
      <c r="S711" s="42">
        <v>-78583.05</v>
      </c>
      <c r="T711" s="100" t="s">
        <v>248</v>
      </c>
    </row>
    <row r="712" spans="1:20" outlineLevel="3" x14ac:dyDescent="0.3">
      <c r="A712" s="26" t="s">
        <v>147</v>
      </c>
      <c r="B712" s="77">
        <v>0</v>
      </c>
      <c r="C712" s="78">
        <v>0</v>
      </c>
      <c r="D712" s="79">
        <v>0</v>
      </c>
      <c r="E712" s="77">
        <v>0</v>
      </c>
      <c r="F712" s="78">
        <v>0</v>
      </c>
      <c r="G712" s="24">
        <v>0</v>
      </c>
      <c r="H712" s="77">
        <v>0</v>
      </c>
      <c r="I712" s="78">
        <v>0</v>
      </c>
      <c r="J712" s="24">
        <v>0</v>
      </c>
      <c r="K712" s="41">
        <v>0</v>
      </c>
      <c r="L712" s="23">
        <v>0</v>
      </c>
      <c r="M712" s="41">
        <v>0</v>
      </c>
      <c r="N712" s="77">
        <v>0</v>
      </c>
      <c r="O712" s="78">
        <v>0</v>
      </c>
      <c r="P712" s="24">
        <v>0</v>
      </c>
      <c r="Q712" s="41">
        <v>0</v>
      </c>
      <c r="R712" s="41">
        <v>0</v>
      </c>
      <c r="S712" s="42">
        <v>0</v>
      </c>
      <c r="T712" s="100" t="s">
        <v>248</v>
      </c>
    </row>
    <row r="713" spans="1:20" outlineLevel="3" x14ac:dyDescent="0.3">
      <c r="A713" s="26" t="s">
        <v>147</v>
      </c>
      <c r="B713" s="77">
        <v>0</v>
      </c>
      <c r="C713" s="78">
        <v>0</v>
      </c>
      <c r="D713" s="79">
        <v>0</v>
      </c>
      <c r="E713" s="77">
        <v>0</v>
      </c>
      <c r="F713" s="78">
        <v>0</v>
      </c>
      <c r="G713" s="24">
        <v>0</v>
      </c>
      <c r="H713" s="77">
        <v>0</v>
      </c>
      <c r="I713" s="78">
        <v>0</v>
      </c>
      <c r="J713" s="24">
        <v>0</v>
      </c>
      <c r="K713" s="41">
        <v>0</v>
      </c>
      <c r="L713" s="23">
        <v>406.96</v>
      </c>
      <c r="M713" s="41">
        <v>406.96</v>
      </c>
      <c r="N713" s="77">
        <v>0</v>
      </c>
      <c r="O713" s="78">
        <v>45.091168000000003</v>
      </c>
      <c r="P713" s="24">
        <v>45.091168000000003</v>
      </c>
      <c r="Q713" s="41">
        <v>0</v>
      </c>
      <c r="R713" s="41">
        <v>361.868832</v>
      </c>
      <c r="S713" s="42">
        <v>361.868832</v>
      </c>
      <c r="T713" s="100" t="s">
        <v>248</v>
      </c>
    </row>
    <row r="714" spans="1:20" outlineLevel="3" x14ac:dyDescent="0.3">
      <c r="A714" s="26" t="s">
        <v>147</v>
      </c>
      <c r="B714" s="77">
        <v>0</v>
      </c>
      <c r="C714" s="78">
        <v>0</v>
      </c>
      <c r="D714" s="79">
        <v>0</v>
      </c>
      <c r="E714" s="77">
        <v>0</v>
      </c>
      <c r="F714" s="78">
        <v>0</v>
      </c>
      <c r="G714" s="24">
        <v>0</v>
      </c>
      <c r="H714" s="77">
        <v>0</v>
      </c>
      <c r="I714" s="78">
        <v>0</v>
      </c>
      <c r="J714" s="24">
        <v>0</v>
      </c>
      <c r="K714" s="41">
        <v>0</v>
      </c>
      <c r="L714" s="23">
        <v>1642.49</v>
      </c>
      <c r="M714" s="41">
        <v>1642.49</v>
      </c>
      <c r="N714" s="77">
        <v>0</v>
      </c>
      <c r="O714" s="78">
        <v>181.98789200000002</v>
      </c>
      <c r="P714" s="24">
        <v>181.98789200000002</v>
      </c>
      <c r="Q714" s="41">
        <v>0</v>
      </c>
      <c r="R714" s="41">
        <v>1460.5021079999999</v>
      </c>
      <c r="S714" s="42">
        <v>1460.5021079999999</v>
      </c>
      <c r="T714" s="100" t="s">
        <v>248</v>
      </c>
    </row>
    <row r="715" spans="1:20" outlineLevel="3" x14ac:dyDescent="0.3">
      <c r="A715" s="26" t="s">
        <v>147</v>
      </c>
      <c r="B715" s="77">
        <v>0</v>
      </c>
      <c r="C715" s="78">
        <v>196.34</v>
      </c>
      <c r="D715" s="79">
        <v>196.34</v>
      </c>
      <c r="E715" s="77">
        <v>0</v>
      </c>
      <c r="F715" s="78">
        <v>21.754472000000003</v>
      </c>
      <c r="G715" s="24">
        <v>21.754472000000003</v>
      </c>
      <c r="H715" s="77">
        <v>0</v>
      </c>
      <c r="I715" s="78">
        <v>174.58552800000001</v>
      </c>
      <c r="J715" s="24">
        <v>174.58552800000001</v>
      </c>
      <c r="K715" s="41">
        <v>0</v>
      </c>
      <c r="L715" s="23">
        <v>656.21</v>
      </c>
      <c r="M715" s="41">
        <v>656.21</v>
      </c>
      <c r="N715" s="77">
        <v>0</v>
      </c>
      <c r="O715" s="78">
        <v>72.708068000000011</v>
      </c>
      <c r="P715" s="24">
        <v>72.708068000000011</v>
      </c>
      <c r="Q715" s="41">
        <v>0</v>
      </c>
      <c r="R715" s="41">
        <v>583.50193200000001</v>
      </c>
      <c r="S715" s="42">
        <v>583.50193200000001</v>
      </c>
      <c r="T715" s="100" t="s">
        <v>248</v>
      </c>
    </row>
    <row r="716" spans="1:20" outlineLevel="3" x14ac:dyDescent="0.3">
      <c r="A716" s="26" t="s">
        <v>147</v>
      </c>
      <c r="B716" s="77">
        <v>0</v>
      </c>
      <c r="C716" s="78">
        <v>-1190.49</v>
      </c>
      <c r="D716" s="79">
        <v>-1190.49</v>
      </c>
      <c r="E716" s="77">
        <v>0</v>
      </c>
      <c r="F716" s="78">
        <v>-131.90629200000001</v>
      </c>
      <c r="G716" s="24">
        <v>-131.90629200000001</v>
      </c>
      <c r="H716" s="77">
        <v>0</v>
      </c>
      <c r="I716" s="78">
        <v>-1058.5837080000001</v>
      </c>
      <c r="J716" s="24">
        <v>-1058.5837080000001</v>
      </c>
      <c r="K716" s="41">
        <v>0</v>
      </c>
      <c r="L716" s="23">
        <v>-4720.92</v>
      </c>
      <c r="M716" s="41">
        <v>-4720.92</v>
      </c>
      <c r="N716" s="77">
        <v>0</v>
      </c>
      <c r="O716" s="78">
        <v>-523.07793600000002</v>
      </c>
      <c r="P716" s="24">
        <v>-523.07793600000002</v>
      </c>
      <c r="Q716" s="41">
        <v>0</v>
      </c>
      <c r="R716" s="41">
        <v>-4197.8420640000004</v>
      </c>
      <c r="S716" s="42">
        <v>-4197.8420640000004</v>
      </c>
      <c r="T716" s="100" t="s">
        <v>248</v>
      </c>
    </row>
    <row r="717" spans="1:20" outlineLevel="3" x14ac:dyDescent="0.3">
      <c r="A717" s="26" t="s">
        <v>147</v>
      </c>
      <c r="B717" s="77">
        <v>0</v>
      </c>
      <c r="C717" s="78">
        <v>28323.24</v>
      </c>
      <c r="D717" s="79">
        <v>28323.24</v>
      </c>
      <c r="E717" s="77">
        <v>0</v>
      </c>
      <c r="F717" s="78">
        <v>3138.2149920000006</v>
      </c>
      <c r="G717" s="24">
        <v>3138.2149920000006</v>
      </c>
      <c r="H717" s="77">
        <v>0</v>
      </c>
      <c r="I717" s="78">
        <v>25185.025008000001</v>
      </c>
      <c r="J717" s="24">
        <v>25185.025008000001</v>
      </c>
      <c r="K717" s="41">
        <v>0</v>
      </c>
      <c r="L717" s="23">
        <v>96446.11</v>
      </c>
      <c r="M717" s="41">
        <v>96446.11</v>
      </c>
      <c r="N717" s="77">
        <v>0</v>
      </c>
      <c r="O717" s="78">
        <v>10686.228988000001</v>
      </c>
      <c r="P717" s="24">
        <v>10686.228988000001</v>
      </c>
      <c r="Q717" s="41">
        <v>0</v>
      </c>
      <c r="R717" s="41">
        <v>85759.881011999998</v>
      </c>
      <c r="S717" s="42">
        <v>85759.881011999998</v>
      </c>
      <c r="T717" s="100" t="s">
        <v>248</v>
      </c>
    </row>
    <row r="718" spans="1:20" outlineLevel="3" x14ac:dyDescent="0.3">
      <c r="A718" s="26" t="s">
        <v>147</v>
      </c>
      <c r="B718" s="77">
        <v>0</v>
      </c>
      <c r="C718" s="78">
        <v>51267.040000000001</v>
      </c>
      <c r="D718" s="79">
        <v>51267.040000000001</v>
      </c>
      <c r="E718" s="77">
        <v>0</v>
      </c>
      <c r="F718" s="78">
        <v>5680.3880320000007</v>
      </c>
      <c r="G718" s="24">
        <v>5680.3880320000007</v>
      </c>
      <c r="H718" s="77">
        <v>0</v>
      </c>
      <c r="I718" s="78">
        <v>45586.651967999998</v>
      </c>
      <c r="J718" s="24">
        <v>45586.651967999998</v>
      </c>
      <c r="K718" s="41">
        <v>0</v>
      </c>
      <c r="L718" s="23">
        <v>221346.88</v>
      </c>
      <c r="M718" s="41">
        <v>221346.88</v>
      </c>
      <c r="N718" s="77">
        <v>0</v>
      </c>
      <c r="O718" s="78">
        <v>24525.234304000001</v>
      </c>
      <c r="P718" s="24">
        <v>24525.234304000001</v>
      </c>
      <c r="Q718" s="41">
        <v>0</v>
      </c>
      <c r="R718" s="41">
        <v>196821.64569599999</v>
      </c>
      <c r="S718" s="42">
        <v>196821.64569599999</v>
      </c>
      <c r="T718" s="100" t="s">
        <v>248</v>
      </c>
    </row>
    <row r="719" spans="1:20" outlineLevel="3" x14ac:dyDescent="0.3">
      <c r="A719" s="26" t="s">
        <v>147</v>
      </c>
      <c r="B719" s="77">
        <v>0</v>
      </c>
      <c r="C719" s="78">
        <v>4139.95</v>
      </c>
      <c r="D719" s="79">
        <v>4139.95</v>
      </c>
      <c r="E719" s="77">
        <v>0</v>
      </c>
      <c r="F719" s="78">
        <v>458.70645999999999</v>
      </c>
      <c r="G719" s="24">
        <v>458.70645999999999</v>
      </c>
      <c r="H719" s="77">
        <v>0</v>
      </c>
      <c r="I719" s="78">
        <v>3681.2435399999999</v>
      </c>
      <c r="J719" s="24">
        <v>3681.2435399999999</v>
      </c>
      <c r="K719" s="41">
        <v>0</v>
      </c>
      <c r="L719" s="23">
        <v>17754.98</v>
      </c>
      <c r="M719" s="41">
        <v>17754.98</v>
      </c>
      <c r="N719" s="77">
        <v>0</v>
      </c>
      <c r="O719" s="78">
        <v>1967.251784</v>
      </c>
      <c r="P719" s="24">
        <v>1967.251784</v>
      </c>
      <c r="Q719" s="41">
        <v>0</v>
      </c>
      <c r="R719" s="41">
        <v>15787.728216</v>
      </c>
      <c r="S719" s="42">
        <v>15787.728216</v>
      </c>
      <c r="T719" s="100" t="s">
        <v>248</v>
      </c>
    </row>
    <row r="720" spans="1:20" outlineLevel="3" x14ac:dyDescent="0.3">
      <c r="A720" s="26" t="s">
        <v>147</v>
      </c>
      <c r="B720" s="77">
        <v>0</v>
      </c>
      <c r="C720" s="78">
        <v>664.61</v>
      </c>
      <c r="D720" s="79">
        <v>664.61</v>
      </c>
      <c r="E720" s="77">
        <v>0</v>
      </c>
      <c r="F720" s="78">
        <v>73.638788000000005</v>
      </c>
      <c r="G720" s="24">
        <v>73.638788000000005</v>
      </c>
      <c r="H720" s="77">
        <v>0</v>
      </c>
      <c r="I720" s="78">
        <v>590.97121200000004</v>
      </c>
      <c r="J720" s="24">
        <v>590.97121200000004</v>
      </c>
      <c r="K720" s="41">
        <v>0</v>
      </c>
      <c r="L720" s="23">
        <v>5712.2199999999993</v>
      </c>
      <c r="M720" s="41">
        <v>5712.2199999999993</v>
      </c>
      <c r="N720" s="77">
        <v>0</v>
      </c>
      <c r="O720" s="78">
        <v>632.91397599999993</v>
      </c>
      <c r="P720" s="24">
        <v>632.91397599999993</v>
      </c>
      <c r="Q720" s="41">
        <v>0</v>
      </c>
      <c r="R720" s="41">
        <v>5079.3060239999995</v>
      </c>
      <c r="S720" s="42">
        <v>5079.3060239999995</v>
      </c>
      <c r="T720" s="100" t="s">
        <v>248</v>
      </c>
    </row>
    <row r="721" spans="1:20" outlineLevel="3" x14ac:dyDescent="0.3">
      <c r="A721" s="26" t="s">
        <v>147</v>
      </c>
      <c r="B721" s="77">
        <v>0</v>
      </c>
      <c r="C721" s="78">
        <v>57253.21</v>
      </c>
      <c r="D721" s="79">
        <v>57253.21</v>
      </c>
      <c r="E721" s="77">
        <v>0</v>
      </c>
      <c r="F721" s="78">
        <v>6343.6556680000003</v>
      </c>
      <c r="G721" s="24">
        <v>6343.6556680000003</v>
      </c>
      <c r="H721" s="77">
        <v>0</v>
      </c>
      <c r="I721" s="78">
        <v>50909.554332</v>
      </c>
      <c r="J721" s="24">
        <v>50909.554332</v>
      </c>
      <c r="K721" s="41">
        <v>0</v>
      </c>
      <c r="L721" s="23">
        <v>227464.05000000002</v>
      </c>
      <c r="M721" s="41">
        <v>227464.05000000002</v>
      </c>
      <c r="N721" s="77">
        <v>0</v>
      </c>
      <c r="O721" s="78">
        <v>25203.016740000003</v>
      </c>
      <c r="P721" s="24">
        <v>25203.016740000003</v>
      </c>
      <c r="Q721" s="41">
        <v>0</v>
      </c>
      <c r="R721" s="41">
        <v>202261.03326000003</v>
      </c>
      <c r="S721" s="42">
        <v>202261.03326000003</v>
      </c>
      <c r="T721" s="100" t="s">
        <v>248</v>
      </c>
    </row>
    <row r="722" spans="1:20" outlineLevel="3" x14ac:dyDescent="0.3">
      <c r="A722" s="26" t="s">
        <v>147</v>
      </c>
      <c r="B722" s="77">
        <v>0</v>
      </c>
      <c r="C722" s="78">
        <v>53630.77</v>
      </c>
      <c r="D722" s="79">
        <v>53630.77</v>
      </c>
      <c r="E722" s="77">
        <v>0</v>
      </c>
      <c r="F722" s="78">
        <v>5942.2893160000003</v>
      </c>
      <c r="G722" s="24">
        <v>5942.2893160000003</v>
      </c>
      <c r="H722" s="77">
        <v>0</v>
      </c>
      <c r="I722" s="78">
        <v>47688.480683999995</v>
      </c>
      <c r="J722" s="24">
        <v>47688.480683999995</v>
      </c>
      <c r="K722" s="41">
        <v>0</v>
      </c>
      <c r="L722" s="23">
        <v>173608.91</v>
      </c>
      <c r="M722" s="41">
        <v>173608.91</v>
      </c>
      <c r="N722" s="77">
        <v>0</v>
      </c>
      <c r="O722" s="78">
        <v>19235.867228000003</v>
      </c>
      <c r="P722" s="24">
        <v>19235.867228000003</v>
      </c>
      <c r="Q722" s="41">
        <v>0</v>
      </c>
      <c r="R722" s="41">
        <v>154373.04277200002</v>
      </c>
      <c r="S722" s="42">
        <v>154373.04277200002</v>
      </c>
      <c r="T722" s="100" t="s">
        <v>248</v>
      </c>
    </row>
    <row r="723" spans="1:20" outlineLevel="3" x14ac:dyDescent="0.3">
      <c r="A723" s="26" t="s">
        <v>147</v>
      </c>
      <c r="B723" s="77">
        <v>0</v>
      </c>
      <c r="C723" s="78">
        <v>74.900000000000006</v>
      </c>
      <c r="D723" s="79">
        <v>74.900000000000006</v>
      </c>
      <c r="E723" s="77">
        <v>0</v>
      </c>
      <c r="F723" s="78">
        <v>8.2989200000000007</v>
      </c>
      <c r="G723" s="24">
        <v>8.2989200000000007</v>
      </c>
      <c r="H723" s="77">
        <v>0</v>
      </c>
      <c r="I723" s="78">
        <v>66.60108000000001</v>
      </c>
      <c r="J723" s="24">
        <v>66.60108000000001</v>
      </c>
      <c r="K723" s="41">
        <v>0</v>
      </c>
      <c r="L723" s="23">
        <v>5914.92</v>
      </c>
      <c r="M723" s="41">
        <v>5914.92</v>
      </c>
      <c r="N723" s="77">
        <v>0</v>
      </c>
      <c r="O723" s="78">
        <v>655.37313600000004</v>
      </c>
      <c r="P723" s="24">
        <v>655.37313600000004</v>
      </c>
      <c r="Q723" s="41">
        <v>0</v>
      </c>
      <c r="R723" s="41">
        <v>5259.5468639999999</v>
      </c>
      <c r="S723" s="42">
        <v>5259.5468639999999</v>
      </c>
      <c r="T723" s="100" t="s">
        <v>248</v>
      </c>
    </row>
    <row r="724" spans="1:20" outlineLevel="3" x14ac:dyDescent="0.3">
      <c r="A724" s="26" t="s">
        <v>147</v>
      </c>
      <c r="B724" s="77">
        <v>0</v>
      </c>
      <c r="C724" s="78">
        <v>0</v>
      </c>
      <c r="D724" s="79">
        <v>0</v>
      </c>
      <c r="E724" s="77">
        <v>0</v>
      </c>
      <c r="F724" s="78">
        <v>0</v>
      </c>
      <c r="G724" s="24">
        <v>0</v>
      </c>
      <c r="H724" s="77">
        <v>0</v>
      </c>
      <c r="I724" s="78">
        <v>0</v>
      </c>
      <c r="J724" s="24">
        <v>0</v>
      </c>
      <c r="K724" s="41">
        <v>0</v>
      </c>
      <c r="L724" s="23">
        <v>0</v>
      </c>
      <c r="M724" s="41">
        <v>0</v>
      </c>
      <c r="N724" s="77">
        <v>0</v>
      </c>
      <c r="O724" s="78">
        <v>0</v>
      </c>
      <c r="P724" s="24">
        <v>0</v>
      </c>
      <c r="Q724" s="41">
        <v>0</v>
      </c>
      <c r="R724" s="41">
        <v>0</v>
      </c>
      <c r="S724" s="42">
        <v>0</v>
      </c>
      <c r="T724" s="100" t="s">
        <v>248</v>
      </c>
    </row>
    <row r="725" spans="1:20" outlineLevel="3" x14ac:dyDescent="0.3">
      <c r="A725" s="26" t="s">
        <v>147</v>
      </c>
      <c r="B725" s="77">
        <v>0</v>
      </c>
      <c r="C725" s="78">
        <v>45940.49</v>
      </c>
      <c r="D725" s="79">
        <v>45940.49</v>
      </c>
      <c r="E725" s="77">
        <v>0</v>
      </c>
      <c r="F725" s="78">
        <v>5090.2062919999998</v>
      </c>
      <c r="G725" s="24">
        <v>5090.2062919999998</v>
      </c>
      <c r="H725" s="77">
        <v>0</v>
      </c>
      <c r="I725" s="78">
        <v>40850.283707999995</v>
      </c>
      <c r="J725" s="24">
        <v>40850.283707999995</v>
      </c>
      <c r="K725" s="41">
        <v>0</v>
      </c>
      <c r="L725" s="23">
        <v>170691.54</v>
      </c>
      <c r="M725" s="41">
        <v>170691.54</v>
      </c>
      <c r="N725" s="77">
        <v>0</v>
      </c>
      <c r="O725" s="78">
        <v>18912.622632000002</v>
      </c>
      <c r="P725" s="24">
        <v>18912.622632000002</v>
      </c>
      <c r="Q725" s="41">
        <v>0</v>
      </c>
      <c r="R725" s="41">
        <v>151778.91736799999</v>
      </c>
      <c r="S725" s="42">
        <v>151778.91736799999</v>
      </c>
      <c r="T725" s="100" t="s">
        <v>248</v>
      </c>
    </row>
    <row r="726" spans="1:20" outlineLevel="3" x14ac:dyDescent="0.3">
      <c r="A726" s="26" t="s">
        <v>147</v>
      </c>
      <c r="B726" s="77">
        <v>0</v>
      </c>
      <c r="C726" s="78">
        <v>27309.69</v>
      </c>
      <c r="D726" s="79">
        <v>27309.69</v>
      </c>
      <c r="E726" s="77">
        <v>0</v>
      </c>
      <c r="F726" s="78">
        <v>3025.9136520000002</v>
      </c>
      <c r="G726" s="24">
        <v>3025.9136520000002</v>
      </c>
      <c r="H726" s="77">
        <v>0</v>
      </c>
      <c r="I726" s="78">
        <v>24283.776347999999</v>
      </c>
      <c r="J726" s="24">
        <v>24283.776347999999</v>
      </c>
      <c r="K726" s="41">
        <v>0</v>
      </c>
      <c r="L726" s="23">
        <v>109238.76</v>
      </c>
      <c r="M726" s="41">
        <v>109238.76</v>
      </c>
      <c r="N726" s="77">
        <v>0</v>
      </c>
      <c r="O726" s="78">
        <v>12103.654608000001</v>
      </c>
      <c r="P726" s="24">
        <v>12103.654608000001</v>
      </c>
      <c r="Q726" s="41">
        <v>0</v>
      </c>
      <c r="R726" s="41">
        <v>97135.105391999998</v>
      </c>
      <c r="S726" s="42">
        <v>97135.105391999998</v>
      </c>
      <c r="T726" s="100" t="s">
        <v>248</v>
      </c>
    </row>
    <row r="727" spans="1:20" outlineLevel="3" x14ac:dyDescent="0.3">
      <c r="A727" s="26" t="s">
        <v>147</v>
      </c>
      <c r="B727" s="77">
        <v>0</v>
      </c>
      <c r="C727" s="78">
        <v>1820.94</v>
      </c>
      <c r="D727" s="79">
        <v>1820.94</v>
      </c>
      <c r="E727" s="77">
        <v>0</v>
      </c>
      <c r="F727" s="78">
        <v>201.76015200000003</v>
      </c>
      <c r="G727" s="24">
        <v>201.76015200000003</v>
      </c>
      <c r="H727" s="77">
        <v>0</v>
      </c>
      <c r="I727" s="78">
        <v>1619.179848</v>
      </c>
      <c r="J727" s="24">
        <v>1619.179848</v>
      </c>
      <c r="K727" s="41">
        <v>0</v>
      </c>
      <c r="L727" s="23">
        <v>7173.18</v>
      </c>
      <c r="M727" s="41">
        <v>7173.18</v>
      </c>
      <c r="N727" s="77">
        <v>0</v>
      </c>
      <c r="O727" s="78">
        <v>794.78834400000005</v>
      </c>
      <c r="P727" s="24">
        <v>794.78834400000005</v>
      </c>
      <c r="Q727" s="41">
        <v>0</v>
      </c>
      <c r="R727" s="41">
        <v>6378.3916559999998</v>
      </c>
      <c r="S727" s="42">
        <v>6378.3916559999998</v>
      </c>
      <c r="T727" s="100" t="s">
        <v>248</v>
      </c>
    </row>
    <row r="728" spans="1:20" outlineLevel="3" x14ac:dyDescent="0.3">
      <c r="A728" s="26" t="s">
        <v>147</v>
      </c>
      <c r="B728" s="77">
        <v>0</v>
      </c>
      <c r="C728" s="78">
        <v>107612.63</v>
      </c>
      <c r="D728" s="79">
        <v>107612.63</v>
      </c>
      <c r="E728" s="77">
        <v>0</v>
      </c>
      <c r="F728" s="78">
        <v>11923.479404000002</v>
      </c>
      <c r="G728" s="24">
        <v>11923.479404000002</v>
      </c>
      <c r="H728" s="77">
        <v>0</v>
      </c>
      <c r="I728" s="78">
        <v>95689.150596000007</v>
      </c>
      <c r="J728" s="24">
        <v>95689.150596000007</v>
      </c>
      <c r="K728" s="41">
        <v>0</v>
      </c>
      <c r="L728" s="23">
        <v>509975.67000000004</v>
      </c>
      <c r="M728" s="41">
        <v>509975.67000000004</v>
      </c>
      <c r="N728" s="77">
        <v>0</v>
      </c>
      <c r="O728" s="78">
        <v>56505.304236000011</v>
      </c>
      <c r="P728" s="24">
        <v>56505.304236000011</v>
      </c>
      <c r="Q728" s="41">
        <v>0</v>
      </c>
      <c r="R728" s="41">
        <v>453470.36576400005</v>
      </c>
      <c r="S728" s="42">
        <v>453470.36576400005</v>
      </c>
      <c r="T728" s="100" t="s">
        <v>248</v>
      </c>
    </row>
    <row r="729" spans="1:20" outlineLevel="3" x14ac:dyDescent="0.3">
      <c r="A729" s="26" t="s">
        <v>147</v>
      </c>
      <c r="B729" s="77">
        <v>0</v>
      </c>
      <c r="C729" s="78">
        <v>561.22</v>
      </c>
      <c r="D729" s="79">
        <v>561.22</v>
      </c>
      <c r="E729" s="77">
        <v>0</v>
      </c>
      <c r="F729" s="78">
        <v>62.18317600000001</v>
      </c>
      <c r="G729" s="24">
        <v>62.18317600000001</v>
      </c>
      <c r="H729" s="77">
        <v>0</v>
      </c>
      <c r="I729" s="78">
        <v>499.03682400000002</v>
      </c>
      <c r="J729" s="24">
        <v>499.03682400000002</v>
      </c>
      <c r="K729" s="41">
        <v>0</v>
      </c>
      <c r="L729" s="23">
        <v>-2820.21</v>
      </c>
      <c r="M729" s="41">
        <v>-2820.21</v>
      </c>
      <c r="N729" s="77">
        <v>0</v>
      </c>
      <c r="O729" s="78">
        <v>-312.47926800000005</v>
      </c>
      <c r="P729" s="24">
        <v>-312.47926800000005</v>
      </c>
      <c r="Q729" s="41">
        <v>0</v>
      </c>
      <c r="R729" s="41">
        <v>-2507.730732</v>
      </c>
      <c r="S729" s="42">
        <v>-2507.730732</v>
      </c>
      <c r="T729" s="100" t="s">
        <v>248</v>
      </c>
    </row>
    <row r="730" spans="1:20" outlineLevel="3" x14ac:dyDescent="0.3">
      <c r="A730" s="26" t="s">
        <v>147</v>
      </c>
      <c r="B730" s="77">
        <v>0</v>
      </c>
      <c r="C730" s="78">
        <v>166515.15</v>
      </c>
      <c r="D730" s="79">
        <v>166515.15</v>
      </c>
      <c r="E730" s="77">
        <v>0</v>
      </c>
      <c r="F730" s="78">
        <v>18449.87862</v>
      </c>
      <c r="G730" s="24">
        <v>18449.87862</v>
      </c>
      <c r="H730" s="77">
        <v>0</v>
      </c>
      <c r="I730" s="78">
        <v>148065.27137999999</v>
      </c>
      <c r="J730" s="24">
        <v>148065.27137999999</v>
      </c>
      <c r="K730" s="41">
        <v>0</v>
      </c>
      <c r="L730" s="23">
        <v>746339.53</v>
      </c>
      <c r="M730" s="41">
        <v>746339.53</v>
      </c>
      <c r="N730" s="77">
        <v>0</v>
      </c>
      <c r="O730" s="78">
        <v>82694.419924000016</v>
      </c>
      <c r="P730" s="24">
        <v>82694.419924000016</v>
      </c>
      <c r="Q730" s="41">
        <v>0</v>
      </c>
      <c r="R730" s="41">
        <v>663645.11007599998</v>
      </c>
      <c r="S730" s="42">
        <v>663645.11007599998</v>
      </c>
      <c r="T730" s="100" t="s">
        <v>248</v>
      </c>
    </row>
    <row r="731" spans="1:20" outlineLevel="3" x14ac:dyDescent="0.3">
      <c r="A731" s="26" t="s">
        <v>147</v>
      </c>
      <c r="B731" s="77">
        <v>0</v>
      </c>
      <c r="C731" s="78">
        <v>24095.85</v>
      </c>
      <c r="D731" s="79">
        <v>24095.85</v>
      </c>
      <c r="E731" s="77">
        <v>0</v>
      </c>
      <c r="F731" s="78">
        <v>2669.8201800000002</v>
      </c>
      <c r="G731" s="24">
        <v>2669.8201800000002</v>
      </c>
      <c r="H731" s="77">
        <v>0</v>
      </c>
      <c r="I731" s="78">
        <v>21426.02982</v>
      </c>
      <c r="J731" s="24">
        <v>21426.02982</v>
      </c>
      <c r="K731" s="41">
        <v>0</v>
      </c>
      <c r="L731" s="23">
        <v>104842.95000000001</v>
      </c>
      <c r="M731" s="41">
        <v>104842.95000000001</v>
      </c>
      <c r="N731" s="77">
        <v>0</v>
      </c>
      <c r="O731" s="78">
        <v>11616.598860000002</v>
      </c>
      <c r="P731" s="24">
        <v>11616.598860000002</v>
      </c>
      <c r="Q731" s="41">
        <v>0</v>
      </c>
      <c r="R731" s="41">
        <v>93226.351140000013</v>
      </c>
      <c r="S731" s="42">
        <v>93226.351140000013</v>
      </c>
      <c r="T731" s="100" t="s">
        <v>248</v>
      </c>
    </row>
    <row r="732" spans="1:20" outlineLevel="3" x14ac:dyDescent="0.3">
      <c r="A732" s="26" t="s">
        <v>147</v>
      </c>
      <c r="B732" s="77">
        <v>0</v>
      </c>
      <c r="C732" s="78">
        <v>7421.91</v>
      </c>
      <c r="D732" s="79">
        <v>7421.91</v>
      </c>
      <c r="E732" s="77">
        <v>0</v>
      </c>
      <c r="F732" s="78">
        <v>822.3476280000001</v>
      </c>
      <c r="G732" s="24">
        <v>822.3476280000001</v>
      </c>
      <c r="H732" s="77">
        <v>0</v>
      </c>
      <c r="I732" s="78">
        <v>6599.5623719999994</v>
      </c>
      <c r="J732" s="24">
        <v>6599.5623719999994</v>
      </c>
      <c r="K732" s="41">
        <v>0</v>
      </c>
      <c r="L732" s="23">
        <v>55884</v>
      </c>
      <c r="M732" s="41">
        <v>55884</v>
      </c>
      <c r="N732" s="77">
        <v>0</v>
      </c>
      <c r="O732" s="78">
        <v>6191.9472000000005</v>
      </c>
      <c r="P732" s="24">
        <v>6191.9472000000005</v>
      </c>
      <c r="Q732" s="41">
        <v>0</v>
      </c>
      <c r="R732" s="41">
        <v>49692.052799999998</v>
      </c>
      <c r="S732" s="42">
        <v>49692.052799999998</v>
      </c>
      <c r="T732" s="100" t="s">
        <v>248</v>
      </c>
    </row>
    <row r="733" spans="1:20" outlineLevel="3" x14ac:dyDescent="0.3">
      <c r="A733" s="26" t="s">
        <v>147</v>
      </c>
      <c r="B733" s="77">
        <v>0</v>
      </c>
      <c r="C733" s="78">
        <v>24564.03</v>
      </c>
      <c r="D733" s="79">
        <v>24564.03</v>
      </c>
      <c r="E733" s="77">
        <v>0</v>
      </c>
      <c r="F733" s="78">
        <v>2721.694524</v>
      </c>
      <c r="G733" s="24">
        <v>2721.694524</v>
      </c>
      <c r="H733" s="77">
        <v>0</v>
      </c>
      <c r="I733" s="78">
        <v>21842.335476</v>
      </c>
      <c r="J733" s="24">
        <v>21842.335476</v>
      </c>
      <c r="K733" s="41">
        <v>0</v>
      </c>
      <c r="L733" s="23">
        <v>118180.59</v>
      </c>
      <c r="M733" s="41">
        <v>118180.59</v>
      </c>
      <c r="N733" s="77">
        <v>0</v>
      </c>
      <c r="O733" s="78">
        <v>13094.409372</v>
      </c>
      <c r="P733" s="24">
        <v>13094.409372</v>
      </c>
      <c r="Q733" s="41">
        <v>0</v>
      </c>
      <c r="R733" s="41">
        <v>105086.180628</v>
      </c>
      <c r="S733" s="42">
        <v>105086.180628</v>
      </c>
      <c r="T733" s="100" t="s">
        <v>248</v>
      </c>
    </row>
    <row r="734" spans="1:20" outlineLevel="3" x14ac:dyDescent="0.3">
      <c r="A734" s="26" t="s">
        <v>147</v>
      </c>
      <c r="B734" s="77">
        <v>0</v>
      </c>
      <c r="C734" s="78">
        <v>398796.42</v>
      </c>
      <c r="D734" s="79">
        <v>398796.42</v>
      </c>
      <c r="E734" s="77">
        <v>0</v>
      </c>
      <c r="F734" s="78">
        <v>44186.643336000001</v>
      </c>
      <c r="G734" s="24">
        <v>44186.643336000001</v>
      </c>
      <c r="H734" s="77">
        <v>0</v>
      </c>
      <c r="I734" s="78">
        <v>354609.776664</v>
      </c>
      <c r="J734" s="24">
        <v>354609.776664</v>
      </c>
      <c r="K734" s="41">
        <v>0</v>
      </c>
      <c r="L734" s="23">
        <v>1519083.63</v>
      </c>
      <c r="M734" s="41">
        <v>1519083.63</v>
      </c>
      <c r="N734" s="77">
        <v>0</v>
      </c>
      <c r="O734" s="78">
        <v>168314.466204</v>
      </c>
      <c r="P734" s="24">
        <v>168314.466204</v>
      </c>
      <c r="Q734" s="41">
        <v>0</v>
      </c>
      <c r="R734" s="41">
        <v>1350769.1637959999</v>
      </c>
      <c r="S734" s="42">
        <v>1350769.1637959999</v>
      </c>
      <c r="T734" s="100" t="s">
        <v>248</v>
      </c>
    </row>
    <row r="735" spans="1:20" outlineLevel="3" x14ac:dyDescent="0.3">
      <c r="A735" s="26" t="s">
        <v>147</v>
      </c>
      <c r="B735" s="77">
        <v>0</v>
      </c>
      <c r="C735" s="78">
        <v>0</v>
      </c>
      <c r="D735" s="79">
        <v>0</v>
      </c>
      <c r="E735" s="77">
        <v>0</v>
      </c>
      <c r="F735" s="78">
        <v>0</v>
      </c>
      <c r="G735" s="24">
        <v>0</v>
      </c>
      <c r="H735" s="77">
        <v>0</v>
      </c>
      <c r="I735" s="78">
        <v>0</v>
      </c>
      <c r="J735" s="24">
        <v>0</v>
      </c>
      <c r="K735" s="41">
        <v>0</v>
      </c>
      <c r="L735" s="23">
        <v>6690</v>
      </c>
      <c r="M735" s="41">
        <v>6690</v>
      </c>
      <c r="N735" s="77">
        <v>0</v>
      </c>
      <c r="O735" s="78">
        <v>741.25200000000007</v>
      </c>
      <c r="P735" s="24">
        <v>741.25200000000007</v>
      </c>
      <c r="Q735" s="41">
        <v>0</v>
      </c>
      <c r="R735" s="41">
        <v>5948.7479999999996</v>
      </c>
      <c r="S735" s="42">
        <v>5948.7479999999996</v>
      </c>
      <c r="T735" s="100" t="s">
        <v>248</v>
      </c>
    </row>
    <row r="736" spans="1:20" outlineLevel="3" x14ac:dyDescent="0.3">
      <c r="A736" s="26" t="s">
        <v>147</v>
      </c>
      <c r="B736" s="77">
        <v>0</v>
      </c>
      <c r="C736" s="78">
        <v>2715.9</v>
      </c>
      <c r="D736" s="79">
        <v>2715.9</v>
      </c>
      <c r="E736" s="77">
        <v>0</v>
      </c>
      <c r="F736" s="78">
        <v>300.92172000000005</v>
      </c>
      <c r="G736" s="24">
        <v>300.92172000000005</v>
      </c>
      <c r="H736" s="77">
        <v>0</v>
      </c>
      <c r="I736" s="78">
        <v>2414.9782800000003</v>
      </c>
      <c r="J736" s="24">
        <v>2414.9782800000003</v>
      </c>
      <c r="K736" s="41">
        <v>0</v>
      </c>
      <c r="L736" s="23">
        <v>10675.58</v>
      </c>
      <c r="M736" s="41">
        <v>10675.58</v>
      </c>
      <c r="N736" s="77">
        <v>0</v>
      </c>
      <c r="O736" s="78">
        <v>1182.8542640000001</v>
      </c>
      <c r="P736" s="24">
        <v>1182.8542640000001</v>
      </c>
      <c r="Q736" s="41">
        <v>0</v>
      </c>
      <c r="R736" s="41">
        <v>9492.7257360000003</v>
      </c>
      <c r="S736" s="42">
        <v>9492.7257360000003</v>
      </c>
      <c r="T736" s="100" t="s">
        <v>248</v>
      </c>
    </row>
    <row r="737" spans="1:20" outlineLevel="3" x14ac:dyDescent="0.3">
      <c r="A737" s="26" t="s">
        <v>147</v>
      </c>
      <c r="B737" s="77">
        <v>0</v>
      </c>
      <c r="C737" s="78">
        <v>155599.84</v>
      </c>
      <c r="D737" s="79">
        <v>155599.84</v>
      </c>
      <c r="E737" s="77">
        <v>0</v>
      </c>
      <c r="F737" s="78">
        <v>17240.462272000001</v>
      </c>
      <c r="G737" s="24">
        <v>17240.462272000001</v>
      </c>
      <c r="H737" s="77">
        <v>0</v>
      </c>
      <c r="I737" s="78">
        <v>138359.37772799999</v>
      </c>
      <c r="J737" s="24">
        <v>138359.37772799999</v>
      </c>
      <c r="K737" s="41">
        <v>0</v>
      </c>
      <c r="L737" s="23">
        <v>535413.56000000006</v>
      </c>
      <c r="M737" s="41">
        <v>535413.56000000006</v>
      </c>
      <c r="N737" s="77">
        <v>0</v>
      </c>
      <c r="O737" s="78">
        <v>59323.822448000014</v>
      </c>
      <c r="P737" s="24">
        <v>59323.822448000014</v>
      </c>
      <c r="Q737" s="41">
        <v>0</v>
      </c>
      <c r="R737" s="41">
        <v>476089.73755200004</v>
      </c>
      <c r="S737" s="42">
        <v>476089.73755200004</v>
      </c>
      <c r="T737" s="100" t="s">
        <v>248</v>
      </c>
    </row>
    <row r="738" spans="1:20" outlineLevel="3" x14ac:dyDescent="0.3">
      <c r="A738" s="26" t="s">
        <v>147</v>
      </c>
      <c r="B738" s="77">
        <v>0</v>
      </c>
      <c r="C738" s="78">
        <v>0</v>
      </c>
      <c r="D738" s="79">
        <v>0</v>
      </c>
      <c r="E738" s="77">
        <v>0</v>
      </c>
      <c r="F738" s="78">
        <v>0</v>
      </c>
      <c r="G738" s="24">
        <v>0</v>
      </c>
      <c r="H738" s="77">
        <v>0</v>
      </c>
      <c r="I738" s="78">
        <v>0</v>
      </c>
      <c r="J738" s="24">
        <v>0</v>
      </c>
      <c r="K738" s="41">
        <v>0</v>
      </c>
      <c r="L738" s="23">
        <v>-2500</v>
      </c>
      <c r="M738" s="41">
        <v>-2500</v>
      </c>
      <c r="N738" s="77">
        <v>0</v>
      </c>
      <c r="O738" s="78">
        <v>-277</v>
      </c>
      <c r="P738" s="24">
        <v>-277</v>
      </c>
      <c r="Q738" s="41">
        <v>0</v>
      </c>
      <c r="R738" s="41">
        <v>-2223</v>
      </c>
      <c r="S738" s="42">
        <v>-2223</v>
      </c>
      <c r="T738" s="100" t="s">
        <v>248</v>
      </c>
    </row>
    <row r="739" spans="1:20" outlineLevel="3" x14ac:dyDescent="0.3">
      <c r="A739" s="26" t="s">
        <v>147</v>
      </c>
      <c r="B739" s="77">
        <v>0</v>
      </c>
      <c r="C739" s="78">
        <v>0</v>
      </c>
      <c r="D739" s="79">
        <v>0</v>
      </c>
      <c r="E739" s="77">
        <v>0</v>
      </c>
      <c r="F739" s="78">
        <v>0</v>
      </c>
      <c r="G739" s="24">
        <v>0</v>
      </c>
      <c r="H739" s="77">
        <v>0</v>
      </c>
      <c r="I739" s="78">
        <v>0</v>
      </c>
      <c r="J739" s="24">
        <v>0</v>
      </c>
      <c r="K739" s="41">
        <v>0</v>
      </c>
      <c r="L739" s="23">
        <v>9750</v>
      </c>
      <c r="M739" s="41">
        <v>9750</v>
      </c>
      <c r="N739" s="77">
        <v>0</v>
      </c>
      <c r="O739" s="78">
        <v>1080.3000000000002</v>
      </c>
      <c r="P739" s="24">
        <v>1080.3000000000002</v>
      </c>
      <c r="Q739" s="41">
        <v>0</v>
      </c>
      <c r="R739" s="41">
        <v>8669.7000000000007</v>
      </c>
      <c r="S739" s="42">
        <v>8669.7000000000007</v>
      </c>
      <c r="T739" s="100" t="s">
        <v>248</v>
      </c>
    </row>
    <row r="740" spans="1:20" outlineLevel="3" x14ac:dyDescent="0.3">
      <c r="A740" s="26" t="s">
        <v>147</v>
      </c>
      <c r="B740" s="77">
        <v>0</v>
      </c>
      <c r="C740" s="78">
        <v>18106.45</v>
      </c>
      <c r="D740" s="79">
        <v>18106.45</v>
      </c>
      <c r="E740" s="77">
        <v>0</v>
      </c>
      <c r="F740" s="78">
        <v>2006.1946600000003</v>
      </c>
      <c r="G740" s="24">
        <v>2006.1946600000003</v>
      </c>
      <c r="H740" s="77">
        <v>0</v>
      </c>
      <c r="I740" s="78">
        <v>16100.25534</v>
      </c>
      <c r="J740" s="24">
        <v>16100.25534</v>
      </c>
      <c r="K740" s="41">
        <v>0</v>
      </c>
      <c r="L740" s="23">
        <v>73620.929999999993</v>
      </c>
      <c r="M740" s="41">
        <v>73620.929999999993</v>
      </c>
      <c r="N740" s="77">
        <v>0</v>
      </c>
      <c r="O740" s="78">
        <v>8157.199044</v>
      </c>
      <c r="P740" s="24">
        <v>8157.199044</v>
      </c>
      <c r="Q740" s="41">
        <v>0</v>
      </c>
      <c r="R740" s="41">
        <v>65463.730955999992</v>
      </c>
      <c r="S740" s="42">
        <v>65463.730955999992</v>
      </c>
      <c r="T740" s="100" t="s">
        <v>248</v>
      </c>
    </row>
    <row r="741" spans="1:20" outlineLevel="3" x14ac:dyDescent="0.3">
      <c r="A741" s="26" t="s">
        <v>147</v>
      </c>
      <c r="B741" s="77">
        <v>0</v>
      </c>
      <c r="C741" s="78">
        <v>0</v>
      </c>
      <c r="D741" s="79">
        <v>0</v>
      </c>
      <c r="E741" s="77">
        <v>0</v>
      </c>
      <c r="F741" s="78">
        <v>0</v>
      </c>
      <c r="G741" s="24">
        <v>0</v>
      </c>
      <c r="H741" s="77">
        <v>0</v>
      </c>
      <c r="I741" s="78">
        <v>0</v>
      </c>
      <c r="J741" s="24">
        <v>0</v>
      </c>
      <c r="K741" s="41">
        <v>0</v>
      </c>
      <c r="L741" s="23">
        <v>522</v>
      </c>
      <c r="M741" s="41">
        <v>522</v>
      </c>
      <c r="N741" s="77">
        <v>0</v>
      </c>
      <c r="O741" s="78">
        <v>57.837600000000002</v>
      </c>
      <c r="P741" s="24">
        <v>57.837600000000002</v>
      </c>
      <c r="Q741" s="41">
        <v>0</v>
      </c>
      <c r="R741" s="41">
        <v>464.16239999999999</v>
      </c>
      <c r="S741" s="42">
        <v>464.16239999999999</v>
      </c>
      <c r="T741" s="100" t="s">
        <v>248</v>
      </c>
    </row>
    <row r="742" spans="1:20" outlineLevel="3" x14ac:dyDescent="0.3">
      <c r="A742" s="26" t="s">
        <v>147</v>
      </c>
      <c r="B742" s="77">
        <v>0</v>
      </c>
      <c r="C742" s="78">
        <v>31355.57</v>
      </c>
      <c r="D742" s="79">
        <v>31355.57</v>
      </c>
      <c r="E742" s="77">
        <v>0</v>
      </c>
      <c r="F742" s="78">
        <v>3474.1971560000002</v>
      </c>
      <c r="G742" s="24">
        <v>3474.1971560000002</v>
      </c>
      <c r="H742" s="77">
        <v>0</v>
      </c>
      <c r="I742" s="78">
        <v>27881.372843999998</v>
      </c>
      <c r="J742" s="24">
        <v>27881.372843999998</v>
      </c>
      <c r="K742" s="41">
        <v>0</v>
      </c>
      <c r="L742" s="23">
        <v>113153.76000000001</v>
      </c>
      <c r="M742" s="41">
        <v>113153.76000000001</v>
      </c>
      <c r="N742" s="77">
        <v>0</v>
      </c>
      <c r="O742" s="78">
        <v>12537.436608000002</v>
      </c>
      <c r="P742" s="24">
        <v>12537.436608000002</v>
      </c>
      <c r="Q742" s="41">
        <v>0</v>
      </c>
      <c r="R742" s="41">
        <v>100616.32339200001</v>
      </c>
      <c r="S742" s="42">
        <v>100616.32339200001</v>
      </c>
      <c r="T742" s="100" t="s">
        <v>248</v>
      </c>
    </row>
    <row r="743" spans="1:20" outlineLevel="3" x14ac:dyDescent="0.3">
      <c r="A743" s="26" t="s">
        <v>147</v>
      </c>
      <c r="B743" s="77">
        <v>0</v>
      </c>
      <c r="C743" s="78">
        <v>44124.57</v>
      </c>
      <c r="D743" s="79">
        <v>44124.57</v>
      </c>
      <c r="E743" s="77">
        <v>0</v>
      </c>
      <c r="F743" s="78">
        <v>4889.002356</v>
      </c>
      <c r="G743" s="24">
        <v>4889.002356</v>
      </c>
      <c r="H743" s="77">
        <v>0</v>
      </c>
      <c r="I743" s="78">
        <v>39235.567644000002</v>
      </c>
      <c r="J743" s="24">
        <v>39235.567644000002</v>
      </c>
      <c r="K743" s="41">
        <v>0</v>
      </c>
      <c r="L743" s="23">
        <v>177803.96</v>
      </c>
      <c r="M743" s="41">
        <v>177803.96</v>
      </c>
      <c r="N743" s="77">
        <v>0</v>
      </c>
      <c r="O743" s="78">
        <v>19700.678768000002</v>
      </c>
      <c r="P743" s="24">
        <v>19700.678768000002</v>
      </c>
      <c r="Q743" s="41">
        <v>0</v>
      </c>
      <c r="R743" s="41">
        <v>158103.28123199998</v>
      </c>
      <c r="S743" s="42">
        <v>158103.28123199998</v>
      </c>
      <c r="T743" s="100" t="s">
        <v>248</v>
      </c>
    </row>
    <row r="744" spans="1:20" outlineLevel="3" x14ac:dyDescent="0.3">
      <c r="A744" s="26" t="s">
        <v>147</v>
      </c>
      <c r="B744" s="77">
        <v>0</v>
      </c>
      <c r="C744" s="78">
        <v>55873.21</v>
      </c>
      <c r="D744" s="79">
        <v>55873.21</v>
      </c>
      <c r="E744" s="77">
        <v>0</v>
      </c>
      <c r="F744" s="78">
        <v>6190.7516680000008</v>
      </c>
      <c r="G744" s="24">
        <v>6190.7516680000008</v>
      </c>
      <c r="H744" s="77">
        <v>0</v>
      </c>
      <c r="I744" s="78">
        <v>49682.458331999995</v>
      </c>
      <c r="J744" s="24">
        <v>49682.458331999995</v>
      </c>
      <c r="K744" s="41">
        <v>0</v>
      </c>
      <c r="L744" s="23">
        <v>198081.68999999997</v>
      </c>
      <c r="M744" s="41">
        <v>198081.68999999997</v>
      </c>
      <c r="N744" s="77">
        <v>0</v>
      </c>
      <c r="O744" s="78">
        <v>21947.451251999999</v>
      </c>
      <c r="P744" s="24">
        <v>21947.451251999999</v>
      </c>
      <c r="Q744" s="41">
        <v>0</v>
      </c>
      <c r="R744" s="41">
        <v>176134.23874799997</v>
      </c>
      <c r="S744" s="42">
        <v>176134.23874799997</v>
      </c>
      <c r="T744" s="100" t="s">
        <v>248</v>
      </c>
    </row>
    <row r="745" spans="1:20" outlineLevel="3" x14ac:dyDescent="0.3">
      <c r="A745" s="26" t="s">
        <v>147</v>
      </c>
      <c r="B745" s="77">
        <v>0</v>
      </c>
      <c r="C745" s="78">
        <v>0</v>
      </c>
      <c r="D745" s="79">
        <v>0</v>
      </c>
      <c r="E745" s="77">
        <v>0</v>
      </c>
      <c r="F745" s="78">
        <v>0</v>
      </c>
      <c r="G745" s="24">
        <v>0</v>
      </c>
      <c r="H745" s="77">
        <v>0</v>
      </c>
      <c r="I745" s="78">
        <v>0</v>
      </c>
      <c r="J745" s="24">
        <v>0</v>
      </c>
      <c r="K745" s="41">
        <v>0</v>
      </c>
      <c r="L745" s="23">
        <v>-424.35</v>
      </c>
      <c r="M745" s="41">
        <v>-424.35</v>
      </c>
      <c r="N745" s="77">
        <v>0</v>
      </c>
      <c r="O745" s="78">
        <v>-47.017980000000009</v>
      </c>
      <c r="P745" s="24">
        <v>-47.017980000000009</v>
      </c>
      <c r="Q745" s="41">
        <v>0</v>
      </c>
      <c r="R745" s="41">
        <v>-377.33202</v>
      </c>
      <c r="S745" s="42">
        <v>-377.33202</v>
      </c>
      <c r="T745" s="100" t="s">
        <v>248</v>
      </c>
    </row>
    <row r="746" spans="1:20" outlineLevel="3" x14ac:dyDescent="0.3">
      <c r="A746" s="26" t="s">
        <v>147</v>
      </c>
      <c r="B746" s="77">
        <v>0</v>
      </c>
      <c r="C746" s="78">
        <v>77.64</v>
      </c>
      <c r="D746" s="79">
        <v>77.64</v>
      </c>
      <c r="E746" s="77">
        <v>0</v>
      </c>
      <c r="F746" s="78">
        <v>8.6025120000000008</v>
      </c>
      <c r="G746" s="24">
        <v>8.6025120000000008</v>
      </c>
      <c r="H746" s="77">
        <v>0</v>
      </c>
      <c r="I746" s="78">
        <v>69.037487999999996</v>
      </c>
      <c r="J746" s="24">
        <v>69.037487999999996</v>
      </c>
      <c r="K746" s="41">
        <v>0</v>
      </c>
      <c r="L746" s="23">
        <v>530.39</v>
      </c>
      <c r="M746" s="41">
        <v>530.39</v>
      </c>
      <c r="N746" s="77">
        <v>0</v>
      </c>
      <c r="O746" s="78">
        <v>58.767212000000001</v>
      </c>
      <c r="P746" s="24">
        <v>58.767212000000001</v>
      </c>
      <c r="Q746" s="41">
        <v>0</v>
      </c>
      <c r="R746" s="41">
        <v>471.62278800000001</v>
      </c>
      <c r="S746" s="42">
        <v>471.62278800000001</v>
      </c>
      <c r="T746" s="100" t="s">
        <v>248</v>
      </c>
    </row>
    <row r="747" spans="1:20" outlineLevel="3" x14ac:dyDescent="0.3">
      <c r="A747" s="26" t="s">
        <v>147</v>
      </c>
      <c r="B747" s="77">
        <v>0</v>
      </c>
      <c r="C747" s="78">
        <v>120372.19</v>
      </c>
      <c r="D747" s="79">
        <v>120372.19</v>
      </c>
      <c r="E747" s="77">
        <v>0</v>
      </c>
      <c r="F747" s="78">
        <v>13337.238652000002</v>
      </c>
      <c r="G747" s="24">
        <v>13337.238652000002</v>
      </c>
      <c r="H747" s="77">
        <v>0</v>
      </c>
      <c r="I747" s="78">
        <v>107034.951348</v>
      </c>
      <c r="J747" s="24">
        <v>107034.951348</v>
      </c>
      <c r="K747" s="41">
        <v>0</v>
      </c>
      <c r="L747" s="23">
        <v>485068.38999999996</v>
      </c>
      <c r="M747" s="41">
        <v>485068.38999999996</v>
      </c>
      <c r="N747" s="77">
        <v>0</v>
      </c>
      <c r="O747" s="78">
        <v>53745.577612000001</v>
      </c>
      <c r="P747" s="24">
        <v>53745.577612000001</v>
      </c>
      <c r="Q747" s="41">
        <v>0</v>
      </c>
      <c r="R747" s="41">
        <v>431322.81238799996</v>
      </c>
      <c r="S747" s="42">
        <v>431322.81238799996</v>
      </c>
      <c r="T747" s="100" t="s">
        <v>248</v>
      </c>
    </row>
    <row r="748" spans="1:20" outlineLevel="3" x14ac:dyDescent="0.3">
      <c r="A748" s="26" t="s">
        <v>147</v>
      </c>
      <c r="B748" s="77">
        <v>0</v>
      </c>
      <c r="C748" s="78">
        <v>51955.83</v>
      </c>
      <c r="D748" s="79">
        <v>51955.83</v>
      </c>
      <c r="E748" s="77">
        <v>0</v>
      </c>
      <c r="F748" s="78">
        <v>5756.7059640000007</v>
      </c>
      <c r="G748" s="24">
        <v>5756.7059640000007</v>
      </c>
      <c r="H748" s="77">
        <v>0</v>
      </c>
      <c r="I748" s="78">
        <v>46199.124036000001</v>
      </c>
      <c r="J748" s="24">
        <v>46199.124036000001</v>
      </c>
      <c r="K748" s="41">
        <v>0</v>
      </c>
      <c r="L748" s="23">
        <v>218605.68</v>
      </c>
      <c r="M748" s="41">
        <v>218605.68</v>
      </c>
      <c r="N748" s="77">
        <v>0</v>
      </c>
      <c r="O748" s="78">
        <v>24221.509344000002</v>
      </c>
      <c r="P748" s="24">
        <v>24221.509344000002</v>
      </c>
      <c r="Q748" s="41">
        <v>0</v>
      </c>
      <c r="R748" s="41">
        <v>194384.170656</v>
      </c>
      <c r="S748" s="42">
        <v>194384.170656</v>
      </c>
      <c r="T748" s="100" t="s">
        <v>248</v>
      </c>
    </row>
    <row r="749" spans="1:20" outlineLevel="3" x14ac:dyDescent="0.3">
      <c r="A749" s="26" t="s">
        <v>147</v>
      </c>
      <c r="B749" s="77">
        <v>0</v>
      </c>
      <c r="C749" s="78">
        <v>61261.42</v>
      </c>
      <c r="D749" s="79">
        <v>61261.42</v>
      </c>
      <c r="E749" s="77">
        <v>0</v>
      </c>
      <c r="F749" s="78">
        <v>6787.7653360000004</v>
      </c>
      <c r="G749" s="24">
        <v>6787.7653360000004</v>
      </c>
      <c r="H749" s="77">
        <v>0</v>
      </c>
      <c r="I749" s="78">
        <v>54473.654664000002</v>
      </c>
      <c r="J749" s="24">
        <v>54473.654664000002</v>
      </c>
      <c r="K749" s="41">
        <v>0</v>
      </c>
      <c r="L749" s="23">
        <v>319111.51</v>
      </c>
      <c r="M749" s="41">
        <v>319111.51</v>
      </c>
      <c r="N749" s="77">
        <v>0</v>
      </c>
      <c r="O749" s="78">
        <v>35357.555308000003</v>
      </c>
      <c r="P749" s="24">
        <v>35357.555308000003</v>
      </c>
      <c r="Q749" s="41">
        <v>0</v>
      </c>
      <c r="R749" s="41">
        <v>283753.954692</v>
      </c>
      <c r="S749" s="42">
        <v>283753.954692</v>
      </c>
      <c r="T749" s="100" t="s">
        <v>248</v>
      </c>
    </row>
    <row r="750" spans="1:20" outlineLevel="3" x14ac:dyDescent="0.3">
      <c r="A750" s="26" t="s">
        <v>147</v>
      </c>
      <c r="B750" s="77">
        <v>0</v>
      </c>
      <c r="C750" s="78">
        <v>41836.65</v>
      </c>
      <c r="D750" s="79">
        <v>41836.65</v>
      </c>
      <c r="E750" s="77">
        <v>0</v>
      </c>
      <c r="F750" s="78">
        <v>4635.5008200000002</v>
      </c>
      <c r="G750" s="24">
        <v>4635.5008200000002</v>
      </c>
      <c r="H750" s="77">
        <v>0</v>
      </c>
      <c r="I750" s="78">
        <v>37201.14918</v>
      </c>
      <c r="J750" s="24">
        <v>37201.14918</v>
      </c>
      <c r="K750" s="41">
        <v>0</v>
      </c>
      <c r="L750" s="23">
        <v>172228.04</v>
      </c>
      <c r="M750" s="41">
        <v>172228.04</v>
      </c>
      <c r="N750" s="77">
        <v>0</v>
      </c>
      <c r="O750" s="78">
        <v>19082.866832000003</v>
      </c>
      <c r="P750" s="24">
        <v>19082.866832000003</v>
      </c>
      <c r="Q750" s="41">
        <v>0</v>
      </c>
      <c r="R750" s="41">
        <v>153145.17316800001</v>
      </c>
      <c r="S750" s="42">
        <v>153145.17316800001</v>
      </c>
      <c r="T750" s="100" t="s">
        <v>248</v>
      </c>
    </row>
    <row r="751" spans="1:20" outlineLevel="3" x14ac:dyDescent="0.3">
      <c r="A751" s="26" t="s">
        <v>147</v>
      </c>
      <c r="B751" s="77">
        <v>0</v>
      </c>
      <c r="C751" s="78">
        <v>0</v>
      </c>
      <c r="D751" s="79">
        <v>0</v>
      </c>
      <c r="E751" s="77">
        <v>0</v>
      </c>
      <c r="F751" s="78">
        <v>0</v>
      </c>
      <c r="G751" s="24">
        <v>0</v>
      </c>
      <c r="H751" s="77">
        <v>0</v>
      </c>
      <c r="I751" s="78">
        <v>0</v>
      </c>
      <c r="J751" s="24">
        <v>0</v>
      </c>
      <c r="K751" s="41">
        <v>0</v>
      </c>
      <c r="L751" s="23">
        <v>0</v>
      </c>
      <c r="M751" s="41">
        <v>0</v>
      </c>
      <c r="N751" s="77">
        <v>0</v>
      </c>
      <c r="O751" s="78">
        <v>0</v>
      </c>
      <c r="P751" s="24">
        <v>0</v>
      </c>
      <c r="Q751" s="41">
        <v>0</v>
      </c>
      <c r="R751" s="41">
        <v>0</v>
      </c>
      <c r="S751" s="42">
        <v>0</v>
      </c>
      <c r="T751" s="100" t="s">
        <v>248</v>
      </c>
    </row>
    <row r="752" spans="1:20" outlineLevel="3" x14ac:dyDescent="0.3">
      <c r="A752" s="26" t="s">
        <v>147</v>
      </c>
      <c r="B752" s="77">
        <v>0</v>
      </c>
      <c r="C752" s="78">
        <v>36920.57</v>
      </c>
      <c r="D752" s="79">
        <v>36920.57</v>
      </c>
      <c r="E752" s="77">
        <v>0</v>
      </c>
      <c r="F752" s="78">
        <v>4090.7991560000005</v>
      </c>
      <c r="G752" s="24">
        <v>4090.7991560000005</v>
      </c>
      <c r="H752" s="77">
        <v>0</v>
      </c>
      <c r="I752" s="78">
        <v>32829.770843999999</v>
      </c>
      <c r="J752" s="24">
        <v>32829.770843999999</v>
      </c>
      <c r="K752" s="41">
        <v>0</v>
      </c>
      <c r="L752" s="23">
        <v>156911.35999999999</v>
      </c>
      <c r="M752" s="41">
        <v>156911.35999999999</v>
      </c>
      <c r="N752" s="77">
        <v>0</v>
      </c>
      <c r="O752" s="78">
        <v>17385.778687999999</v>
      </c>
      <c r="P752" s="24">
        <v>17385.778687999999</v>
      </c>
      <c r="Q752" s="41">
        <v>0</v>
      </c>
      <c r="R752" s="41">
        <v>139525.58131199999</v>
      </c>
      <c r="S752" s="42">
        <v>139525.58131199999</v>
      </c>
      <c r="T752" s="100" t="s">
        <v>248</v>
      </c>
    </row>
    <row r="753" spans="1:20" outlineLevel="3" x14ac:dyDescent="0.3">
      <c r="A753" s="26" t="s">
        <v>147</v>
      </c>
      <c r="B753" s="77">
        <v>0</v>
      </c>
      <c r="C753" s="78">
        <v>332200.65000000002</v>
      </c>
      <c r="D753" s="79">
        <v>332200.65000000002</v>
      </c>
      <c r="E753" s="77">
        <v>0</v>
      </c>
      <c r="F753" s="78">
        <v>36807.832020000009</v>
      </c>
      <c r="G753" s="24">
        <v>36807.832020000009</v>
      </c>
      <c r="H753" s="77">
        <v>0</v>
      </c>
      <c r="I753" s="78">
        <v>295392.81797999999</v>
      </c>
      <c r="J753" s="24">
        <v>295392.81797999999</v>
      </c>
      <c r="K753" s="41">
        <v>0</v>
      </c>
      <c r="L753" s="23">
        <v>1243528.51</v>
      </c>
      <c r="M753" s="41">
        <v>1243528.51</v>
      </c>
      <c r="N753" s="77">
        <v>0</v>
      </c>
      <c r="O753" s="78">
        <v>137782.958908</v>
      </c>
      <c r="P753" s="24">
        <v>137782.958908</v>
      </c>
      <c r="Q753" s="41">
        <v>0</v>
      </c>
      <c r="R753" s="41">
        <v>1105745.551092</v>
      </c>
      <c r="S753" s="42">
        <v>1105745.551092</v>
      </c>
      <c r="T753" s="100" t="s">
        <v>248</v>
      </c>
    </row>
    <row r="754" spans="1:20" outlineLevel="3" x14ac:dyDescent="0.3">
      <c r="A754" s="26" t="s">
        <v>147</v>
      </c>
      <c r="B754" s="77">
        <v>0</v>
      </c>
      <c r="C754" s="78">
        <v>34562.080000000002</v>
      </c>
      <c r="D754" s="79">
        <v>34562.080000000002</v>
      </c>
      <c r="E754" s="77">
        <v>0</v>
      </c>
      <c r="F754" s="78">
        <v>3829.4784640000007</v>
      </c>
      <c r="G754" s="24">
        <v>3829.4784640000007</v>
      </c>
      <c r="H754" s="77">
        <v>0</v>
      </c>
      <c r="I754" s="78">
        <v>30732.601536000002</v>
      </c>
      <c r="J754" s="24">
        <v>30732.601536000002</v>
      </c>
      <c r="K754" s="41">
        <v>0</v>
      </c>
      <c r="L754" s="23">
        <v>144690.06</v>
      </c>
      <c r="M754" s="41">
        <v>144690.06</v>
      </c>
      <c r="N754" s="77">
        <v>0</v>
      </c>
      <c r="O754" s="78">
        <v>16031.658648000001</v>
      </c>
      <c r="P754" s="24">
        <v>16031.658648000001</v>
      </c>
      <c r="Q754" s="41">
        <v>0</v>
      </c>
      <c r="R754" s="41">
        <v>128658.401352</v>
      </c>
      <c r="S754" s="42">
        <v>128658.401352</v>
      </c>
      <c r="T754" s="100" t="s">
        <v>248</v>
      </c>
    </row>
    <row r="755" spans="1:20" outlineLevel="3" x14ac:dyDescent="0.3">
      <c r="A755" s="26" t="s">
        <v>147</v>
      </c>
      <c r="B755" s="77">
        <v>0</v>
      </c>
      <c r="C755" s="78">
        <v>70848.83</v>
      </c>
      <c r="D755" s="79">
        <v>70848.83</v>
      </c>
      <c r="E755" s="77">
        <v>0</v>
      </c>
      <c r="F755" s="78">
        <v>7850.0503640000006</v>
      </c>
      <c r="G755" s="24">
        <v>7850.0503640000006</v>
      </c>
      <c r="H755" s="77">
        <v>0</v>
      </c>
      <c r="I755" s="78">
        <v>62998.779635999999</v>
      </c>
      <c r="J755" s="24">
        <v>62998.779635999999</v>
      </c>
      <c r="K755" s="41">
        <v>0</v>
      </c>
      <c r="L755" s="23">
        <v>294166.66000000003</v>
      </c>
      <c r="M755" s="41">
        <v>294166.66000000003</v>
      </c>
      <c r="N755" s="77">
        <v>0</v>
      </c>
      <c r="O755" s="78">
        <v>32593.665928000006</v>
      </c>
      <c r="P755" s="24">
        <v>32593.665928000006</v>
      </c>
      <c r="Q755" s="41">
        <v>0</v>
      </c>
      <c r="R755" s="41">
        <v>261572.99407200003</v>
      </c>
      <c r="S755" s="42">
        <v>261572.99407200003</v>
      </c>
      <c r="T755" s="100" t="s">
        <v>248</v>
      </c>
    </row>
    <row r="756" spans="1:20" outlineLevel="3" x14ac:dyDescent="0.3">
      <c r="A756" s="26" t="s">
        <v>147</v>
      </c>
      <c r="B756" s="77">
        <v>0</v>
      </c>
      <c r="C756" s="78">
        <v>1942.83</v>
      </c>
      <c r="D756" s="79">
        <v>1942.83</v>
      </c>
      <c r="E756" s="77">
        <v>0</v>
      </c>
      <c r="F756" s="78">
        <v>215.26556400000001</v>
      </c>
      <c r="G756" s="24">
        <v>215.26556400000001</v>
      </c>
      <c r="H756" s="77">
        <v>0</v>
      </c>
      <c r="I756" s="78">
        <v>1727.5644359999999</v>
      </c>
      <c r="J756" s="24">
        <v>1727.5644359999999</v>
      </c>
      <c r="K756" s="41">
        <v>0</v>
      </c>
      <c r="L756" s="23">
        <v>11007.03</v>
      </c>
      <c r="M756" s="41">
        <v>11007.03</v>
      </c>
      <c r="N756" s="77">
        <v>0</v>
      </c>
      <c r="O756" s="78">
        <v>1219.5789240000001</v>
      </c>
      <c r="P756" s="24">
        <v>1219.5789240000001</v>
      </c>
      <c r="Q756" s="41">
        <v>0</v>
      </c>
      <c r="R756" s="41">
        <v>9787.4510760000012</v>
      </c>
      <c r="S756" s="42">
        <v>9787.4510760000012</v>
      </c>
      <c r="T756" s="100" t="s">
        <v>248</v>
      </c>
    </row>
    <row r="757" spans="1:20" outlineLevel="3" x14ac:dyDescent="0.3">
      <c r="A757" s="26" t="s">
        <v>147</v>
      </c>
      <c r="B757" s="77">
        <v>0</v>
      </c>
      <c r="C757" s="78">
        <v>92504.17</v>
      </c>
      <c r="D757" s="79">
        <v>92504.17</v>
      </c>
      <c r="E757" s="77">
        <v>0</v>
      </c>
      <c r="F757" s="78">
        <v>10249.462036000001</v>
      </c>
      <c r="G757" s="24">
        <v>10249.462036000001</v>
      </c>
      <c r="H757" s="77">
        <v>0</v>
      </c>
      <c r="I757" s="78">
        <v>82254.707964000001</v>
      </c>
      <c r="J757" s="24">
        <v>82254.707964000001</v>
      </c>
      <c r="K757" s="41">
        <v>0</v>
      </c>
      <c r="L757" s="23">
        <v>336962.45999999996</v>
      </c>
      <c r="M757" s="41">
        <v>336962.45999999996</v>
      </c>
      <c r="N757" s="77">
        <v>0</v>
      </c>
      <c r="O757" s="78">
        <v>37335.440567999998</v>
      </c>
      <c r="P757" s="24">
        <v>37335.440567999998</v>
      </c>
      <c r="Q757" s="41">
        <v>0</v>
      </c>
      <c r="R757" s="41">
        <v>299627.01943199994</v>
      </c>
      <c r="S757" s="42">
        <v>299627.01943199994</v>
      </c>
      <c r="T757" s="100" t="s">
        <v>248</v>
      </c>
    </row>
    <row r="758" spans="1:20" outlineLevel="3" x14ac:dyDescent="0.3">
      <c r="A758" s="26" t="s">
        <v>147</v>
      </c>
      <c r="B758" s="77">
        <v>0</v>
      </c>
      <c r="C758" s="78">
        <v>0</v>
      </c>
      <c r="D758" s="79">
        <v>0</v>
      </c>
      <c r="E758" s="77">
        <v>0</v>
      </c>
      <c r="F758" s="78">
        <v>0</v>
      </c>
      <c r="G758" s="24">
        <v>0</v>
      </c>
      <c r="H758" s="77">
        <v>0</v>
      </c>
      <c r="I758" s="78">
        <v>0</v>
      </c>
      <c r="J758" s="24">
        <v>0</v>
      </c>
      <c r="K758" s="41">
        <v>0</v>
      </c>
      <c r="L758" s="23">
        <v>0</v>
      </c>
      <c r="M758" s="41">
        <v>0</v>
      </c>
      <c r="N758" s="77">
        <v>0</v>
      </c>
      <c r="O758" s="78">
        <v>0</v>
      </c>
      <c r="P758" s="24">
        <v>0</v>
      </c>
      <c r="Q758" s="41">
        <v>0</v>
      </c>
      <c r="R758" s="41">
        <v>0</v>
      </c>
      <c r="S758" s="42">
        <v>0</v>
      </c>
      <c r="T758" s="100" t="s">
        <v>248</v>
      </c>
    </row>
    <row r="759" spans="1:20" outlineLevel="3" x14ac:dyDescent="0.3">
      <c r="A759" s="26" t="s">
        <v>147</v>
      </c>
      <c r="B759" s="77">
        <v>0</v>
      </c>
      <c r="C759" s="78">
        <v>128030.85</v>
      </c>
      <c r="D759" s="79">
        <v>128030.85</v>
      </c>
      <c r="E759" s="77">
        <v>0</v>
      </c>
      <c r="F759" s="78">
        <v>14185.818180000002</v>
      </c>
      <c r="G759" s="24">
        <v>14185.818180000002</v>
      </c>
      <c r="H759" s="77">
        <v>0</v>
      </c>
      <c r="I759" s="78">
        <v>113845.03182</v>
      </c>
      <c r="J759" s="24">
        <v>113845.03182</v>
      </c>
      <c r="K759" s="41">
        <v>0</v>
      </c>
      <c r="L759" s="23">
        <v>404651.70999999996</v>
      </c>
      <c r="M759" s="41">
        <v>404651.70999999996</v>
      </c>
      <c r="N759" s="77">
        <v>0</v>
      </c>
      <c r="O759" s="78">
        <v>44835.409467999998</v>
      </c>
      <c r="P759" s="24">
        <v>44835.409467999998</v>
      </c>
      <c r="Q759" s="41">
        <v>0</v>
      </c>
      <c r="R759" s="41">
        <v>359816.30053199996</v>
      </c>
      <c r="S759" s="42">
        <v>359816.30053199996</v>
      </c>
      <c r="T759" s="100" t="s">
        <v>248</v>
      </c>
    </row>
    <row r="760" spans="1:20" outlineLevel="3" x14ac:dyDescent="0.3">
      <c r="A760" s="26" t="s">
        <v>147</v>
      </c>
      <c r="B760" s="77">
        <v>0</v>
      </c>
      <c r="C760" s="78">
        <v>14109.88</v>
      </c>
      <c r="D760" s="79">
        <v>14109.88</v>
      </c>
      <c r="E760" s="77">
        <v>0</v>
      </c>
      <c r="F760" s="78">
        <v>1563.3747040000001</v>
      </c>
      <c r="G760" s="24">
        <v>1563.3747040000001</v>
      </c>
      <c r="H760" s="77">
        <v>0</v>
      </c>
      <c r="I760" s="78">
        <v>12546.505295999999</v>
      </c>
      <c r="J760" s="24">
        <v>12546.505295999999</v>
      </c>
      <c r="K760" s="41">
        <v>0</v>
      </c>
      <c r="L760" s="23">
        <v>57088.399999999994</v>
      </c>
      <c r="M760" s="41">
        <v>57088.399999999994</v>
      </c>
      <c r="N760" s="77">
        <v>0</v>
      </c>
      <c r="O760" s="78">
        <v>6325.3947200000002</v>
      </c>
      <c r="P760" s="24">
        <v>6325.3947200000002</v>
      </c>
      <c r="Q760" s="41">
        <v>0</v>
      </c>
      <c r="R760" s="41">
        <v>50763.005279999998</v>
      </c>
      <c r="S760" s="42">
        <v>50763.005279999998</v>
      </c>
      <c r="T760" s="100" t="s">
        <v>248</v>
      </c>
    </row>
    <row r="761" spans="1:20" outlineLevel="3" x14ac:dyDescent="0.3">
      <c r="A761" s="26" t="s">
        <v>147</v>
      </c>
      <c r="B761" s="77">
        <v>0</v>
      </c>
      <c r="C761" s="78">
        <v>0</v>
      </c>
      <c r="D761" s="79">
        <v>0</v>
      </c>
      <c r="E761" s="77">
        <v>0</v>
      </c>
      <c r="F761" s="78">
        <v>0</v>
      </c>
      <c r="G761" s="24">
        <v>0</v>
      </c>
      <c r="H761" s="77">
        <v>0</v>
      </c>
      <c r="I761" s="78">
        <v>0</v>
      </c>
      <c r="J761" s="24">
        <v>0</v>
      </c>
      <c r="K761" s="41">
        <v>0</v>
      </c>
      <c r="L761" s="23">
        <v>410.95</v>
      </c>
      <c r="M761" s="41">
        <v>410.95</v>
      </c>
      <c r="N761" s="77">
        <v>0</v>
      </c>
      <c r="O761" s="78">
        <v>45.533260000000006</v>
      </c>
      <c r="P761" s="24">
        <v>45.533260000000006</v>
      </c>
      <c r="Q761" s="41">
        <v>0</v>
      </c>
      <c r="R761" s="41">
        <v>365.41674</v>
      </c>
      <c r="S761" s="42">
        <v>365.41674</v>
      </c>
      <c r="T761" s="100" t="s">
        <v>248</v>
      </c>
    </row>
    <row r="762" spans="1:20" outlineLevel="3" x14ac:dyDescent="0.3">
      <c r="A762" s="26" t="s">
        <v>147</v>
      </c>
      <c r="B762" s="77">
        <v>0</v>
      </c>
      <c r="C762" s="78">
        <v>0</v>
      </c>
      <c r="D762" s="79">
        <v>0</v>
      </c>
      <c r="E762" s="77">
        <v>0</v>
      </c>
      <c r="F762" s="78">
        <v>0</v>
      </c>
      <c r="G762" s="24">
        <v>0</v>
      </c>
      <c r="H762" s="77">
        <v>0</v>
      </c>
      <c r="I762" s="78">
        <v>0</v>
      </c>
      <c r="J762" s="24">
        <v>0</v>
      </c>
      <c r="K762" s="41">
        <v>0</v>
      </c>
      <c r="L762" s="23">
        <v>-824.48</v>
      </c>
      <c r="M762" s="41">
        <v>-824.48</v>
      </c>
      <c r="N762" s="77">
        <v>0</v>
      </c>
      <c r="O762" s="78">
        <v>-91.352384000000015</v>
      </c>
      <c r="P762" s="24">
        <v>-91.352384000000015</v>
      </c>
      <c r="Q762" s="41">
        <v>0</v>
      </c>
      <c r="R762" s="41">
        <v>-733.12761599999999</v>
      </c>
      <c r="S762" s="42">
        <v>-733.12761599999999</v>
      </c>
      <c r="T762" s="100" t="s">
        <v>248</v>
      </c>
    </row>
    <row r="763" spans="1:20" outlineLevel="3" x14ac:dyDescent="0.3">
      <c r="A763" s="26" t="s">
        <v>147</v>
      </c>
      <c r="B763" s="77">
        <v>0</v>
      </c>
      <c r="C763" s="78">
        <v>0</v>
      </c>
      <c r="D763" s="79">
        <v>0</v>
      </c>
      <c r="E763" s="77">
        <v>0</v>
      </c>
      <c r="F763" s="78">
        <v>0</v>
      </c>
      <c r="G763" s="24">
        <v>0</v>
      </c>
      <c r="H763" s="77">
        <v>0</v>
      </c>
      <c r="I763" s="78">
        <v>0</v>
      </c>
      <c r="J763" s="24">
        <v>0</v>
      </c>
      <c r="K763" s="41">
        <v>0</v>
      </c>
      <c r="L763" s="23">
        <v>-13680.71</v>
      </c>
      <c r="M763" s="41">
        <v>-13680.71</v>
      </c>
      <c r="N763" s="77">
        <v>0</v>
      </c>
      <c r="O763" s="78">
        <v>-1515.822668</v>
      </c>
      <c r="P763" s="24">
        <v>-1515.822668</v>
      </c>
      <c r="Q763" s="41">
        <v>0</v>
      </c>
      <c r="R763" s="41">
        <v>-12164.887331999998</v>
      </c>
      <c r="S763" s="42">
        <v>-12164.887331999998</v>
      </c>
      <c r="T763" s="100" t="s">
        <v>248</v>
      </c>
    </row>
    <row r="764" spans="1:20" outlineLevel="3" x14ac:dyDescent="0.3">
      <c r="A764" s="26" t="s">
        <v>147</v>
      </c>
      <c r="B764" s="77">
        <v>0</v>
      </c>
      <c r="C764" s="78">
        <v>690.3</v>
      </c>
      <c r="D764" s="79">
        <v>690.3</v>
      </c>
      <c r="E764" s="77">
        <v>0</v>
      </c>
      <c r="F764" s="78">
        <v>76.485240000000005</v>
      </c>
      <c r="G764" s="24">
        <v>76.485240000000005</v>
      </c>
      <c r="H764" s="77">
        <v>0</v>
      </c>
      <c r="I764" s="78">
        <v>613.81475999999998</v>
      </c>
      <c r="J764" s="24">
        <v>613.81475999999998</v>
      </c>
      <c r="K764" s="41">
        <v>0</v>
      </c>
      <c r="L764" s="23">
        <v>3029.6000000000004</v>
      </c>
      <c r="M764" s="41">
        <v>3029.6000000000004</v>
      </c>
      <c r="N764" s="77">
        <v>0</v>
      </c>
      <c r="O764" s="78">
        <v>335.67968000000008</v>
      </c>
      <c r="P764" s="24">
        <v>335.67968000000008</v>
      </c>
      <c r="Q764" s="41">
        <v>0</v>
      </c>
      <c r="R764" s="41">
        <v>2693.9203200000002</v>
      </c>
      <c r="S764" s="42">
        <v>2693.9203200000002</v>
      </c>
      <c r="T764" s="100" t="s">
        <v>248</v>
      </c>
    </row>
    <row r="765" spans="1:20" outlineLevel="3" x14ac:dyDescent="0.3">
      <c r="A765" s="26" t="s">
        <v>147</v>
      </c>
      <c r="B765" s="77">
        <v>0</v>
      </c>
      <c r="C765" s="78">
        <v>-1500</v>
      </c>
      <c r="D765" s="79">
        <v>-1500</v>
      </c>
      <c r="E765" s="77">
        <v>0</v>
      </c>
      <c r="F765" s="78">
        <v>-166.20000000000002</v>
      </c>
      <c r="G765" s="24">
        <v>-166.20000000000002</v>
      </c>
      <c r="H765" s="77">
        <v>0</v>
      </c>
      <c r="I765" s="78">
        <v>-1333.8</v>
      </c>
      <c r="J765" s="24">
        <v>-1333.8</v>
      </c>
      <c r="K765" s="41">
        <v>0</v>
      </c>
      <c r="L765" s="23">
        <v>0</v>
      </c>
      <c r="M765" s="41">
        <v>0</v>
      </c>
      <c r="N765" s="77">
        <v>0</v>
      </c>
      <c r="O765" s="78">
        <v>0</v>
      </c>
      <c r="P765" s="24">
        <v>0</v>
      </c>
      <c r="Q765" s="41">
        <v>0</v>
      </c>
      <c r="R765" s="41">
        <v>0</v>
      </c>
      <c r="S765" s="42">
        <v>0</v>
      </c>
      <c r="T765" s="100" t="s">
        <v>248</v>
      </c>
    </row>
    <row r="766" spans="1:20" outlineLevel="3" x14ac:dyDescent="0.3">
      <c r="A766" s="26" t="s">
        <v>147</v>
      </c>
      <c r="B766" s="77">
        <v>0</v>
      </c>
      <c r="C766" s="78">
        <v>5860.9</v>
      </c>
      <c r="D766" s="79">
        <v>5860.9</v>
      </c>
      <c r="E766" s="77">
        <v>0</v>
      </c>
      <c r="F766" s="78">
        <v>649.38772000000006</v>
      </c>
      <c r="G766" s="24">
        <v>649.38772000000006</v>
      </c>
      <c r="H766" s="77">
        <v>0</v>
      </c>
      <c r="I766" s="78">
        <v>5211.5122799999999</v>
      </c>
      <c r="J766" s="24">
        <v>5211.5122799999999</v>
      </c>
      <c r="K766" s="41">
        <v>0</v>
      </c>
      <c r="L766" s="23">
        <v>73791.63</v>
      </c>
      <c r="M766" s="41">
        <v>73791.63</v>
      </c>
      <c r="N766" s="77">
        <v>0</v>
      </c>
      <c r="O766" s="78">
        <v>8176.1126040000008</v>
      </c>
      <c r="P766" s="24">
        <v>8176.1126040000008</v>
      </c>
      <c r="Q766" s="41">
        <v>0</v>
      </c>
      <c r="R766" s="41">
        <v>65615.51739600001</v>
      </c>
      <c r="S766" s="42">
        <v>65615.51739600001</v>
      </c>
      <c r="T766" s="100" t="s">
        <v>248</v>
      </c>
    </row>
    <row r="767" spans="1:20" outlineLevel="3" x14ac:dyDescent="0.3">
      <c r="A767" s="26" t="s">
        <v>147</v>
      </c>
      <c r="B767" s="77">
        <v>0</v>
      </c>
      <c r="C767" s="78">
        <v>-4817.7</v>
      </c>
      <c r="D767" s="79">
        <v>-4817.7</v>
      </c>
      <c r="E767" s="77">
        <v>0</v>
      </c>
      <c r="F767" s="78">
        <v>-533.80115999999998</v>
      </c>
      <c r="G767" s="24">
        <v>-533.80115999999998</v>
      </c>
      <c r="H767" s="77">
        <v>0</v>
      </c>
      <c r="I767" s="78">
        <v>-4283.8988399999998</v>
      </c>
      <c r="J767" s="24">
        <v>-4283.8988399999998</v>
      </c>
      <c r="K767" s="41">
        <v>0</v>
      </c>
      <c r="L767" s="23">
        <v>113593.61</v>
      </c>
      <c r="M767" s="41">
        <v>113593.61</v>
      </c>
      <c r="N767" s="77">
        <v>0</v>
      </c>
      <c r="O767" s="78">
        <v>12586.171988000002</v>
      </c>
      <c r="P767" s="24">
        <v>12586.171988000002</v>
      </c>
      <c r="Q767" s="41">
        <v>0</v>
      </c>
      <c r="R767" s="41">
        <v>101007.438012</v>
      </c>
      <c r="S767" s="42">
        <v>101007.438012</v>
      </c>
      <c r="T767" s="100" t="s">
        <v>248</v>
      </c>
    </row>
    <row r="768" spans="1:20" outlineLevel="3" x14ac:dyDescent="0.3">
      <c r="A768" s="26" t="s">
        <v>147</v>
      </c>
      <c r="B768" s="77">
        <v>0</v>
      </c>
      <c r="C768" s="78">
        <v>0</v>
      </c>
      <c r="D768" s="79">
        <v>0</v>
      </c>
      <c r="E768" s="77">
        <v>0</v>
      </c>
      <c r="F768" s="78">
        <v>0</v>
      </c>
      <c r="G768" s="24">
        <v>0</v>
      </c>
      <c r="H768" s="77">
        <v>0</v>
      </c>
      <c r="I768" s="78">
        <v>0</v>
      </c>
      <c r="J768" s="24">
        <v>0</v>
      </c>
      <c r="K768" s="41">
        <v>0</v>
      </c>
      <c r="L768" s="23">
        <v>2091.84</v>
      </c>
      <c r="M768" s="41">
        <v>2091.84</v>
      </c>
      <c r="N768" s="77">
        <v>0</v>
      </c>
      <c r="O768" s="78">
        <v>231.77587200000005</v>
      </c>
      <c r="P768" s="24">
        <v>231.77587200000005</v>
      </c>
      <c r="Q768" s="41">
        <v>0</v>
      </c>
      <c r="R768" s="41">
        <v>1860.064128</v>
      </c>
      <c r="S768" s="42">
        <v>1860.064128</v>
      </c>
      <c r="T768" s="100" t="s">
        <v>248</v>
      </c>
    </row>
    <row r="769" spans="1:20" outlineLevel="3" x14ac:dyDescent="0.3">
      <c r="A769" s="26" t="s">
        <v>147</v>
      </c>
      <c r="B769" s="77">
        <v>0</v>
      </c>
      <c r="C769" s="78">
        <v>54661.09</v>
      </c>
      <c r="D769" s="79">
        <v>54661.09</v>
      </c>
      <c r="E769" s="77">
        <v>0</v>
      </c>
      <c r="F769" s="78">
        <v>6056.4487719999997</v>
      </c>
      <c r="G769" s="24">
        <v>6056.4487719999997</v>
      </c>
      <c r="H769" s="77">
        <v>0</v>
      </c>
      <c r="I769" s="78">
        <v>48604.641227999993</v>
      </c>
      <c r="J769" s="24">
        <v>48604.641227999993</v>
      </c>
      <c r="K769" s="41">
        <v>0</v>
      </c>
      <c r="L769" s="23">
        <v>212416.87</v>
      </c>
      <c r="M769" s="41">
        <v>212416.87</v>
      </c>
      <c r="N769" s="77">
        <v>0</v>
      </c>
      <c r="O769" s="78">
        <v>23535.789196000002</v>
      </c>
      <c r="P769" s="24">
        <v>23535.789196000002</v>
      </c>
      <c r="Q769" s="41">
        <v>0</v>
      </c>
      <c r="R769" s="41">
        <v>188881.080804</v>
      </c>
      <c r="S769" s="42">
        <v>188881.080804</v>
      </c>
      <c r="T769" s="100" t="s">
        <v>248</v>
      </c>
    </row>
    <row r="770" spans="1:20" outlineLevel="3" x14ac:dyDescent="0.3">
      <c r="A770" s="26" t="s">
        <v>147</v>
      </c>
      <c r="B770" s="77">
        <v>0</v>
      </c>
      <c r="C770" s="78">
        <v>24672.58</v>
      </c>
      <c r="D770" s="79">
        <v>24672.58</v>
      </c>
      <c r="E770" s="77">
        <v>0</v>
      </c>
      <c r="F770" s="78">
        <v>2733.7218640000006</v>
      </c>
      <c r="G770" s="24">
        <v>2733.7218640000006</v>
      </c>
      <c r="H770" s="77">
        <v>0</v>
      </c>
      <c r="I770" s="78">
        <v>21938.858136000003</v>
      </c>
      <c r="J770" s="24">
        <v>21938.858136000003</v>
      </c>
      <c r="K770" s="41">
        <v>0</v>
      </c>
      <c r="L770" s="23">
        <v>110624.02</v>
      </c>
      <c r="M770" s="41">
        <v>110624.02</v>
      </c>
      <c r="N770" s="77">
        <v>0</v>
      </c>
      <c r="O770" s="78">
        <v>12257.141416000002</v>
      </c>
      <c r="P770" s="24">
        <v>12257.141416000002</v>
      </c>
      <c r="Q770" s="41">
        <v>0</v>
      </c>
      <c r="R770" s="41">
        <v>98366.878584000006</v>
      </c>
      <c r="S770" s="42">
        <v>98366.878584000006</v>
      </c>
      <c r="T770" s="100" t="s">
        <v>248</v>
      </c>
    </row>
    <row r="771" spans="1:20" outlineLevel="3" x14ac:dyDescent="0.3">
      <c r="A771" s="26" t="s">
        <v>147</v>
      </c>
      <c r="B771" s="77">
        <v>0</v>
      </c>
      <c r="C771" s="78">
        <v>39128.980000000003</v>
      </c>
      <c r="D771" s="79">
        <v>39128.980000000003</v>
      </c>
      <c r="E771" s="77">
        <v>0</v>
      </c>
      <c r="F771" s="78">
        <v>4335.4909840000009</v>
      </c>
      <c r="G771" s="24">
        <v>4335.4909840000009</v>
      </c>
      <c r="H771" s="77">
        <v>0</v>
      </c>
      <c r="I771" s="78">
        <v>34793.489016</v>
      </c>
      <c r="J771" s="24">
        <v>34793.489016</v>
      </c>
      <c r="K771" s="41">
        <v>0</v>
      </c>
      <c r="L771" s="23">
        <v>155461.07999999999</v>
      </c>
      <c r="M771" s="41">
        <v>155461.07999999999</v>
      </c>
      <c r="N771" s="77">
        <v>0</v>
      </c>
      <c r="O771" s="78">
        <v>17225.087663999999</v>
      </c>
      <c r="P771" s="24">
        <v>17225.087663999999</v>
      </c>
      <c r="Q771" s="41">
        <v>0</v>
      </c>
      <c r="R771" s="41">
        <v>138235.992336</v>
      </c>
      <c r="S771" s="42">
        <v>138235.992336</v>
      </c>
      <c r="T771" s="100" t="s">
        <v>248</v>
      </c>
    </row>
    <row r="772" spans="1:20" outlineLevel="3" x14ac:dyDescent="0.3">
      <c r="A772" s="26" t="s">
        <v>147</v>
      </c>
      <c r="B772" s="77">
        <v>0</v>
      </c>
      <c r="C772" s="78">
        <v>20567.240000000002</v>
      </c>
      <c r="D772" s="79">
        <v>20567.240000000002</v>
      </c>
      <c r="E772" s="77">
        <v>0</v>
      </c>
      <c r="F772" s="78">
        <v>2278.8501920000003</v>
      </c>
      <c r="G772" s="24">
        <v>2278.8501920000003</v>
      </c>
      <c r="H772" s="77">
        <v>0</v>
      </c>
      <c r="I772" s="78">
        <v>18288.389808</v>
      </c>
      <c r="J772" s="24">
        <v>18288.389808</v>
      </c>
      <c r="K772" s="41">
        <v>0</v>
      </c>
      <c r="L772" s="23">
        <v>82241.540000000008</v>
      </c>
      <c r="M772" s="41">
        <v>82241.540000000008</v>
      </c>
      <c r="N772" s="77">
        <v>0</v>
      </c>
      <c r="O772" s="78">
        <v>9112.3626320000021</v>
      </c>
      <c r="P772" s="24">
        <v>9112.3626320000021</v>
      </c>
      <c r="Q772" s="41">
        <v>0</v>
      </c>
      <c r="R772" s="41">
        <v>73129.177368000004</v>
      </c>
      <c r="S772" s="42">
        <v>73129.177368000004</v>
      </c>
      <c r="T772" s="100" t="s">
        <v>248</v>
      </c>
    </row>
    <row r="773" spans="1:20" outlineLevel="3" x14ac:dyDescent="0.3">
      <c r="A773" s="26" t="s">
        <v>147</v>
      </c>
      <c r="B773" s="77">
        <v>0</v>
      </c>
      <c r="C773" s="78">
        <v>60222.3</v>
      </c>
      <c r="D773" s="79">
        <v>60222.3</v>
      </c>
      <c r="E773" s="77">
        <v>0</v>
      </c>
      <c r="F773" s="78">
        <v>6672.6308400000007</v>
      </c>
      <c r="G773" s="24">
        <v>6672.6308400000007</v>
      </c>
      <c r="H773" s="77">
        <v>0</v>
      </c>
      <c r="I773" s="78">
        <v>53549.669160000005</v>
      </c>
      <c r="J773" s="24">
        <v>53549.669160000005</v>
      </c>
      <c r="K773" s="41">
        <v>0</v>
      </c>
      <c r="L773" s="23">
        <v>259941.47999999998</v>
      </c>
      <c r="M773" s="41">
        <v>259941.47999999998</v>
      </c>
      <c r="N773" s="77">
        <v>0</v>
      </c>
      <c r="O773" s="78">
        <v>28801.515984000001</v>
      </c>
      <c r="P773" s="24">
        <v>28801.515984000001</v>
      </c>
      <c r="Q773" s="41">
        <v>0</v>
      </c>
      <c r="R773" s="41">
        <v>231139.96401599998</v>
      </c>
      <c r="S773" s="42">
        <v>231139.96401599998</v>
      </c>
      <c r="T773" s="100" t="s">
        <v>248</v>
      </c>
    </row>
    <row r="774" spans="1:20" outlineLevel="3" x14ac:dyDescent="0.3">
      <c r="A774" s="26" t="s">
        <v>147</v>
      </c>
      <c r="B774" s="77">
        <v>0</v>
      </c>
      <c r="C774" s="78">
        <v>86866.31</v>
      </c>
      <c r="D774" s="79">
        <v>86866.31</v>
      </c>
      <c r="E774" s="77">
        <v>0</v>
      </c>
      <c r="F774" s="78">
        <v>9624.7871480000013</v>
      </c>
      <c r="G774" s="24">
        <v>9624.7871480000013</v>
      </c>
      <c r="H774" s="77">
        <v>0</v>
      </c>
      <c r="I774" s="78">
        <v>77241.522851999995</v>
      </c>
      <c r="J774" s="24">
        <v>77241.522851999995</v>
      </c>
      <c r="K774" s="41">
        <v>0</v>
      </c>
      <c r="L774" s="23">
        <v>400334.16000000003</v>
      </c>
      <c r="M774" s="41">
        <v>400334.16000000003</v>
      </c>
      <c r="N774" s="77">
        <v>0</v>
      </c>
      <c r="O774" s="78">
        <v>44357.024928000006</v>
      </c>
      <c r="P774" s="24">
        <v>44357.024928000006</v>
      </c>
      <c r="Q774" s="41">
        <v>0</v>
      </c>
      <c r="R774" s="41">
        <v>355977.13507200003</v>
      </c>
      <c r="S774" s="42">
        <v>355977.13507200003</v>
      </c>
      <c r="T774" s="100" t="s">
        <v>248</v>
      </c>
    </row>
    <row r="775" spans="1:20" outlineLevel="3" x14ac:dyDescent="0.3">
      <c r="A775" s="26" t="s">
        <v>147</v>
      </c>
      <c r="B775" s="77">
        <v>0</v>
      </c>
      <c r="C775" s="78">
        <v>10057.41</v>
      </c>
      <c r="D775" s="79">
        <v>10057.41</v>
      </c>
      <c r="E775" s="77">
        <v>0</v>
      </c>
      <c r="F775" s="78">
        <v>1114.361028</v>
      </c>
      <c r="G775" s="24">
        <v>1114.361028</v>
      </c>
      <c r="H775" s="77">
        <v>0</v>
      </c>
      <c r="I775" s="78">
        <v>8943.0489720000005</v>
      </c>
      <c r="J775" s="24">
        <v>8943.0489720000005</v>
      </c>
      <c r="K775" s="41">
        <v>0</v>
      </c>
      <c r="L775" s="23">
        <v>51158.040000000008</v>
      </c>
      <c r="M775" s="41">
        <v>51158.040000000008</v>
      </c>
      <c r="N775" s="77">
        <v>0</v>
      </c>
      <c r="O775" s="78">
        <v>5668.310832000001</v>
      </c>
      <c r="P775" s="24">
        <v>5668.310832000001</v>
      </c>
      <c r="Q775" s="41">
        <v>0</v>
      </c>
      <c r="R775" s="41">
        <v>45489.729168000005</v>
      </c>
      <c r="S775" s="42">
        <v>45489.729168000005</v>
      </c>
      <c r="T775" s="100" t="s">
        <v>248</v>
      </c>
    </row>
    <row r="776" spans="1:20" outlineLevel="3" x14ac:dyDescent="0.3">
      <c r="A776" s="26" t="s">
        <v>147</v>
      </c>
      <c r="B776" s="77">
        <v>0</v>
      </c>
      <c r="C776" s="78">
        <v>75933.11</v>
      </c>
      <c r="D776" s="79">
        <v>75933.11</v>
      </c>
      <c r="E776" s="77">
        <v>0</v>
      </c>
      <c r="F776" s="78">
        <v>8413.3885880000016</v>
      </c>
      <c r="G776" s="24">
        <v>8413.3885880000016</v>
      </c>
      <c r="H776" s="77">
        <v>0</v>
      </c>
      <c r="I776" s="78">
        <v>67519.721411999999</v>
      </c>
      <c r="J776" s="24">
        <v>67519.721411999999</v>
      </c>
      <c r="K776" s="41">
        <v>0</v>
      </c>
      <c r="L776" s="23">
        <v>243653.3</v>
      </c>
      <c r="M776" s="41">
        <v>243653.3</v>
      </c>
      <c r="N776" s="77">
        <v>0</v>
      </c>
      <c r="O776" s="78">
        <v>26996.785640000002</v>
      </c>
      <c r="P776" s="24">
        <v>26996.785640000002</v>
      </c>
      <c r="Q776" s="41">
        <v>0</v>
      </c>
      <c r="R776" s="41">
        <v>216656.51435999997</v>
      </c>
      <c r="S776" s="42">
        <v>216656.51435999997</v>
      </c>
      <c r="T776" s="100" t="s">
        <v>248</v>
      </c>
    </row>
    <row r="777" spans="1:20" outlineLevel="3" x14ac:dyDescent="0.3">
      <c r="A777" s="26" t="s">
        <v>147</v>
      </c>
      <c r="B777" s="77">
        <v>0</v>
      </c>
      <c r="C777" s="78">
        <v>141743.92000000001</v>
      </c>
      <c r="D777" s="79">
        <v>141743.92000000001</v>
      </c>
      <c r="E777" s="77">
        <v>0</v>
      </c>
      <c r="F777" s="78">
        <v>15705.226336000003</v>
      </c>
      <c r="G777" s="24">
        <v>15705.226336000003</v>
      </c>
      <c r="H777" s="77">
        <v>0</v>
      </c>
      <c r="I777" s="78">
        <v>126038.69366400001</v>
      </c>
      <c r="J777" s="24">
        <v>126038.69366400001</v>
      </c>
      <c r="K777" s="41">
        <v>0</v>
      </c>
      <c r="L777" s="23">
        <v>552118.20000000007</v>
      </c>
      <c r="M777" s="41">
        <v>552118.20000000007</v>
      </c>
      <c r="N777" s="77">
        <v>0</v>
      </c>
      <c r="O777" s="78">
        <v>61174.696560000011</v>
      </c>
      <c r="P777" s="24">
        <v>61174.696560000011</v>
      </c>
      <c r="Q777" s="41">
        <v>0</v>
      </c>
      <c r="R777" s="41">
        <v>490943.50344000006</v>
      </c>
      <c r="S777" s="42">
        <v>490943.50344000006</v>
      </c>
      <c r="T777" s="100" t="s">
        <v>248</v>
      </c>
    </row>
    <row r="778" spans="1:20" outlineLevel="3" x14ac:dyDescent="0.3">
      <c r="A778" s="26" t="s">
        <v>147</v>
      </c>
      <c r="B778" s="77">
        <v>0</v>
      </c>
      <c r="C778" s="78">
        <v>11863</v>
      </c>
      <c r="D778" s="79">
        <v>11863</v>
      </c>
      <c r="E778" s="77">
        <v>0</v>
      </c>
      <c r="F778" s="78">
        <v>1314.4204000000002</v>
      </c>
      <c r="G778" s="24">
        <v>1314.4204000000002</v>
      </c>
      <c r="H778" s="77">
        <v>0</v>
      </c>
      <c r="I778" s="78">
        <v>10548.579599999999</v>
      </c>
      <c r="J778" s="24">
        <v>10548.579599999999</v>
      </c>
      <c r="K778" s="41">
        <v>0</v>
      </c>
      <c r="L778" s="23">
        <v>11880.73</v>
      </c>
      <c r="M778" s="41">
        <v>11880.73</v>
      </c>
      <c r="N778" s="77">
        <v>0</v>
      </c>
      <c r="O778" s="78">
        <v>1316.3848840000001</v>
      </c>
      <c r="P778" s="24">
        <v>1316.3848840000001</v>
      </c>
      <c r="Q778" s="41">
        <v>0</v>
      </c>
      <c r="R778" s="41">
        <v>10564.345116</v>
      </c>
      <c r="S778" s="42">
        <v>10564.345116</v>
      </c>
      <c r="T778" s="100" t="s">
        <v>248</v>
      </c>
    </row>
    <row r="779" spans="1:20" outlineLevel="3" x14ac:dyDescent="0.3">
      <c r="A779" s="26" t="s">
        <v>147</v>
      </c>
      <c r="B779" s="77">
        <v>0</v>
      </c>
      <c r="C779" s="78">
        <v>0</v>
      </c>
      <c r="D779" s="79">
        <v>0</v>
      </c>
      <c r="E779" s="77">
        <v>0</v>
      </c>
      <c r="F779" s="78">
        <v>0</v>
      </c>
      <c r="G779" s="24">
        <v>0</v>
      </c>
      <c r="H779" s="77">
        <v>0</v>
      </c>
      <c r="I779" s="78">
        <v>0</v>
      </c>
      <c r="J779" s="24">
        <v>0</v>
      </c>
      <c r="K779" s="41">
        <v>0</v>
      </c>
      <c r="L779" s="23">
        <v>5848.5</v>
      </c>
      <c r="M779" s="41">
        <v>5848.5</v>
      </c>
      <c r="N779" s="77">
        <v>0</v>
      </c>
      <c r="O779" s="78">
        <v>648.01380000000006</v>
      </c>
      <c r="P779" s="24">
        <v>648.01380000000006</v>
      </c>
      <c r="Q779" s="41">
        <v>0</v>
      </c>
      <c r="R779" s="41">
        <v>5200.4862000000003</v>
      </c>
      <c r="S779" s="42">
        <v>5200.4862000000003</v>
      </c>
      <c r="T779" s="100" t="s">
        <v>248</v>
      </c>
    </row>
    <row r="780" spans="1:20" outlineLevel="3" x14ac:dyDescent="0.3">
      <c r="A780" s="26" t="s">
        <v>147</v>
      </c>
      <c r="B780" s="77">
        <v>0</v>
      </c>
      <c r="C780" s="78">
        <v>406.22</v>
      </c>
      <c r="D780" s="79">
        <v>406.22</v>
      </c>
      <c r="E780" s="77">
        <v>0</v>
      </c>
      <c r="F780" s="78">
        <v>45.009176000000004</v>
      </c>
      <c r="G780" s="24">
        <v>45.009176000000004</v>
      </c>
      <c r="H780" s="77">
        <v>0</v>
      </c>
      <c r="I780" s="78">
        <v>361.210824</v>
      </c>
      <c r="J780" s="24">
        <v>361.210824</v>
      </c>
      <c r="K780" s="41">
        <v>0</v>
      </c>
      <c r="L780" s="23">
        <v>406.22</v>
      </c>
      <c r="M780" s="41">
        <v>406.22</v>
      </c>
      <c r="N780" s="77">
        <v>0</v>
      </c>
      <c r="O780" s="78">
        <v>45.009176000000004</v>
      </c>
      <c r="P780" s="24">
        <v>45.009176000000004</v>
      </c>
      <c r="Q780" s="41">
        <v>0</v>
      </c>
      <c r="R780" s="41">
        <v>361.210824</v>
      </c>
      <c r="S780" s="42">
        <v>361.210824</v>
      </c>
      <c r="T780" s="100" t="s">
        <v>248</v>
      </c>
    </row>
    <row r="781" spans="1:20" outlineLevel="3" x14ac:dyDescent="0.3">
      <c r="A781" s="26" t="s">
        <v>147</v>
      </c>
      <c r="B781" s="77">
        <v>0</v>
      </c>
      <c r="C781" s="78">
        <v>0</v>
      </c>
      <c r="D781" s="79">
        <v>0</v>
      </c>
      <c r="E781" s="77">
        <v>0</v>
      </c>
      <c r="F781" s="78">
        <v>0</v>
      </c>
      <c r="G781" s="24">
        <v>0</v>
      </c>
      <c r="H781" s="77">
        <v>0</v>
      </c>
      <c r="I781" s="78">
        <v>0</v>
      </c>
      <c r="J781" s="24">
        <v>0</v>
      </c>
      <c r="K781" s="41">
        <v>0</v>
      </c>
      <c r="L781" s="23">
        <v>0</v>
      </c>
      <c r="M781" s="41">
        <v>0</v>
      </c>
      <c r="N781" s="77">
        <v>0</v>
      </c>
      <c r="O781" s="78">
        <v>0</v>
      </c>
      <c r="P781" s="24">
        <v>0</v>
      </c>
      <c r="Q781" s="41">
        <v>0</v>
      </c>
      <c r="R781" s="41">
        <v>0</v>
      </c>
      <c r="S781" s="42">
        <v>0</v>
      </c>
      <c r="T781" s="100" t="s">
        <v>248</v>
      </c>
    </row>
    <row r="782" spans="1:20" outlineLevel="3" x14ac:dyDescent="0.3">
      <c r="A782" s="26" t="s">
        <v>147</v>
      </c>
      <c r="B782" s="77">
        <v>0</v>
      </c>
      <c r="C782" s="78">
        <v>0</v>
      </c>
      <c r="D782" s="79">
        <v>0</v>
      </c>
      <c r="E782" s="77">
        <v>0</v>
      </c>
      <c r="F782" s="78">
        <v>0</v>
      </c>
      <c r="G782" s="24">
        <v>0</v>
      </c>
      <c r="H782" s="77">
        <v>0</v>
      </c>
      <c r="I782" s="78">
        <v>0</v>
      </c>
      <c r="J782" s="24">
        <v>0</v>
      </c>
      <c r="K782" s="41">
        <v>0</v>
      </c>
      <c r="L782" s="23">
        <v>0</v>
      </c>
      <c r="M782" s="41">
        <v>0</v>
      </c>
      <c r="N782" s="77">
        <v>0</v>
      </c>
      <c r="O782" s="78">
        <v>0</v>
      </c>
      <c r="P782" s="24">
        <v>0</v>
      </c>
      <c r="Q782" s="41">
        <v>0</v>
      </c>
      <c r="R782" s="41">
        <v>0</v>
      </c>
      <c r="S782" s="42">
        <v>0</v>
      </c>
      <c r="T782" s="100" t="s">
        <v>248</v>
      </c>
    </row>
    <row r="783" spans="1:20" outlineLevel="3" x14ac:dyDescent="0.3">
      <c r="A783" s="26" t="s">
        <v>147</v>
      </c>
      <c r="B783" s="77">
        <v>0</v>
      </c>
      <c r="C783" s="78">
        <v>52</v>
      </c>
      <c r="D783" s="79">
        <v>52</v>
      </c>
      <c r="E783" s="77">
        <v>0</v>
      </c>
      <c r="F783" s="78">
        <v>5.7616000000000005</v>
      </c>
      <c r="G783" s="24">
        <v>5.7616000000000005</v>
      </c>
      <c r="H783" s="77">
        <v>0</v>
      </c>
      <c r="I783" s="78">
        <v>46.238399999999999</v>
      </c>
      <c r="J783" s="24">
        <v>46.238399999999999</v>
      </c>
      <c r="K783" s="41">
        <v>0</v>
      </c>
      <c r="L783" s="23">
        <v>2596.62</v>
      </c>
      <c r="M783" s="41">
        <v>2596.62</v>
      </c>
      <c r="N783" s="77">
        <v>0</v>
      </c>
      <c r="O783" s="78">
        <v>287.70549600000004</v>
      </c>
      <c r="P783" s="24">
        <v>287.70549600000004</v>
      </c>
      <c r="Q783" s="41">
        <v>0</v>
      </c>
      <c r="R783" s="41">
        <v>2308.9145039999999</v>
      </c>
      <c r="S783" s="42">
        <v>2308.9145039999999</v>
      </c>
      <c r="T783" s="100" t="s">
        <v>248</v>
      </c>
    </row>
    <row r="784" spans="1:20" outlineLevel="3" x14ac:dyDescent="0.3">
      <c r="A784" s="26" t="s">
        <v>147</v>
      </c>
      <c r="B784" s="77">
        <v>0</v>
      </c>
      <c r="C784" s="78">
        <v>-918</v>
      </c>
      <c r="D784" s="79">
        <v>-918</v>
      </c>
      <c r="E784" s="77">
        <v>0</v>
      </c>
      <c r="F784" s="78">
        <v>-101.71440000000001</v>
      </c>
      <c r="G784" s="24">
        <v>-101.71440000000001</v>
      </c>
      <c r="H784" s="77">
        <v>0</v>
      </c>
      <c r="I784" s="78">
        <v>-816.28559999999993</v>
      </c>
      <c r="J784" s="24">
        <v>-816.28559999999993</v>
      </c>
      <c r="K784" s="41">
        <v>0</v>
      </c>
      <c r="L784" s="23">
        <v>0</v>
      </c>
      <c r="M784" s="41">
        <v>0</v>
      </c>
      <c r="N784" s="77">
        <v>0</v>
      </c>
      <c r="O784" s="78">
        <v>0</v>
      </c>
      <c r="P784" s="24">
        <v>0</v>
      </c>
      <c r="Q784" s="41">
        <v>0</v>
      </c>
      <c r="R784" s="41">
        <v>0</v>
      </c>
      <c r="S784" s="42">
        <v>0</v>
      </c>
      <c r="T784" s="100" t="s">
        <v>248</v>
      </c>
    </row>
    <row r="785" spans="1:20" outlineLevel="3" x14ac:dyDescent="0.3">
      <c r="A785" s="26" t="s">
        <v>147</v>
      </c>
      <c r="B785" s="77">
        <v>0</v>
      </c>
      <c r="C785" s="78">
        <v>917.5</v>
      </c>
      <c r="D785" s="79">
        <v>917.5</v>
      </c>
      <c r="E785" s="77">
        <v>0</v>
      </c>
      <c r="F785" s="78">
        <v>101.65900000000001</v>
      </c>
      <c r="G785" s="24">
        <v>101.65900000000001</v>
      </c>
      <c r="H785" s="77">
        <v>0</v>
      </c>
      <c r="I785" s="78">
        <v>815.84100000000001</v>
      </c>
      <c r="J785" s="24">
        <v>815.84100000000001</v>
      </c>
      <c r="K785" s="41">
        <v>0</v>
      </c>
      <c r="L785" s="23">
        <v>60247.979999999996</v>
      </c>
      <c r="M785" s="41">
        <v>60247.979999999996</v>
      </c>
      <c r="N785" s="77">
        <v>0</v>
      </c>
      <c r="O785" s="78">
        <v>6675.4761840000001</v>
      </c>
      <c r="P785" s="24">
        <v>6675.4761840000001</v>
      </c>
      <c r="Q785" s="41">
        <v>0</v>
      </c>
      <c r="R785" s="41">
        <v>53572.503815999997</v>
      </c>
      <c r="S785" s="42">
        <v>53572.503815999997</v>
      </c>
      <c r="T785" s="100" t="s">
        <v>248</v>
      </c>
    </row>
    <row r="786" spans="1:20" outlineLevel="3" x14ac:dyDescent="0.3">
      <c r="A786" s="26" t="s">
        <v>147</v>
      </c>
      <c r="B786" s="77">
        <v>0</v>
      </c>
      <c r="C786" s="78">
        <v>216</v>
      </c>
      <c r="D786" s="79">
        <v>216</v>
      </c>
      <c r="E786" s="77">
        <v>0</v>
      </c>
      <c r="F786" s="78">
        <v>23.9328</v>
      </c>
      <c r="G786" s="24">
        <v>23.9328</v>
      </c>
      <c r="H786" s="77">
        <v>0</v>
      </c>
      <c r="I786" s="78">
        <v>192.06720000000001</v>
      </c>
      <c r="J786" s="24">
        <v>192.06720000000001</v>
      </c>
      <c r="K786" s="41">
        <v>0</v>
      </c>
      <c r="L786" s="23">
        <v>1014.36</v>
      </c>
      <c r="M786" s="41">
        <v>1014.36</v>
      </c>
      <c r="N786" s="77">
        <v>0</v>
      </c>
      <c r="O786" s="78">
        <v>112.39108800000001</v>
      </c>
      <c r="P786" s="24">
        <v>112.39108800000001</v>
      </c>
      <c r="Q786" s="41">
        <v>0</v>
      </c>
      <c r="R786" s="41">
        <v>901.96891200000005</v>
      </c>
      <c r="S786" s="42">
        <v>901.96891200000005</v>
      </c>
      <c r="T786" s="100" t="s">
        <v>248</v>
      </c>
    </row>
    <row r="787" spans="1:20" outlineLevel="3" x14ac:dyDescent="0.3">
      <c r="A787" s="26" t="s">
        <v>147</v>
      </c>
      <c r="B787" s="77">
        <v>0</v>
      </c>
      <c r="C787" s="78">
        <v>-5480</v>
      </c>
      <c r="D787" s="79">
        <v>-5480</v>
      </c>
      <c r="E787" s="77">
        <v>0</v>
      </c>
      <c r="F787" s="78">
        <v>-607.18400000000008</v>
      </c>
      <c r="G787" s="24">
        <v>-607.18400000000008</v>
      </c>
      <c r="H787" s="77">
        <v>0</v>
      </c>
      <c r="I787" s="78">
        <v>-4872.8159999999998</v>
      </c>
      <c r="J787" s="24">
        <v>-4872.8159999999998</v>
      </c>
      <c r="K787" s="41">
        <v>0</v>
      </c>
      <c r="L787" s="23">
        <v>50350.5</v>
      </c>
      <c r="M787" s="41">
        <v>50350.5</v>
      </c>
      <c r="N787" s="77">
        <v>0</v>
      </c>
      <c r="O787" s="78">
        <v>5578.8354000000008</v>
      </c>
      <c r="P787" s="24">
        <v>5578.8354000000008</v>
      </c>
      <c r="Q787" s="41">
        <v>0</v>
      </c>
      <c r="R787" s="41">
        <v>44771.664599999996</v>
      </c>
      <c r="S787" s="42">
        <v>44771.664599999996</v>
      </c>
      <c r="T787" s="100" t="s">
        <v>248</v>
      </c>
    </row>
    <row r="788" spans="1:20" outlineLevel="3" x14ac:dyDescent="0.3">
      <c r="A788" s="26" t="s">
        <v>147</v>
      </c>
      <c r="B788" s="77">
        <v>0</v>
      </c>
      <c r="C788" s="78">
        <v>-122.05</v>
      </c>
      <c r="D788" s="79">
        <v>-122.05</v>
      </c>
      <c r="E788" s="77">
        <v>0</v>
      </c>
      <c r="F788" s="78">
        <v>-13.523140000000001</v>
      </c>
      <c r="G788" s="24">
        <v>-13.523140000000001</v>
      </c>
      <c r="H788" s="77">
        <v>0</v>
      </c>
      <c r="I788" s="78">
        <v>-108.52686</v>
      </c>
      <c r="J788" s="24">
        <v>-108.52686</v>
      </c>
      <c r="K788" s="41">
        <v>0</v>
      </c>
      <c r="L788" s="23">
        <v>4452.95</v>
      </c>
      <c r="M788" s="41">
        <v>4452.95</v>
      </c>
      <c r="N788" s="77">
        <v>0</v>
      </c>
      <c r="O788" s="78">
        <v>493.38686000000001</v>
      </c>
      <c r="P788" s="24">
        <v>493.38686000000001</v>
      </c>
      <c r="Q788" s="41">
        <v>0</v>
      </c>
      <c r="R788" s="41">
        <v>3959.5631399999997</v>
      </c>
      <c r="S788" s="42">
        <v>3959.5631399999997</v>
      </c>
      <c r="T788" s="100" t="s">
        <v>248</v>
      </c>
    </row>
    <row r="789" spans="1:20" outlineLevel="3" x14ac:dyDescent="0.3">
      <c r="A789" s="26" t="s">
        <v>147</v>
      </c>
      <c r="B789" s="77">
        <v>0</v>
      </c>
      <c r="C789" s="78">
        <v>670</v>
      </c>
      <c r="D789" s="79">
        <v>670</v>
      </c>
      <c r="E789" s="77">
        <v>0</v>
      </c>
      <c r="F789" s="78">
        <v>74.236000000000004</v>
      </c>
      <c r="G789" s="24">
        <v>74.236000000000004</v>
      </c>
      <c r="H789" s="77">
        <v>0</v>
      </c>
      <c r="I789" s="78">
        <v>595.76400000000001</v>
      </c>
      <c r="J789" s="24">
        <v>595.76400000000001</v>
      </c>
      <c r="K789" s="41">
        <v>0</v>
      </c>
      <c r="L789" s="23">
        <v>7787.5</v>
      </c>
      <c r="M789" s="41">
        <v>7787.5</v>
      </c>
      <c r="N789" s="77">
        <v>0</v>
      </c>
      <c r="O789" s="78">
        <v>862.85500000000002</v>
      </c>
      <c r="P789" s="24">
        <v>862.85500000000002</v>
      </c>
      <c r="Q789" s="41">
        <v>0</v>
      </c>
      <c r="R789" s="41">
        <v>6924.6450000000004</v>
      </c>
      <c r="S789" s="42">
        <v>6924.6450000000004</v>
      </c>
      <c r="T789" s="100" t="s">
        <v>248</v>
      </c>
    </row>
    <row r="790" spans="1:20" outlineLevel="3" x14ac:dyDescent="0.3">
      <c r="A790" s="26" t="s">
        <v>147</v>
      </c>
      <c r="B790" s="77">
        <v>0</v>
      </c>
      <c r="C790" s="78">
        <v>5800.08</v>
      </c>
      <c r="D790" s="79">
        <v>5800.08</v>
      </c>
      <c r="E790" s="77">
        <v>0</v>
      </c>
      <c r="F790" s="78">
        <v>642.648864</v>
      </c>
      <c r="G790" s="24">
        <v>642.648864</v>
      </c>
      <c r="H790" s="77">
        <v>0</v>
      </c>
      <c r="I790" s="78">
        <v>5157.4311360000002</v>
      </c>
      <c r="J790" s="24">
        <v>5157.4311360000002</v>
      </c>
      <c r="K790" s="41">
        <v>0</v>
      </c>
      <c r="L790" s="23">
        <v>17827.21</v>
      </c>
      <c r="M790" s="41">
        <v>17827.21</v>
      </c>
      <c r="N790" s="77">
        <v>0</v>
      </c>
      <c r="O790" s="78">
        <v>1975.254868</v>
      </c>
      <c r="P790" s="24">
        <v>1975.254868</v>
      </c>
      <c r="Q790" s="41">
        <v>0</v>
      </c>
      <c r="R790" s="41">
        <v>15851.955131999999</v>
      </c>
      <c r="S790" s="42">
        <v>15851.955131999999</v>
      </c>
      <c r="T790" s="100" t="s">
        <v>248</v>
      </c>
    </row>
    <row r="791" spans="1:20" outlineLevel="3" x14ac:dyDescent="0.3">
      <c r="A791" s="26" t="s">
        <v>147</v>
      </c>
      <c r="B791" s="77">
        <v>0</v>
      </c>
      <c r="C791" s="78">
        <v>9565</v>
      </c>
      <c r="D791" s="79">
        <v>9565</v>
      </c>
      <c r="E791" s="77">
        <v>0</v>
      </c>
      <c r="F791" s="78">
        <v>1059.8020000000001</v>
      </c>
      <c r="G791" s="24">
        <v>1059.8020000000001</v>
      </c>
      <c r="H791" s="77">
        <v>0</v>
      </c>
      <c r="I791" s="78">
        <v>8505.1980000000003</v>
      </c>
      <c r="J791" s="24">
        <v>8505.1980000000003</v>
      </c>
      <c r="K791" s="41">
        <v>0</v>
      </c>
      <c r="L791" s="23">
        <v>39014</v>
      </c>
      <c r="M791" s="41">
        <v>39014</v>
      </c>
      <c r="N791" s="77">
        <v>0</v>
      </c>
      <c r="O791" s="78">
        <v>4322.7512000000006</v>
      </c>
      <c r="P791" s="24">
        <v>4322.7512000000006</v>
      </c>
      <c r="Q791" s="41">
        <v>0</v>
      </c>
      <c r="R791" s="41">
        <v>34691.248800000001</v>
      </c>
      <c r="S791" s="42">
        <v>34691.248800000001</v>
      </c>
      <c r="T791" s="100" t="s">
        <v>248</v>
      </c>
    </row>
    <row r="792" spans="1:20" outlineLevel="3" x14ac:dyDescent="0.3">
      <c r="A792" s="26" t="s">
        <v>147</v>
      </c>
      <c r="B792" s="77">
        <v>0</v>
      </c>
      <c r="C792" s="78">
        <v>0</v>
      </c>
      <c r="D792" s="79">
        <v>0</v>
      </c>
      <c r="E792" s="77">
        <v>0</v>
      </c>
      <c r="F792" s="78">
        <v>0</v>
      </c>
      <c r="G792" s="24">
        <v>0</v>
      </c>
      <c r="H792" s="77">
        <v>0</v>
      </c>
      <c r="I792" s="78">
        <v>0</v>
      </c>
      <c r="J792" s="24">
        <v>0</v>
      </c>
      <c r="K792" s="41">
        <v>0</v>
      </c>
      <c r="L792" s="23">
        <v>3659.16</v>
      </c>
      <c r="M792" s="41">
        <v>3659.16</v>
      </c>
      <c r="N792" s="77">
        <v>0</v>
      </c>
      <c r="O792" s="78">
        <v>405.43492800000001</v>
      </c>
      <c r="P792" s="24">
        <v>405.43492800000001</v>
      </c>
      <c r="Q792" s="41">
        <v>0</v>
      </c>
      <c r="R792" s="41">
        <v>3253.7250719999997</v>
      </c>
      <c r="S792" s="42">
        <v>3253.7250719999997</v>
      </c>
      <c r="T792" s="100" t="s">
        <v>248</v>
      </c>
    </row>
    <row r="793" spans="1:20" outlineLevel="3" x14ac:dyDescent="0.3">
      <c r="A793" s="26" t="s">
        <v>147</v>
      </c>
      <c r="B793" s="77">
        <v>0</v>
      </c>
      <c r="C793" s="78">
        <v>0</v>
      </c>
      <c r="D793" s="79">
        <v>0</v>
      </c>
      <c r="E793" s="77">
        <v>0</v>
      </c>
      <c r="F793" s="78">
        <v>0</v>
      </c>
      <c r="G793" s="24">
        <v>0</v>
      </c>
      <c r="H793" s="77">
        <v>0</v>
      </c>
      <c r="I793" s="78">
        <v>0</v>
      </c>
      <c r="J793" s="24">
        <v>0</v>
      </c>
      <c r="K793" s="41">
        <v>0</v>
      </c>
      <c r="L793" s="23">
        <v>0</v>
      </c>
      <c r="M793" s="41">
        <v>0</v>
      </c>
      <c r="N793" s="77">
        <v>0</v>
      </c>
      <c r="O793" s="78">
        <v>0</v>
      </c>
      <c r="P793" s="24">
        <v>0</v>
      </c>
      <c r="Q793" s="41">
        <v>0</v>
      </c>
      <c r="R793" s="41">
        <v>0</v>
      </c>
      <c r="S793" s="42">
        <v>0</v>
      </c>
      <c r="T793" s="100" t="s">
        <v>248</v>
      </c>
    </row>
    <row r="794" spans="1:20" outlineLevel="3" x14ac:dyDescent="0.3">
      <c r="A794" s="26" t="s">
        <v>147</v>
      </c>
      <c r="B794" s="77">
        <v>0</v>
      </c>
      <c r="C794" s="78">
        <v>90</v>
      </c>
      <c r="D794" s="79">
        <v>90</v>
      </c>
      <c r="E794" s="77">
        <v>0</v>
      </c>
      <c r="F794" s="78">
        <v>9.9720000000000013</v>
      </c>
      <c r="G794" s="24">
        <v>9.9720000000000013</v>
      </c>
      <c r="H794" s="77">
        <v>0</v>
      </c>
      <c r="I794" s="78">
        <v>80.027999999999992</v>
      </c>
      <c r="J794" s="24">
        <v>80.027999999999992</v>
      </c>
      <c r="K794" s="41">
        <v>0</v>
      </c>
      <c r="L794" s="23">
        <v>844</v>
      </c>
      <c r="M794" s="41">
        <v>844</v>
      </c>
      <c r="N794" s="77">
        <v>0</v>
      </c>
      <c r="O794" s="78">
        <v>93.515200000000007</v>
      </c>
      <c r="P794" s="24">
        <v>93.515200000000007</v>
      </c>
      <c r="Q794" s="41">
        <v>0</v>
      </c>
      <c r="R794" s="41">
        <v>750.48479999999995</v>
      </c>
      <c r="S794" s="42">
        <v>750.48479999999995</v>
      </c>
      <c r="T794" s="100" t="s">
        <v>248</v>
      </c>
    </row>
    <row r="795" spans="1:20" outlineLevel="3" x14ac:dyDescent="0.3">
      <c r="A795" s="26" t="s">
        <v>147</v>
      </c>
      <c r="B795" s="77">
        <v>0</v>
      </c>
      <c r="C795" s="78">
        <v>0</v>
      </c>
      <c r="D795" s="79">
        <v>0</v>
      </c>
      <c r="E795" s="77">
        <v>0</v>
      </c>
      <c r="F795" s="78">
        <v>0</v>
      </c>
      <c r="G795" s="24">
        <v>0</v>
      </c>
      <c r="H795" s="77">
        <v>0</v>
      </c>
      <c r="I795" s="78">
        <v>0</v>
      </c>
      <c r="J795" s="24">
        <v>0</v>
      </c>
      <c r="K795" s="41">
        <v>0</v>
      </c>
      <c r="L795" s="23">
        <v>-679</v>
      </c>
      <c r="M795" s="41">
        <v>-679</v>
      </c>
      <c r="N795" s="77">
        <v>0</v>
      </c>
      <c r="O795" s="78">
        <v>-75.233200000000011</v>
      </c>
      <c r="P795" s="24">
        <v>-75.233200000000011</v>
      </c>
      <c r="Q795" s="41">
        <v>0</v>
      </c>
      <c r="R795" s="41">
        <v>-603.76679999999999</v>
      </c>
      <c r="S795" s="42">
        <v>-603.76679999999999</v>
      </c>
      <c r="T795" s="100" t="s">
        <v>248</v>
      </c>
    </row>
    <row r="796" spans="1:20" outlineLevel="3" x14ac:dyDescent="0.3">
      <c r="A796" s="26" t="s">
        <v>147</v>
      </c>
      <c r="B796" s="77">
        <v>0</v>
      </c>
      <c r="C796" s="78">
        <v>660</v>
      </c>
      <c r="D796" s="79">
        <v>660</v>
      </c>
      <c r="E796" s="77">
        <v>0</v>
      </c>
      <c r="F796" s="78">
        <v>73.128</v>
      </c>
      <c r="G796" s="24">
        <v>73.128</v>
      </c>
      <c r="H796" s="77">
        <v>0</v>
      </c>
      <c r="I796" s="78">
        <v>586.87199999999996</v>
      </c>
      <c r="J796" s="24">
        <v>586.87199999999996</v>
      </c>
      <c r="K796" s="41">
        <v>0</v>
      </c>
      <c r="L796" s="23">
        <v>1595</v>
      </c>
      <c r="M796" s="41">
        <v>1595</v>
      </c>
      <c r="N796" s="77">
        <v>0</v>
      </c>
      <c r="O796" s="78">
        <v>176.72600000000003</v>
      </c>
      <c r="P796" s="24">
        <v>176.72600000000003</v>
      </c>
      <c r="Q796" s="41">
        <v>0</v>
      </c>
      <c r="R796" s="41">
        <v>1418.2739999999999</v>
      </c>
      <c r="S796" s="42">
        <v>1418.2739999999999</v>
      </c>
      <c r="T796" s="100" t="s">
        <v>248</v>
      </c>
    </row>
    <row r="797" spans="1:20" outlineLevel="3" x14ac:dyDescent="0.3">
      <c r="A797" s="26" t="s">
        <v>147</v>
      </c>
      <c r="B797" s="77">
        <v>0</v>
      </c>
      <c r="C797" s="78">
        <v>1131</v>
      </c>
      <c r="D797" s="79">
        <v>1131</v>
      </c>
      <c r="E797" s="77">
        <v>0</v>
      </c>
      <c r="F797" s="78">
        <v>125.31480000000001</v>
      </c>
      <c r="G797" s="24">
        <v>125.31480000000001</v>
      </c>
      <c r="H797" s="77">
        <v>0</v>
      </c>
      <c r="I797" s="78">
        <v>1005.6852</v>
      </c>
      <c r="J797" s="24">
        <v>1005.6852</v>
      </c>
      <c r="K797" s="41">
        <v>0</v>
      </c>
      <c r="L797" s="23">
        <v>3397</v>
      </c>
      <c r="M797" s="41">
        <v>3397</v>
      </c>
      <c r="N797" s="77">
        <v>0</v>
      </c>
      <c r="O797" s="78">
        <v>376.38760000000002</v>
      </c>
      <c r="P797" s="24">
        <v>376.38760000000002</v>
      </c>
      <c r="Q797" s="41">
        <v>0</v>
      </c>
      <c r="R797" s="41">
        <v>3020.6124</v>
      </c>
      <c r="S797" s="42">
        <v>3020.6124</v>
      </c>
      <c r="T797" s="100" t="s">
        <v>248</v>
      </c>
    </row>
    <row r="798" spans="1:20" outlineLevel="3" x14ac:dyDescent="0.3">
      <c r="A798" s="26" t="s">
        <v>147</v>
      </c>
      <c r="B798" s="77">
        <v>0</v>
      </c>
      <c r="C798" s="78">
        <v>12854</v>
      </c>
      <c r="D798" s="79">
        <v>12854</v>
      </c>
      <c r="E798" s="77">
        <v>0</v>
      </c>
      <c r="F798" s="78">
        <v>1424.2232000000001</v>
      </c>
      <c r="G798" s="24">
        <v>1424.2232000000001</v>
      </c>
      <c r="H798" s="77">
        <v>0</v>
      </c>
      <c r="I798" s="78">
        <v>11429.7768</v>
      </c>
      <c r="J798" s="24">
        <v>11429.7768</v>
      </c>
      <c r="K798" s="41">
        <v>0</v>
      </c>
      <c r="L798" s="23">
        <v>8587</v>
      </c>
      <c r="M798" s="41">
        <v>8587</v>
      </c>
      <c r="N798" s="77">
        <v>0</v>
      </c>
      <c r="O798" s="78">
        <v>951.43960000000004</v>
      </c>
      <c r="P798" s="24">
        <v>951.43960000000004</v>
      </c>
      <c r="Q798" s="41">
        <v>0</v>
      </c>
      <c r="R798" s="41">
        <v>7635.5604000000003</v>
      </c>
      <c r="S798" s="42">
        <v>7635.5604000000003</v>
      </c>
      <c r="T798" s="100" t="s">
        <v>248</v>
      </c>
    </row>
    <row r="799" spans="1:20" outlineLevel="3" x14ac:dyDescent="0.3">
      <c r="A799" s="26" t="s">
        <v>147</v>
      </c>
      <c r="B799" s="77">
        <v>0</v>
      </c>
      <c r="C799" s="78">
        <v>0</v>
      </c>
      <c r="D799" s="79">
        <v>0</v>
      </c>
      <c r="E799" s="77">
        <v>0</v>
      </c>
      <c r="F799" s="78">
        <v>0</v>
      </c>
      <c r="G799" s="24">
        <v>0</v>
      </c>
      <c r="H799" s="77">
        <v>0</v>
      </c>
      <c r="I799" s="78">
        <v>0</v>
      </c>
      <c r="J799" s="24">
        <v>0</v>
      </c>
      <c r="K799" s="41">
        <v>0</v>
      </c>
      <c r="L799" s="23">
        <v>-250</v>
      </c>
      <c r="M799" s="41">
        <v>-250</v>
      </c>
      <c r="N799" s="77">
        <v>0</v>
      </c>
      <c r="O799" s="78">
        <v>-27.700000000000003</v>
      </c>
      <c r="P799" s="24">
        <v>-27.700000000000003</v>
      </c>
      <c r="Q799" s="41">
        <v>0</v>
      </c>
      <c r="R799" s="41">
        <v>-222.3</v>
      </c>
      <c r="S799" s="42">
        <v>-222.3</v>
      </c>
      <c r="T799" s="100" t="s">
        <v>248</v>
      </c>
    </row>
    <row r="800" spans="1:20" outlineLevel="3" x14ac:dyDescent="0.3">
      <c r="A800" s="26" t="s">
        <v>147</v>
      </c>
      <c r="B800" s="77">
        <v>0</v>
      </c>
      <c r="C800" s="78">
        <v>685</v>
      </c>
      <c r="D800" s="79">
        <v>685</v>
      </c>
      <c r="E800" s="77">
        <v>0</v>
      </c>
      <c r="F800" s="78">
        <v>75.89800000000001</v>
      </c>
      <c r="G800" s="24">
        <v>75.89800000000001</v>
      </c>
      <c r="H800" s="77">
        <v>0</v>
      </c>
      <c r="I800" s="78">
        <v>609.10199999999998</v>
      </c>
      <c r="J800" s="24">
        <v>609.10199999999998</v>
      </c>
      <c r="K800" s="41">
        <v>0</v>
      </c>
      <c r="L800" s="23">
        <v>5935.5</v>
      </c>
      <c r="M800" s="41">
        <v>5935.5</v>
      </c>
      <c r="N800" s="77">
        <v>0</v>
      </c>
      <c r="O800" s="78">
        <v>657.65340000000003</v>
      </c>
      <c r="P800" s="24">
        <v>657.65340000000003</v>
      </c>
      <c r="Q800" s="41">
        <v>0</v>
      </c>
      <c r="R800" s="41">
        <v>5277.8465999999999</v>
      </c>
      <c r="S800" s="42">
        <v>5277.8465999999999</v>
      </c>
      <c r="T800" s="100" t="s">
        <v>248</v>
      </c>
    </row>
    <row r="801" spans="1:20" outlineLevel="3" x14ac:dyDescent="0.3">
      <c r="A801" s="26" t="s">
        <v>147</v>
      </c>
      <c r="B801" s="77">
        <v>0</v>
      </c>
      <c r="C801" s="78">
        <v>3643.5</v>
      </c>
      <c r="D801" s="79">
        <v>3643.5</v>
      </c>
      <c r="E801" s="77">
        <v>0</v>
      </c>
      <c r="F801" s="78">
        <v>403.69980000000004</v>
      </c>
      <c r="G801" s="24">
        <v>403.69980000000004</v>
      </c>
      <c r="H801" s="77">
        <v>0</v>
      </c>
      <c r="I801" s="78">
        <v>3239.8002000000001</v>
      </c>
      <c r="J801" s="24">
        <v>3239.8002000000001</v>
      </c>
      <c r="K801" s="41">
        <v>0</v>
      </c>
      <c r="L801" s="23">
        <v>6375</v>
      </c>
      <c r="M801" s="41">
        <v>6375</v>
      </c>
      <c r="N801" s="77">
        <v>0</v>
      </c>
      <c r="O801" s="78">
        <v>706.35</v>
      </c>
      <c r="P801" s="24">
        <v>706.35</v>
      </c>
      <c r="Q801" s="41">
        <v>0</v>
      </c>
      <c r="R801" s="41">
        <v>5668.65</v>
      </c>
      <c r="S801" s="42">
        <v>5668.65</v>
      </c>
      <c r="T801" s="100" t="s">
        <v>248</v>
      </c>
    </row>
    <row r="802" spans="1:20" outlineLevel="3" x14ac:dyDescent="0.3">
      <c r="A802" s="26" t="s">
        <v>147</v>
      </c>
      <c r="B802" s="77">
        <v>0</v>
      </c>
      <c r="C802" s="78">
        <v>-1865.1</v>
      </c>
      <c r="D802" s="79">
        <v>-1865.1</v>
      </c>
      <c r="E802" s="77">
        <v>0</v>
      </c>
      <c r="F802" s="78">
        <v>-206.65308000000002</v>
      </c>
      <c r="G802" s="24">
        <v>-206.65308000000002</v>
      </c>
      <c r="H802" s="77">
        <v>0</v>
      </c>
      <c r="I802" s="78">
        <v>-1658.4469199999999</v>
      </c>
      <c r="J802" s="24">
        <v>-1658.4469199999999</v>
      </c>
      <c r="K802" s="41">
        <v>0</v>
      </c>
      <c r="L802" s="23">
        <v>-17011.499999999996</v>
      </c>
      <c r="M802" s="41">
        <v>-17011.499999999996</v>
      </c>
      <c r="N802" s="77">
        <v>0</v>
      </c>
      <c r="O802" s="78">
        <v>-1884.8741999999997</v>
      </c>
      <c r="P802" s="24">
        <v>-1884.8741999999997</v>
      </c>
      <c r="Q802" s="41">
        <v>0</v>
      </c>
      <c r="R802" s="41">
        <v>-15126.625799999996</v>
      </c>
      <c r="S802" s="42">
        <v>-15126.625799999996</v>
      </c>
      <c r="T802" s="100" t="s">
        <v>248</v>
      </c>
    </row>
    <row r="803" spans="1:20" outlineLevel="3" x14ac:dyDescent="0.3">
      <c r="A803" s="26" t="s">
        <v>147</v>
      </c>
      <c r="B803" s="77">
        <v>0</v>
      </c>
      <c r="C803" s="78">
        <v>0</v>
      </c>
      <c r="D803" s="79">
        <v>0</v>
      </c>
      <c r="E803" s="77">
        <v>0</v>
      </c>
      <c r="F803" s="78">
        <v>0</v>
      </c>
      <c r="G803" s="24">
        <v>0</v>
      </c>
      <c r="H803" s="77">
        <v>0</v>
      </c>
      <c r="I803" s="78">
        <v>0</v>
      </c>
      <c r="J803" s="24">
        <v>0</v>
      </c>
      <c r="K803" s="41">
        <v>0</v>
      </c>
      <c r="L803" s="23">
        <v>3093.75</v>
      </c>
      <c r="M803" s="41">
        <v>3093.75</v>
      </c>
      <c r="N803" s="77">
        <v>0</v>
      </c>
      <c r="O803" s="78">
        <v>342.78750000000002</v>
      </c>
      <c r="P803" s="24">
        <v>342.78750000000002</v>
      </c>
      <c r="Q803" s="41">
        <v>0</v>
      </c>
      <c r="R803" s="41">
        <v>2750.9625000000001</v>
      </c>
      <c r="S803" s="42">
        <v>2750.9625000000001</v>
      </c>
      <c r="T803" s="100" t="s">
        <v>248</v>
      </c>
    </row>
    <row r="804" spans="1:20" outlineLevel="3" x14ac:dyDescent="0.3">
      <c r="A804" s="26" t="s">
        <v>147</v>
      </c>
      <c r="B804" s="77">
        <v>0</v>
      </c>
      <c r="C804" s="78">
        <v>-10256.290000000001</v>
      </c>
      <c r="D804" s="79">
        <v>-10256.290000000001</v>
      </c>
      <c r="E804" s="77">
        <v>0</v>
      </c>
      <c r="F804" s="78">
        <v>-1136.3969320000001</v>
      </c>
      <c r="G804" s="24">
        <v>-1136.3969320000001</v>
      </c>
      <c r="H804" s="77">
        <v>0</v>
      </c>
      <c r="I804" s="78">
        <v>-9119.8930680000012</v>
      </c>
      <c r="J804" s="24">
        <v>-9119.8930680000012</v>
      </c>
      <c r="K804" s="41">
        <v>0</v>
      </c>
      <c r="L804" s="23">
        <v>42735.829999999994</v>
      </c>
      <c r="M804" s="41">
        <v>42735.829999999994</v>
      </c>
      <c r="N804" s="77">
        <v>0</v>
      </c>
      <c r="O804" s="78">
        <v>4735.1299639999997</v>
      </c>
      <c r="P804" s="24">
        <v>4735.1299639999997</v>
      </c>
      <c r="Q804" s="41">
        <v>0</v>
      </c>
      <c r="R804" s="41">
        <v>38000.700035999995</v>
      </c>
      <c r="S804" s="42">
        <v>38000.700035999995</v>
      </c>
      <c r="T804" s="100" t="s">
        <v>248</v>
      </c>
    </row>
    <row r="805" spans="1:20" outlineLevel="3" x14ac:dyDescent="0.3">
      <c r="A805" s="26" t="s">
        <v>147</v>
      </c>
      <c r="B805" s="77">
        <v>0</v>
      </c>
      <c r="C805" s="78">
        <v>6846.97</v>
      </c>
      <c r="D805" s="79">
        <v>6846.97</v>
      </c>
      <c r="E805" s="77">
        <v>0</v>
      </c>
      <c r="F805" s="78">
        <v>758.6442760000001</v>
      </c>
      <c r="G805" s="24">
        <v>758.6442760000001</v>
      </c>
      <c r="H805" s="77">
        <v>0</v>
      </c>
      <c r="I805" s="78">
        <v>6088.3257240000003</v>
      </c>
      <c r="J805" s="24">
        <v>6088.3257240000003</v>
      </c>
      <c r="K805" s="41">
        <v>0</v>
      </c>
      <c r="L805" s="23">
        <v>144649.59</v>
      </c>
      <c r="M805" s="41">
        <v>144649.59</v>
      </c>
      <c r="N805" s="77">
        <v>0</v>
      </c>
      <c r="O805" s="78">
        <v>16027.174572000002</v>
      </c>
      <c r="P805" s="24">
        <v>16027.174572000002</v>
      </c>
      <c r="Q805" s="41">
        <v>0</v>
      </c>
      <c r="R805" s="41">
        <v>128622.41542799999</v>
      </c>
      <c r="S805" s="42">
        <v>128622.41542799999</v>
      </c>
      <c r="T805" s="100" t="s">
        <v>248</v>
      </c>
    </row>
    <row r="806" spans="1:20" outlineLevel="3" x14ac:dyDescent="0.3">
      <c r="A806" s="26" t="s">
        <v>147</v>
      </c>
      <c r="B806" s="77">
        <v>0</v>
      </c>
      <c r="C806" s="78">
        <v>34848.25</v>
      </c>
      <c r="D806" s="79">
        <v>34848.25</v>
      </c>
      <c r="E806" s="77">
        <v>0</v>
      </c>
      <c r="F806" s="78">
        <v>3861.1861000000004</v>
      </c>
      <c r="G806" s="24">
        <v>3861.1861000000004</v>
      </c>
      <c r="H806" s="77">
        <v>0</v>
      </c>
      <c r="I806" s="78">
        <v>30987.063900000001</v>
      </c>
      <c r="J806" s="24">
        <v>30987.063900000001</v>
      </c>
      <c r="K806" s="41">
        <v>0</v>
      </c>
      <c r="L806" s="23">
        <v>159760.95999999999</v>
      </c>
      <c r="M806" s="41">
        <v>159760.95999999999</v>
      </c>
      <c r="N806" s="77">
        <v>0</v>
      </c>
      <c r="O806" s="78">
        <v>17701.514368</v>
      </c>
      <c r="P806" s="24">
        <v>17701.514368</v>
      </c>
      <c r="Q806" s="41">
        <v>0</v>
      </c>
      <c r="R806" s="41">
        <v>142059.44563199999</v>
      </c>
      <c r="S806" s="42">
        <v>142059.44563199999</v>
      </c>
      <c r="T806" s="100" t="s">
        <v>248</v>
      </c>
    </row>
    <row r="807" spans="1:20" outlineLevel="3" x14ac:dyDescent="0.3">
      <c r="A807" s="26" t="s">
        <v>147</v>
      </c>
      <c r="B807" s="77">
        <v>0</v>
      </c>
      <c r="C807" s="78">
        <v>53954.97</v>
      </c>
      <c r="D807" s="79">
        <v>53954.97</v>
      </c>
      <c r="E807" s="77">
        <v>0</v>
      </c>
      <c r="F807" s="78">
        <v>5978.2106760000006</v>
      </c>
      <c r="G807" s="24">
        <v>5978.2106760000006</v>
      </c>
      <c r="H807" s="77">
        <v>0</v>
      </c>
      <c r="I807" s="78">
        <v>47976.759323999999</v>
      </c>
      <c r="J807" s="24">
        <v>47976.759323999999</v>
      </c>
      <c r="K807" s="41">
        <v>0</v>
      </c>
      <c r="L807" s="23">
        <v>191628.28</v>
      </c>
      <c r="M807" s="41">
        <v>191628.28</v>
      </c>
      <c r="N807" s="77">
        <v>0</v>
      </c>
      <c r="O807" s="78">
        <v>21232.413424000002</v>
      </c>
      <c r="P807" s="24">
        <v>21232.413424000002</v>
      </c>
      <c r="Q807" s="41">
        <v>0</v>
      </c>
      <c r="R807" s="41">
        <v>170395.866576</v>
      </c>
      <c r="S807" s="42">
        <v>170395.866576</v>
      </c>
      <c r="T807" s="100" t="s">
        <v>248</v>
      </c>
    </row>
    <row r="808" spans="1:20" outlineLevel="3" x14ac:dyDescent="0.3">
      <c r="A808" s="26" t="s">
        <v>147</v>
      </c>
      <c r="B808" s="77">
        <v>0</v>
      </c>
      <c r="C808" s="78">
        <v>1037.19</v>
      </c>
      <c r="D808" s="79">
        <v>1037.19</v>
      </c>
      <c r="E808" s="77">
        <v>0</v>
      </c>
      <c r="F808" s="78">
        <v>114.92065200000002</v>
      </c>
      <c r="G808" s="24">
        <v>114.92065200000002</v>
      </c>
      <c r="H808" s="77">
        <v>0</v>
      </c>
      <c r="I808" s="78">
        <v>922.26934800000004</v>
      </c>
      <c r="J808" s="24">
        <v>922.26934800000004</v>
      </c>
      <c r="K808" s="41">
        <v>0</v>
      </c>
      <c r="L808" s="23">
        <v>12443.630000000001</v>
      </c>
      <c r="M808" s="41">
        <v>12443.630000000001</v>
      </c>
      <c r="N808" s="77">
        <v>0</v>
      </c>
      <c r="O808" s="78">
        <v>1378.7542040000003</v>
      </c>
      <c r="P808" s="24">
        <v>1378.7542040000003</v>
      </c>
      <c r="Q808" s="41">
        <v>0</v>
      </c>
      <c r="R808" s="41">
        <v>11064.875796</v>
      </c>
      <c r="S808" s="42">
        <v>11064.875796</v>
      </c>
      <c r="T808" s="100" t="s">
        <v>248</v>
      </c>
    </row>
    <row r="809" spans="1:20" outlineLevel="3" x14ac:dyDescent="0.3">
      <c r="A809" s="26" t="s">
        <v>147</v>
      </c>
      <c r="B809" s="77">
        <v>0</v>
      </c>
      <c r="C809" s="78">
        <v>57.75</v>
      </c>
      <c r="D809" s="79">
        <v>57.75</v>
      </c>
      <c r="E809" s="77">
        <v>0</v>
      </c>
      <c r="F809" s="78">
        <v>6.3987000000000007</v>
      </c>
      <c r="G809" s="24">
        <v>6.3987000000000007</v>
      </c>
      <c r="H809" s="77">
        <v>0</v>
      </c>
      <c r="I809" s="78">
        <v>51.351300000000002</v>
      </c>
      <c r="J809" s="24">
        <v>51.351300000000002</v>
      </c>
      <c r="K809" s="41">
        <v>0</v>
      </c>
      <c r="L809" s="23">
        <v>1528.0700000000002</v>
      </c>
      <c r="M809" s="41">
        <v>1528.0700000000002</v>
      </c>
      <c r="N809" s="77">
        <v>0</v>
      </c>
      <c r="O809" s="78">
        <v>169.31015600000003</v>
      </c>
      <c r="P809" s="24">
        <v>169.31015600000003</v>
      </c>
      <c r="Q809" s="41">
        <v>0</v>
      </c>
      <c r="R809" s="41">
        <v>1358.7598440000002</v>
      </c>
      <c r="S809" s="42">
        <v>1358.7598440000002</v>
      </c>
      <c r="T809" s="100" t="s">
        <v>248</v>
      </c>
    </row>
    <row r="810" spans="1:20" outlineLevel="3" x14ac:dyDescent="0.3">
      <c r="A810" s="26" t="s">
        <v>147</v>
      </c>
      <c r="B810" s="77">
        <v>0</v>
      </c>
      <c r="C810" s="78">
        <v>0</v>
      </c>
      <c r="D810" s="79">
        <v>0</v>
      </c>
      <c r="E810" s="77">
        <v>0</v>
      </c>
      <c r="F810" s="78">
        <v>0</v>
      </c>
      <c r="G810" s="24">
        <v>0</v>
      </c>
      <c r="H810" s="77">
        <v>0</v>
      </c>
      <c r="I810" s="78">
        <v>0</v>
      </c>
      <c r="J810" s="24">
        <v>0</v>
      </c>
      <c r="K810" s="41">
        <v>0</v>
      </c>
      <c r="L810" s="23">
        <v>0</v>
      </c>
      <c r="M810" s="41">
        <v>0</v>
      </c>
      <c r="N810" s="77">
        <v>0</v>
      </c>
      <c r="O810" s="78">
        <v>0</v>
      </c>
      <c r="P810" s="24">
        <v>0</v>
      </c>
      <c r="Q810" s="41">
        <v>0</v>
      </c>
      <c r="R810" s="41">
        <v>0</v>
      </c>
      <c r="S810" s="42">
        <v>0</v>
      </c>
      <c r="T810" s="100" t="s">
        <v>248</v>
      </c>
    </row>
    <row r="811" spans="1:20" outlineLevel="3" x14ac:dyDescent="0.3">
      <c r="A811" s="26" t="s">
        <v>147</v>
      </c>
      <c r="B811" s="77">
        <v>0</v>
      </c>
      <c r="C811" s="78">
        <v>62293.32</v>
      </c>
      <c r="D811" s="79">
        <v>62293.32</v>
      </c>
      <c r="E811" s="77">
        <v>0</v>
      </c>
      <c r="F811" s="78">
        <v>6902.0998560000007</v>
      </c>
      <c r="G811" s="24">
        <v>6902.0998560000007</v>
      </c>
      <c r="H811" s="77">
        <v>0</v>
      </c>
      <c r="I811" s="78">
        <v>55391.220143999999</v>
      </c>
      <c r="J811" s="24">
        <v>55391.220143999999</v>
      </c>
      <c r="K811" s="41">
        <v>0</v>
      </c>
      <c r="L811" s="23">
        <v>295733.07</v>
      </c>
      <c r="M811" s="41">
        <v>295733.07</v>
      </c>
      <c r="N811" s="77">
        <v>0</v>
      </c>
      <c r="O811" s="78">
        <v>32767.224156000004</v>
      </c>
      <c r="P811" s="24">
        <v>32767.224156000004</v>
      </c>
      <c r="Q811" s="41">
        <v>0</v>
      </c>
      <c r="R811" s="41">
        <v>262965.845844</v>
      </c>
      <c r="S811" s="42">
        <v>262965.845844</v>
      </c>
      <c r="T811" s="100" t="s">
        <v>248</v>
      </c>
    </row>
    <row r="812" spans="1:20" outlineLevel="3" x14ac:dyDescent="0.3">
      <c r="A812" s="26" t="s">
        <v>147</v>
      </c>
      <c r="B812" s="77">
        <v>0</v>
      </c>
      <c r="C812" s="78">
        <v>4876.28</v>
      </c>
      <c r="D812" s="79">
        <v>4876.28</v>
      </c>
      <c r="E812" s="77">
        <v>0</v>
      </c>
      <c r="F812" s="78">
        <v>540.29182400000002</v>
      </c>
      <c r="G812" s="24">
        <v>540.29182400000002</v>
      </c>
      <c r="H812" s="77">
        <v>0</v>
      </c>
      <c r="I812" s="78">
        <v>4335.9881759999998</v>
      </c>
      <c r="J812" s="24">
        <v>4335.9881759999998</v>
      </c>
      <c r="K812" s="41">
        <v>0</v>
      </c>
      <c r="L812" s="23">
        <v>9649.4399999999987</v>
      </c>
      <c r="M812" s="41">
        <v>9649.4399999999987</v>
      </c>
      <c r="N812" s="77">
        <v>0</v>
      </c>
      <c r="O812" s="78">
        <v>1069.157952</v>
      </c>
      <c r="P812" s="24">
        <v>1069.157952</v>
      </c>
      <c r="Q812" s="41">
        <v>0</v>
      </c>
      <c r="R812" s="41">
        <v>8580.2820479999991</v>
      </c>
      <c r="S812" s="42">
        <v>8580.2820479999991</v>
      </c>
      <c r="T812" s="100" t="s">
        <v>248</v>
      </c>
    </row>
    <row r="813" spans="1:20" outlineLevel="3" x14ac:dyDescent="0.3">
      <c r="A813" s="26" t="s">
        <v>147</v>
      </c>
      <c r="B813" s="77">
        <v>0</v>
      </c>
      <c r="C813" s="78">
        <v>1193.26</v>
      </c>
      <c r="D813" s="79">
        <v>1193.26</v>
      </c>
      <c r="E813" s="77">
        <v>0</v>
      </c>
      <c r="F813" s="78">
        <v>132.21320800000001</v>
      </c>
      <c r="G813" s="24">
        <v>132.21320800000001</v>
      </c>
      <c r="H813" s="77">
        <v>0</v>
      </c>
      <c r="I813" s="78">
        <v>1061.0467920000001</v>
      </c>
      <c r="J813" s="24">
        <v>1061.0467920000001</v>
      </c>
      <c r="K813" s="41">
        <v>0</v>
      </c>
      <c r="L813" s="23">
        <v>1193.26</v>
      </c>
      <c r="M813" s="41">
        <v>1193.26</v>
      </c>
      <c r="N813" s="77">
        <v>0</v>
      </c>
      <c r="O813" s="78">
        <v>132.21320800000001</v>
      </c>
      <c r="P813" s="24">
        <v>132.21320800000001</v>
      </c>
      <c r="Q813" s="41">
        <v>0</v>
      </c>
      <c r="R813" s="41">
        <v>1061.0467920000001</v>
      </c>
      <c r="S813" s="42">
        <v>1061.0467920000001</v>
      </c>
      <c r="T813" s="100" t="s">
        <v>248</v>
      </c>
    </row>
    <row r="814" spans="1:20" outlineLevel="3" x14ac:dyDescent="0.3">
      <c r="A814" s="26" t="s">
        <v>147</v>
      </c>
      <c r="B814" s="77">
        <v>0</v>
      </c>
      <c r="C814" s="78">
        <v>2857.88</v>
      </c>
      <c r="D814" s="79">
        <v>2857.88</v>
      </c>
      <c r="E814" s="77">
        <v>0</v>
      </c>
      <c r="F814" s="78">
        <v>316.65310400000004</v>
      </c>
      <c r="G814" s="24">
        <v>316.65310400000004</v>
      </c>
      <c r="H814" s="77">
        <v>0</v>
      </c>
      <c r="I814" s="78">
        <v>2541.2268960000001</v>
      </c>
      <c r="J814" s="24">
        <v>2541.2268960000001</v>
      </c>
      <c r="K814" s="41">
        <v>0</v>
      </c>
      <c r="L814" s="23">
        <v>21950.600000000002</v>
      </c>
      <c r="M814" s="41">
        <v>21950.600000000002</v>
      </c>
      <c r="N814" s="77">
        <v>0</v>
      </c>
      <c r="O814" s="78">
        <v>2432.1264800000004</v>
      </c>
      <c r="P814" s="24">
        <v>2432.1264800000004</v>
      </c>
      <c r="Q814" s="41">
        <v>0</v>
      </c>
      <c r="R814" s="41">
        <v>19518.473520000003</v>
      </c>
      <c r="S814" s="42">
        <v>19518.473520000003</v>
      </c>
      <c r="T814" s="100" t="s">
        <v>248</v>
      </c>
    </row>
    <row r="815" spans="1:20" outlineLevel="3" x14ac:dyDescent="0.3">
      <c r="A815" s="26" t="s">
        <v>147</v>
      </c>
      <c r="B815" s="77">
        <v>0</v>
      </c>
      <c r="C815" s="78">
        <v>1393.18</v>
      </c>
      <c r="D815" s="79">
        <v>1393.18</v>
      </c>
      <c r="E815" s="77">
        <v>0</v>
      </c>
      <c r="F815" s="78">
        <v>154.36434400000002</v>
      </c>
      <c r="G815" s="24">
        <v>154.36434400000002</v>
      </c>
      <c r="H815" s="77">
        <v>0</v>
      </c>
      <c r="I815" s="78">
        <v>1238.815656</v>
      </c>
      <c r="J815" s="24">
        <v>1238.815656</v>
      </c>
      <c r="K815" s="41">
        <v>0</v>
      </c>
      <c r="L815" s="23">
        <v>5644.3600000000006</v>
      </c>
      <c r="M815" s="41">
        <v>5644.3600000000006</v>
      </c>
      <c r="N815" s="77">
        <v>0</v>
      </c>
      <c r="O815" s="78">
        <v>625.3950880000001</v>
      </c>
      <c r="P815" s="24">
        <v>625.3950880000001</v>
      </c>
      <c r="Q815" s="41">
        <v>0</v>
      </c>
      <c r="R815" s="41">
        <v>5018.9649120000004</v>
      </c>
      <c r="S815" s="42">
        <v>5018.9649120000004</v>
      </c>
      <c r="T815" s="100" t="s">
        <v>248</v>
      </c>
    </row>
    <row r="816" spans="1:20" outlineLevel="3" x14ac:dyDescent="0.3">
      <c r="A816" s="26" t="s">
        <v>147</v>
      </c>
      <c r="B816" s="77">
        <v>0</v>
      </c>
      <c r="C816" s="78">
        <v>400</v>
      </c>
      <c r="D816" s="79">
        <v>400</v>
      </c>
      <c r="E816" s="77">
        <v>0</v>
      </c>
      <c r="F816" s="78">
        <v>44.320000000000007</v>
      </c>
      <c r="G816" s="24">
        <v>44.320000000000007</v>
      </c>
      <c r="H816" s="77">
        <v>0</v>
      </c>
      <c r="I816" s="78">
        <v>355.68</v>
      </c>
      <c r="J816" s="24">
        <v>355.68</v>
      </c>
      <c r="K816" s="41">
        <v>0</v>
      </c>
      <c r="L816" s="23">
        <v>400</v>
      </c>
      <c r="M816" s="41">
        <v>400</v>
      </c>
      <c r="N816" s="77">
        <v>0</v>
      </c>
      <c r="O816" s="78">
        <v>44.320000000000007</v>
      </c>
      <c r="P816" s="24">
        <v>44.320000000000007</v>
      </c>
      <c r="Q816" s="41">
        <v>0</v>
      </c>
      <c r="R816" s="41">
        <v>355.68</v>
      </c>
      <c r="S816" s="42">
        <v>355.68</v>
      </c>
      <c r="T816" s="100" t="s">
        <v>248</v>
      </c>
    </row>
    <row r="817" spans="1:20" outlineLevel="3" x14ac:dyDescent="0.3">
      <c r="A817" s="26" t="s">
        <v>147</v>
      </c>
      <c r="B817" s="77">
        <v>0</v>
      </c>
      <c r="C817" s="78">
        <v>-98.86</v>
      </c>
      <c r="D817" s="79">
        <v>-98.86</v>
      </c>
      <c r="E817" s="77">
        <v>0</v>
      </c>
      <c r="F817" s="78">
        <v>-10.953688000000001</v>
      </c>
      <c r="G817" s="24">
        <v>-10.953688000000001</v>
      </c>
      <c r="H817" s="77">
        <v>0</v>
      </c>
      <c r="I817" s="78">
        <v>-87.906312</v>
      </c>
      <c r="J817" s="24">
        <v>-87.906312</v>
      </c>
      <c r="K817" s="41">
        <v>0</v>
      </c>
      <c r="L817" s="23">
        <v>9573.14</v>
      </c>
      <c r="M817" s="41">
        <v>9573.14</v>
      </c>
      <c r="N817" s="77">
        <v>0</v>
      </c>
      <c r="O817" s="78">
        <v>1060.7039119999999</v>
      </c>
      <c r="P817" s="24">
        <v>1060.7039119999999</v>
      </c>
      <c r="Q817" s="41">
        <v>0</v>
      </c>
      <c r="R817" s="41">
        <v>8512.4360879999986</v>
      </c>
      <c r="S817" s="42">
        <v>8512.4360879999986</v>
      </c>
      <c r="T817" s="100" t="s">
        <v>248</v>
      </c>
    </row>
    <row r="818" spans="1:20" outlineLevel="3" x14ac:dyDescent="0.3">
      <c r="A818" s="26" t="s">
        <v>147</v>
      </c>
      <c r="B818" s="77">
        <v>0</v>
      </c>
      <c r="C818" s="78">
        <v>3656.69</v>
      </c>
      <c r="D818" s="79">
        <v>3656.69</v>
      </c>
      <c r="E818" s="77">
        <v>0</v>
      </c>
      <c r="F818" s="78">
        <v>405.16125200000005</v>
      </c>
      <c r="G818" s="24">
        <v>405.16125200000005</v>
      </c>
      <c r="H818" s="77">
        <v>0</v>
      </c>
      <c r="I818" s="78">
        <v>3251.5287480000002</v>
      </c>
      <c r="J818" s="24">
        <v>3251.5287480000002</v>
      </c>
      <c r="K818" s="41">
        <v>0</v>
      </c>
      <c r="L818" s="23">
        <v>10714.74</v>
      </c>
      <c r="M818" s="41">
        <v>10714.74</v>
      </c>
      <c r="N818" s="77">
        <v>0</v>
      </c>
      <c r="O818" s="78">
        <v>1187.1931920000002</v>
      </c>
      <c r="P818" s="24">
        <v>1187.1931920000002</v>
      </c>
      <c r="Q818" s="41">
        <v>0</v>
      </c>
      <c r="R818" s="41">
        <v>9527.5468079999991</v>
      </c>
      <c r="S818" s="42">
        <v>9527.5468079999991</v>
      </c>
      <c r="T818" s="100" t="s">
        <v>248</v>
      </c>
    </row>
    <row r="819" spans="1:20" outlineLevel="3" x14ac:dyDescent="0.3">
      <c r="A819" s="26" t="s">
        <v>147</v>
      </c>
      <c r="B819" s="77">
        <v>0</v>
      </c>
      <c r="C819" s="78">
        <v>0</v>
      </c>
      <c r="D819" s="79">
        <v>0</v>
      </c>
      <c r="E819" s="77">
        <v>0</v>
      </c>
      <c r="F819" s="78">
        <v>0</v>
      </c>
      <c r="G819" s="24">
        <v>0</v>
      </c>
      <c r="H819" s="77">
        <v>0</v>
      </c>
      <c r="I819" s="78">
        <v>0</v>
      </c>
      <c r="J819" s="24">
        <v>0</v>
      </c>
      <c r="K819" s="41">
        <v>0</v>
      </c>
      <c r="L819" s="23">
        <v>99.11</v>
      </c>
      <c r="M819" s="41">
        <v>99.11</v>
      </c>
      <c r="N819" s="77">
        <v>0</v>
      </c>
      <c r="O819" s="78">
        <v>10.981388000000001</v>
      </c>
      <c r="P819" s="24">
        <v>10.981388000000001</v>
      </c>
      <c r="Q819" s="41">
        <v>0</v>
      </c>
      <c r="R819" s="41">
        <v>88.128612000000004</v>
      </c>
      <c r="S819" s="42">
        <v>88.128612000000004</v>
      </c>
      <c r="T819" s="100" t="s">
        <v>248</v>
      </c>
    </row>
    <row r="820" spans="1:20" outlineLevel="3" x14ac:dyDescent="0.3">
      <c r="A820" s="26" t="s">
        <v>147</v>
      </c>
      <c r="B820" s="77">
        <v>0</v>
      </c>
      <c r="C820" s="78">
        <v>1067.58</v>
      </c>
      <c r="D820" s="79">
        <v>1067.58</v>
      </c>
      <c r="E820" s="77">
        <v>0</v>
      </c>
      <c r="F820" s="78">
        <v>118.287864</v>
      </c>
      <c r="G820" s="24">
        <v>118.287864</v>
      </c>
      <c r="H820" s="77">
        <v>0</v>
      </c>
      <c r="I820" s="78">
        <v>949.29213599999991</v>
      </c>
      <c r="J820" s="24">
        <v>949.29213599999991</v>
      </c>
      <c r="K820" s="41">
        <v>0</v>
      </c>
      <c r="L820" s="23">
        <v>7117.51</v>
      </c>
      <c r="M820" s="41">
        <v>7117.51</v>
      </c>
      <c r="N820" s="77">
        <v>0</v>
      </c>
      <c r="O820" s="78">
        <v>788.62010800000007</v>
      </c>
      <c r="P820" s="24">
        <v>788.62010800000007</v>
      </c>
      <c r="Q820" s="41">
        <v>0</v>
      </c>
      <c r="R820" s="41">
        <v>6328.8898920000001</v>
      </c>
      <c r="S820" s="42">
        <v>6328.8898920000001</v>
      </c>
      <c r="T820" s="100" t="s">
        <v>248</v>
      </c>
    </row>
    <row r="821" spans="1:20" outlineLevel="3" x14ac:dyDescent="0.3">
      <c r="A821" s="26" t="s">
        <v>147</v>
      </c>
      <c r="B821" s="77">
        <v>0</v>
      </c>
      <c r="C821" s="78">
        <v>0</v>
      </c>
      <c r="D821" s="79">
        <v>0</v>
      </c>
      <c r="E821" s="77">
        <v>0</v>
      </c>
      <c r="F821" s="78">
        <v>0</v>
      </c>
      <c r="G821" s="24">
        <v>0</v>
      </c>
      <c r="H821" s="77">
        <v>0</v>
      </c>
      <c r="I821" s="78">
        <v>0</v>
      </c>
      <c r="J821" s="24">
        <v>0</v>
      </c>
      <c r="K821" s="41">
        <v>0</v>
      </c>
      <c r="L821" s="23">
        <v>169.45999999999998</v>
      </c>
      <c r="M821" s="41">
        <v>169.45999999999998</v>
      </c>
      <c r="N821" s="77">
        <v>0</v>
      </c>
      <c r="O821" s="78">
        <v>18.776167999999998</v>
      </c>
      <c r="P821" s="24">
        <v>18.776167999999998</v>
      </c>
      <c r="Q821" s="41">
        <v>0</v>
      </c>
      <c r="R821" s="41">
        <v>150.683832</v>
      </c>
      <c r="S821" s="42">
        <v>150.683832</v>
      </c>
      <c r="T821" s="100" t="s">
        <v>248</v>
      </c>
    </row>
    <row r="822" spans="1:20" outlineLevel="3" x14ac:dyDescent="0.3">
      <c r="A822" s="26" t="s">
        <v>147</v>
      </c>
      <c r="B822" s="77">
        <v>0</v>
      </c>
      <c r="C822" s="78">
        <v>0</v>
      </c>
      <c r="D822" s="79">
        <v>0</v>
      </c>
      <c r="E822" s="77">
        <v>0</v>
      </c>
      <c r="F822" s="78">
        <v>0</v>
      </c>
      <c r="G822" s="24">
        <v>0</v>
      </c>
      <c r="H822" s="77">
        <v>0</v>
      </c>
      <c r="I822" s="78">
        <v>0</v>
      </c>
      <c r="J822" s="24">
        <v>0</v>
      </c>
      <c r="K822" s="41">
        <v>0</v>
      </c>
      <c r="L822" s="23">
        <v>3477.4399999999996</v>
      </c>
      <c r="M822" s="41">
        <v>3477.4399999999996</v>
      </c>
      <c r="N822" s="77">
        <v>0</v>
      </c>
      <c r="O822" s="78">
        <v>385.30035199999998</v>
      </c>
      <c r="P822" s="24">
        <v>385.30035199999998</v>
      </c>
      <c r="Q822" s="41">
        <v>0</v>
      </c>
      <c r="R822" s="41">
        <v>3092.1396479999994</v>
      </c>
      <c r="S822" s="42">
        <v>3092.1396479999994</v>
      </c>
      <c r="T822" s="100" t="s">
        <v>248</v>
      </c>
    </row>
    <row r="823" spans="1:20" outlineLevel="3" x14ac:dyDescent="0.3">
      <c r="A823" s="26" t="s">
        <v>147</v>
      </c>
      <c r="B823" s="77">
        <v>0</v>
      </c>
      <c r="C823" s="78">
        <v>0</v>
      </c>
      <c r="D823" s="79">
        <v>0</v>
      </c>
      <c r="E823" s="77">
        <v>0</v>
      </c>
      <c r="F823" s="78">
        <v>0</v>
      </c>
      <c r="G823" s="24">
        <v>0</v>
      </c>
      <c r="H823" s="77">
        <v>0</v>
      </c>
      <c r="I823" s="78">
        <v>0</v>
      </c>
      <c r="J823" s="24">
        <v>0</v>
      </c>
      <c r="K823" s="41">
        <v>0</v>
      </c>
      <c r="L823" s="23">
        <v>351.64</v>
      </c>
      <c r="M823" s="41">
        <v>351.64</v>
      </c>
      <c r="N823" s="77">
        <v>0</v>
      </c>
      <c r="O823" s="78">
        <v>38.961711999999999</v>
      </c>
      <c r="P823" s="24">
        <v>38.961711999999999</v>
      </c>
      <c r="Q823" s="41">
        <v>0</v>
      </c>
      <c r="R823" s="41">
        <v>312.67828800000001</v>
      </c>
      <c r="S823" s="42">
        <v>312.67828800000001</v>
      </c>
      <c r="T823" s="100" t="s">
        <v>248</v>
      </c>
    </row>
    <row r="824" spans="1:20" outlineLevel="3" x14ac:dyDescent="0.3">
      <c r="A824" s="26" t="s">
        <v>147</v>
      </c>
      <c r="B824" s="77">
        <v>0</v>
      </c>
      <c r="C824" s="78">
        <v>0</v>
      </c>
      <c r="D824" s="79">
        <v>0</v>
      </c>
      <c r="E824" s="77">
        <v>0</v>
      </c>
      <c r="F824" s="78">
        <v>0</v>
      </c>
      <c r="G824" s="24">
        <v>0</v>
      </c>
      <c r="H824" s="77">
        <v>0</v>
      </c>
      <c r="I824" s="78">
        <v>0</v>
      </c>
      <c r="J824" s="24">
        <v>0</v>
      </c>
      <c r="K824" s="41">
        <v>0</v>
      </c>
      <c r="L824" s="23">
        <v>88.6</v>
      </c>
      <c r="M824" s="41">
        <v>88.6</v>
      </c>
      <c r="N824" s="77">
        <v>0</v>
      </c>
      <c r="O824" s="78">
        <v>9.8168799999999994</v>
      </c>
      <c r="P824" s="24">
        <v>9.8168799999999994</v>
      </c>
      <c r="Q824" s="41">
        <v>0</v>
      </c>
      <c r="R824" s="41">
        <v>78.783119999999997</v>
      </c>
      <c r="S824" s="42">
        <v>78.783119999999997</v>
      </c>
      <c r="T824" s="100" t="s">
        <v>248</v>
      </c>
    </row>
    <row r="825" spans="1:20" outlineLevel="3" x14ac:dyDescent="0.3">
      <c r="A825" s="26" t="s">
        <v>147</v>
      </c>
      <c r="B825" s="77">
        <v>0</v>
      </c>
      <c r="C825" s="78">
        <v>4560.57</v>
      </c>
      <c r="D825" s="79">
        <v>4560.57</v>
      </c>
      <c r="E825" s="77">
        <v>0</v>
      </c>
      <c r="F825" s="78">
        <v>505.31115600000004</v>
      </c>
      <c r="G825" s="24">
        <v>505.31115600000004</v>
      </c>
      <c r="H825" s="77">
        <v>0</v>
      </c>
      <c r="I825" s="78">
        <v>4055.2588439999995</v>
      </c>
      <c r="J825" s="24">
        <v>4055.2588439999995</v>
      </c>
      <c r="K825" s="41">
        <v>0</v>
      </c>
      <c r="L825" s="23">
        <v>47059.519999999997</v>
      </c>
      <c r="M825" s="41">
        <v>47059.519999999997</v>
      </c>
      <c r="N825" s="77">
        <v>0</v>
      </c>
      <c r="O825" s="78">
        <v>5214.1948160000002</v>
      </c>
      <c r="P825" s="24">
        <v>5214.1948160000002</v>
      </c>
      <c r="Q825" s="41">
        <v>0</v>
      </c>
      <c r="R825" s="41">
        <v>41845.325183999994</v>
      </c>
      <c r="S825" s="42">
        <v>41845.325183999994</v>
      </c>
      <c r="T825" s="100" t="s">
        <v>248</v>
      </c>
    </row>
    <row r="826" spans="1:20" outlineLevel="3" x14ac:dyDescent="0.3">
      <c r="A826" s="26" t="s">
        <v>147</v>
      </c>
      <c r="B826" s="77">
        <v>0</v>
      </c>
      <c r="C826" s="78">
        <v>0</v>
      </c>
      <c r="D826" s="79">
        <v>0</v>
      </c>
      <c r="E826" s="77">
        <v>0</v>
      </c>
      <c r="F826" s="78">
        <v>0</v>
      </c>
      <c r="G826" s="24">
        <v>0</v>
      </c>
      <c r="H826" s="77">
        <v>0</v>
      </c>
      <c r="I826" s="78">
        <v>0</v>
      </c>
      <c r="J826" s="24">
        <v>0</v>
      </c>
      <c r="K826" s="41">
        <v>0</v>
      </c>
      <c r="L826" s="23">
        <v>0</v>
      </c>
      <c r="M826" s="41">
        <v>0</v>
      </c>
      <c r="N826" s="77">
        <v>0</v>
      </c>
      <c r="O826" s="78">
        <v>0</v>
      </c>
      <c r="P826" s="24">
        <v>0</v>
      </c>
      <c r="Q826" s="41">
        <v>0</v>
      </c>
      <c r="R826" s="41">
        <v>0</v>
      </c>
      <c r="S826" s="42">
        <v>0</v>
      </c>
      <c r="T826" s="100" t="s">
        <v>248</v>
      </c>
    </row>
    <row r="827" spans="1:20" outlineLevel="3" x14ac:dyDescent="0.3">
      <c r="A827" s="26" t="s">
        <v>147</v>
      </c>
      <c r="B827" s="77">
        <v>0</v>
      </c>
      <c r="C827" s="78">
        <v>2856.37</v>
      </c>
      <c r="D827" s="79">
        <v>2856.37</v>
      </c>
      <c r="E827" s="77">
        <v>0</v>
      </c>
      <c r="F827" s="78">
        <v>316.48579599999999</v>
      </c>
      <c r="G827" s="24">
        <v>316.48579599999999</v>
      </c>
      <c r="H827" s="77">
        <v>0</v>
      </c>
      <c r="I827" s="78">
        <v>2539.884204</v>
      </c>
      <c r="J827" s="24">
        <v>2539.884204</v>
      </c>
      <c r="K827" s="41">
        <v>0</v>
      </c>
      <c r="L827" s="23">
        <v>9856.7599999999984</v>
      </c>
      <c r="M827" s="41">
        <v>9856.7599999999984</v>
      </c>
      <c r="N827" s="77">
        <v>0</v>
      </c>
      <c r="O827" s="78">
        <v>1092.1290079999999</v>
      </c>
      <c r="P827" s="24">
        <v>1092.1290079999999</v>
      </c>
      <c r="Q827" s="41">
        <v>0</v>
      </c>
      <c r="R827" s="41">
        <v>8764.6309919999985</v>
      </c>
      <c r="S827" s="42">
        <v>8764.6309919999985</v>
      </c>
      <c r="T827" s="100" t="s">
        <v>248</v>
      </c>
    </row>
    <row r="828" spans="1:20" outlineLevel="3" x14ac:dyDescent="0.3">
      <c r="A828" s="26" t="s">
        <v>147</v>
      </c>
      <c r="B828" s="77">
        <v>0</v>
      </c>
      <c r="C828" s="78">
        <v>0</v>
      </c>
      <c r="D828" s="79">
        <v>0</v>
      </c>
      <c r="E828" s="77">
        <v>0</v>
      </c>
      <c r="F828" s="78">
        <v>0</v>
      </c>
      <c r="G828" s="24">
        <v>0</v>
      </c>
      <c r="H828" s="77">
        <v>0</v>
      </c>
      <c r="I828" s="78">
        <v>0</v>
      </c>
      <c r="J828" s="24">
        <v>0</v>
      </c>
      <c r="K828" s="41">
        <v>0</v>
      </c>
      <c r="L828" s="23">
        <v>600.03</v>
      </c>
      <c r="M828" s="41">
        <v>600.03</v>
      </c>
      <c r="N828" s="77">
        <v>0</v>
      </c>
      <c r="O828" s="78">
        <v>66.483323999999996</v>
      </c>
      <c r="P828" s="24">
        <v>66.483323999999996</v>
      </c>
      <c r="Q828" s="41">
        <v>0</v>
      </c>
      <c r="R828" s="41">
        <v>533.54667599999993</v>
      </c>
      <c r="S828" s="42">
        <v>533.54667599999993</v>
      </c>
      <c r="T828" s="100" t="s">
        <v>248</v>
      </c>
    </row>
    <row r="829" spans="1:20" outlineLevel="3" x14ac:dyDescent="0.3">
      <c r="A829" s="26" t="s">
        <v>147</v>
      </c>
      <c r="B829" s="77">
        <v>0</v>
      </c>
      <c r="C829" s="78">
        <v>3257.06</v>
      </c>
      <c r="D829" s="79">
        <v>3257.06</v>
      </c>
      <c r="E829" s="77">
        <v>0</v>
      </c>
      <c r="F829" s="78">
        <v>360.882248</v>
      </c>
      <c r="G829" s="24">
        <v>360.882248</v>
      </c>
      <c r="H829" s="77">
        <v>0</v>
      </c>
      <c r="I829" s="78">
        <v>2896.1777520000001</v>
      </c>
      <c r="J829" s="24">
        <v>2896.1777520000001</v>
      </c>
      <c r="K829" s="41">
        <v>0</v>
      </c>
      <c r="L829" s="23">
        <v>27871.250000000004</v>
      </c>
      <c r="M829" s="41">
        <v>27871.250000000004</v>
      </c>
      <c r="N829" s="77">
        <v>0</v>
      </c>
      <c r="O829" s="78">
        <v>3088.1345000000006</v>
      </c>
      <c r="P829" s="24">
        <v>3088.1345000000006</v>
      </c>
      <c r="Q829" s="41">
        <v>0</v>
      </c>
      <c r="R829" s="41">
        <v>24783.115500000004</v>
      </c>
      <c r="S829" s="42">
        <v>24783.115500000004</v>
      </c>
      <c r="T829" s="100" t="s">
        <v>248</v>
      </c>
    </row>
    <row r="830" spans="1:20" outlineLevel="3" x14ac:dyDescent="0.3">
      <c r="A830" s="26" t="s">
        <v>147</v>
      </c>
      <c r="B830" s="77">
        <v>0</v>
      </c>
      <c r="C830" s="78">
        <v>0</v>
      </c>
      <c r="D830" s="79">
        <v>0</v>
      </c>
      <c r="E830" s="77">
        <v>0</v>
      </c>
      <c r="F830" s="78">
        <v>0</v>
      </c>
      <c r="G830" s="24">
        <v>0</v>
      </c>
      <c r="H830" s="77">
        <v>0</v>
      </c>
      <c r="I830" s="78">
        <v>0</v>
      </c>
      <c r="J830" s="24">
        <v>0</v>
      </c>
      <c r="K830" s="41">
        <v>0</v>
      </c>
      <c r="L830" s="23">
        <v>1402.4599999999998</v>
      </c>
      <c r="M830" s="41">
        <v>1402.4599999999998</v>
      </c>
      <c r="N830" s="77">
        <v>0</v>
      </c>
      <c r="O830" s="78">
        <v>155.39256799999998</v>
      </c>
      <c r="P830" s="24">
        <v>155.39256799999998</v>
      </c>
      <c r="Q830" s="41">
        <v>0</v>
      </c>
      <c r="R830" s="41">
        <v>1247.0674319999998</v>
      </c>
      <c r="S830" s="42">
        <v>1247.0674319999998</v>
      </c>
      <c r="T830" s="100" t="s">
        <v>248</v>
      </c>
    </row>
    <row r="831" spans="1:20" outlineLevel="3" x14ac:dyDescent="0.3">
      <c r="A831" s="26" t="s">
        <v>147</v>
      </c>
      <c r="B831" s="77">
        <v>0</v>
      </c>
      <c r="C831" s="78">
        <v>1154.0999999999999</v>
      </c>
      <c r="D831" s="79">
        <v>1154.0999999999999</v>
      </c>
      <c r="E831" s="77">
        <v>0</v>
      </c>
      <c r="F831" s="78">
        <v>127.87428</v>
      </c>
      <c r="G831" s="24">
        <v>127.87428</v>
      </c>
      <c r="H831" s="77">
        <v>0</v>
      </c>
      <c r="I831" s="78">
        <v>1026.2257199999999</v>
      </c>
      <c r="J831" s="24">
        <v>1026.2257199999999</v>
      </c>
      <c r="K831" s="41">
        <v>0</v>
      </c>
      <c r="L831" s="23">
        <v>9688.2800000000007</v>
      </c>
      <c r="M831" s="41">
        <v>9688.2800000000007</v>
      </c>
      <c r="N831" s="77">
        <v>0</v>
      </c>
      <c r="O831" s="78">
        <v>1073.4614240000001</v>
      </c>
      <c r="P831" s="24">
        <v>1073.4614240000001</v>
      </c>
      <c r="Q831" s="41">
        <v>0</v>
      </c>
      <c r="R831" s="41">
        <v>8614.8185760000015</v>
      </c>
      <c r="S831" s="42">
        <v>8614.8185760000015</v>
      </c>
      <c r="T831" s="100" t="s">
        <v>248</v>
      </c>
    </row>
    <row r="832" spans="1:20" outlineLevel="3" x14ac:dyDescent="0.3">
      <c r="A832" s="26" t="s">
        <v>147</v>
      </c>
      <c r="B832" s="77">
        <v>0</v>
      </c>
      <c r="C832" s="78">
        <v>81626.8</v>
      </c>
      <c r="D832" s="79">
        <v>81626.8</v>
      </c>
      <c r="E832" s="77">
        <v>0</v>
      </c>
      <c r="F832" s="78">
        <v>9044.2494400000014</v>
      </c>
      <c r="G832" s="24">
        <v>9044.2494400000014</v>
      </c>
      <c r="H832" s="77">
        <v>0</v>
      </c>
      <c r="I832" s="78">
        <v>72582.550560000003</v>
      </c>
      <c r="J832" s="24">
        <v>72582.550560000003</v>
      </c>
      <c r="K832" s="41">
        <v>0</v>
      </c>
      <c r="L832" s="23">
        <v>333861.53999999998</v>
      </c>
      <c r="M832" s="41">
        <v>333861.53999999998</v>
      </c>
      <c r="N832" s="77">
        <v>0</v>
      </c>
      <c r="O832" s="78">
        <v>36991.858632000003</v>
      </c>
      <c r="P832" s="24">
        <v>36991.858632000003</v>
      </c>
      <c r="Q832" s="41">
        <v>0</v>
      </c>
      <c r="R832" s="41">
        <v>296869.68136799999</v>
      </c>
      <c r="S832" s="42">
        <v>296869.68136799999</v>
      </c>
      <c r="T832" s="100" t="s">
        <v>248</v>
      </c>
    </row>
    <row r="833" spans="1:20" outlineLevel="3" x14ac:dyDescent="0.3">
      <c r="A833" s="26" t="s">
        <v>147</v>
      </c>
      <c r="B833" s="77">
        <v>0</v>
      </c>
      <c r="C833" s="78">
        <v>122.32</v>
      </c>
      <c r="D833" s="79">
        <v>122.32</v>
      </c>
      <c r="E833" s="77">
        <v>0</v>
      </c>
      <c r="F833" s="78">
        <v>13.553056</v>
      </c>
      <c r="G833" s="24">
        <v>13.553056</v>
      </c>
      <c r="H833" s="77">
        <v>0</v>
      </c>
      <c r="I833" s="78">
        <v>108.766944</v>
      </c>
      <c r="J833" s="24">
        <v>108.766944</v>
      </c>
      <c r="K833" s="41">
        <v>0</v>
      </c>
      <c r="L833" s="23">
        <v>122.32</v>
      </c>
      <c r="M833" s="41">
        <v>122.32</v>
      </c>
      <c r="N833" s="77">
        <v>0</v>
      </c>
      <c r="O833" s="78">
        <v>13.553056</v>
      </c>
      <c r="P833" s="24">
        <v>13.553056</v>
      </c>
      <c r="Q833" s="41">
        <v>0</v>
      </c>
      <c r="R833" s="41">
        <v>108.766944</v>
      </c>
      <c r="S833" s="42">
        <v>108.766944</v>
      </c>
      <c r="T833" s="100" t="s">
        <v>248</v>
      </c>
    </row>
    <row r="834" spans="1:20" outlineLevel="3" x14ac:dyDescent="0.3">
      <c r="A834" s="26" t="s">
        <v>147</v>
      </c>
      <c r="B834" s="77">
        <v>0</v>
      </c>
      <c r="C834" s="78">
        <v>471323.19</v>
      </c>
      <c r="D834" s="79">
        <v>471323.19</v>
      </c>
      <c r="E834" s="77">
        <v>0</v>
      </c>
      <c r="F834" s="78">
        <v>52222.609452000004</v>
      </c>
      <c r="G834" s="24">
        <v>52222.609452000004</v>
      </c>
      <c r="H834" s="77">
        <v>0</v>
      </c>
      <c r="I834" s="78">
        <v>419100.580548</v>
      </c>
      <c r="J834" s="24">
        <v>419100.580548</v>
      </c>
      <c r="K834" s="41">
        <v>0</v>
      </c>
      <c r="L834" s="23">
        <v>1845366.39</v>
      </c>
      <c r="M834" s="41">
        <v>1845366.39</v>
      </c>
      <c r="N834" s="77">
        <v>0</v>
      </c>
      <c r="O834" s="78">
        <v>204466.59601199999</v>
      </c>
      <c r="P834" s="24">
        <v>204466.59601199999</v>
      </c>
      <c r="Q834" s="41">
        <v>0</v>
      </c>
      <c r="R834" s="41">
        <v>1640899.7939879999</v>
      </c>
      <c r="S834" s="42">
        <v>1640899.7939879999</v>
      </c>
      <c r="T834" s="100" t="s">
        <v>248</v>
      </c>
    </row>
    <row r="835" spans="1:20" outlineLevel="3" x14ac:dyDescent="0.3">
      <c r="A835" s="26" t="s">
        <v>147</v>
      </c>
      <c r="B835" s="77">
        <v>0</v>
      </c>
      <c r="C835" s="78">
        <v>47700.77</v>
      </c>
      <c r="D835" s="79">
        <v>47700.77</v>
      </c>
      <c r="E835" s="77">
        <v>0</v>
      </c>
      <c r="F835" s="78">
        <v>5285.2453160000005</v>
      </c>
      <c r="G835" s="24">
        <v>5285.2453160000005</v>
      </c>
      <c r="H835" s="77">
        <v>0</v>
      </c>
      <c r="I835" s="78">
        <v>42415.524683999996</v>
      </c>
      <c r="J835" s="24">
        <v>42415.524683999996</v>
      </c>
      <c r="K835" s="41">
        <v>0</v>
      </c>
      <c r="L835" s="23">
        <v>222520</v>
      </c>
      <c r="M835" s="41">
        <v>222520</v>
      </c>
      <c r="N835" s="77">
        <v>0</v>
      </c>
      <c r="O835" s="78">
        <v>24655.216</v>
      </c>
      <c r="P835" s="24">
        <v>24655.216</v>
      </c>
      <c r="Q835" s="41">
        <v>0</v>
      </c>
      <c r="R835" s="41">
        <v>197864.78399999999</v>
      </c>
      <c r="S835" s="42">
        <v>197864.78399999999</v>
      </c>
      <c r="T835" s="100" t="s">
        <v>248</v>
      </c>
    </row>
    <row r="836" spans="1:20" outlineLevel="3" x14ac:dyDescent="0.3">
      <c r="A836" s="26" t="s">
        <v>147</v>
      </c>
      <c r="B836" s="77">
        <v>0</v>
      </c>
      <c r="C836" s="78">
        <v>0</v>
      </c>
      <c r="D836" s="79">
        <v>0</v>
      </c>
      <c r="E836" s="77">
        <v>0</v>
      </c>
      <c r="F836" s="78">
        <v>0</v>
      </c>
      <c r="G836" s="24">
        <v>0</v>
      </c>
      <c r="H836" s="77">
        <v>0</v>
      </c>
      <c r="I836" s="78">
        <v>0</v>
      </c>
      <c r="J836" s="24">
        <v>0</v>
      </c>
      <c r="K836" s="41">
        <v>0</v>
      </c>
      <c r="L836" s="23">
        <v>150</v>
      </c>
      <c r="M836" s="41">
        <v>150</v>
      </c>
      <c r="N836" s="77">
        <v>0</v>
      </c>
      <c r="O836" s="78">
        <v>16.62</v>
      </c>
      <c r="P836" s="24">
        <v>16.62</v>
      </c>
      <c r="Q836" s="41">
        <v>0</v>
      </c>
      <c r="R836" s="41">
        <v>133.38</v>
      </c>
      <c r="S836" s="42">
        <v>133.38</v>
      </c>
      <c r="T836" s="100" t="s">
        <v>248</v>
      </c>
    </row>
    <row r="837" spans="1:20" outlineLevel="3" x14ac:dyDescent="0.3">
      <c r="A837" s="26" t="s">
        <v>147</v>
      </c>
      <c r="B837" s="77">
        <v>0</v>
      </c>
      <c r="C837" s="78">
        <v>139842.82999999999</v>
      </c>
      <c r="D837" s="79">
        <v>139842.82999999999</v>
      </c>
      <c r="E837" s="77">
        <v>0</v>
      </c>
      <c r="F837" s="78">
        <v>15494.585563999999</v>
      </c>
      <c r="G837" s="24">
        <v>15494.585563999999</v>
      </c>
      <c r="H837" s="77">
        <v>0</v>
      </c>
      <c r="I837" s="78">
        <v>124348.24443599999</v>
      </c>
      <c r="J837" s="24">
        <v>124348.24443599999</v>
      </c>
      <c r="K837" s="41">
        <v>0</v>
      </c>
      <c r="L837" s="23">
        <v>241617.58</v>
      </c>
      <c r="M837" s="41">
        <v>241617.58</v>
      </c>
      <c r="N837" s="77">
        <v>0</v>
      </c>
      <c r="O837" s="78">
        <v>26771.227864</v>
      </c>
      <c r="P837" s="24">
        <v>26771.227864</v>
      </c>
      <c r="Q837" s="41">
        <v>0</v>
      </c>
      <c r="R837" s="41">
        <v>214846.352136</v>
      </c>
      <c r="S837" s="42">
        <v>214846.352136</v>
      </c>
      <c r="T837" s="100" t="s">
        <v>248</v>
      </c>
    </row>
    <row r="838" spans="1:20" outlineLevel="3" x14ac:dyDescent="0.3">
      <c r="A838" s="26" t="s">
        <v>147</v>
      </c>
      <c r="B838" s="77">
        <v>0</v>
      </c>
      <c r="C838" s="78">
        <v>-11438.91</v>
      </c>
      <c r="D838" s="79">
        <v>-11438.91</v>
      </c>
      <c r="E838" s="77">
        <v>0</v>
      </c>
      <c r="F838" s="78">
        <v>-1267.4312280000001</v>
      </c>
      <c r="G838" s="24">
        <v>-1267.4312280000001</v>
      </c>
      <c r="H838" s="77">
        <v>0</v>
      </c>
      <c r="I838" s="78">
        <v>-10171.478772</v>
      </c>
      <c r="J838" s="24">
        <v>-10171.478772</v>
      </c>
      <c r="K838" s="41">
        <v>0</v>
      </c>
      <c r="L838" s="23">
        <v>-25759.17</v>
      </c>
      <c r="M838" s="41">
        <v>-25759.17</v>
      </c>
      <c r="N838" s="77">
        <v>0</v>
      </c>
      <c r="O838" s="78">
        <v>-2854.1160359999999</v>
      </c>
      <c r="P838" s="24">
        <v>-2854.1160359999999</v>
      </c>
      <c r="Q838" s="41">
        <v>0</v>
      </c>
      <c r="R838" s="41">
        <v>-22905.053963999999</v>
      </c>
      <c r="S838" s="42">
        <v>-22905.053963999999</v>
      </c>
      <c r="T838" s="100" t="s">
        <v>248</v>
      </c>
    </row>
    <row r="839" spans="1:20" outlineLevel="2" x14ac:dyDescent="0.3">
      <c r="A839" s="37"/>
      <c r="B839" s="77">
        <v>0</v>
      </c>
      <c r="C839" s="78">
        <v>4089750.2799999993</v>
      </c>
      <c r="D839" s="79">
        <v>4089750.2799999993</v>
      </c>
      <c r="E839" s="77">
        <v>0</v>
      </c>
      <c r="F839" s="78">
        <v>453144.33102400019</v>
      </c>
      <c r="G839" s="24">
        <v>453144.33102400019</v>
      </c>
      <c r="H839" s="77">
        <v>0</v>
      </c>
      <c r="I839" s="78">
        <v>3636605.9489759989</v>
      </c>
      <c r="J839" s="24">
        <v>3636605.9489759989</v>
      </c>
      <c r="K839" s="41">
        <v>0</v>
      </c>
      <c r="L839" s="23">
        <v>16564005.369999997</v>
      </c>
      <c r="M839" s="41">
        <v>16564005.369999997</v>
      </c>
      <c r="N839" s="77">
        <v>0</v>
      </c>
      <c r="O839" s="78">
        <v>1835291.7949960006</v>
      </c>
      <c r="P839" s="24">
        <v>1835291.7949960006</v>
      </c>
      <c r="Q839" s="41">
        <v>0</v>
      </c>
      <c r="R839" s="41">
        <v>14728713.575004</v>
      </c>
      <c r="S839" s="42">
        <v>14728713.575004</v>
      </c>
      <c r="T839" s="107" t="s">
        <v>260</v>
      </c>
    </row>
    <row r="840" spans="1:20" outlineLevel="3" x14ac:dyDescent="0.3">
      <c r="A840" s="26" t="s">
        <v>147</v>
      </c>
      <c r="B840" s="77">
        <v>0</v>
      </c>
      <c r="C840" s="78">
        <v>754</v>
      </c>
      <c r="D840" s="79">
        <v>754</v>
      </c>
      <c r="E840" s="77">
        <v>0</v>
      </c>
      <c r="F840" s="78">
        <v>83.015399999999985</v>
      </c>
      <c r="G840" s="24">
        <v>83.015399999999985</v>
      </c>
      <c r="H840" s="77">
        <v>0</v>
      </c>
      <c r="I840" s="78">
        <v>670.9846</v>
      </c>
      <c r="J840" s="24">
        <v>670.9846</v>
      </c>
      <c r="K840" s="41">
        <v>0</v>
      </c>
      <c r="L840" s="23">
        <v>3016</v>
      </c>
      <c r="M840" s="41">
        <v>3016</v>
      </c>
      <c r="N840" s="77">
        <v>0</v>
      </c>
      <c r="O840" s="78">
        <v>332.06159999999994</v>
      </c>
      <c r="P840" s="24">
        <v>332.06159999999994</v>
      </c>
      <c r="Q840" s="41">
        <v>0</v>
      </c>
      <c r="R840" s="41">
        <v>2683.9384</v>
      </c>
      <c r="S840" s="42">
        <v>2683.9384</v>
      </c>
      <c r="T840" s="100" t="s">
        <v>62</v>
      </c>
    </row>
    <row r="841" spans="1:20" outlineLevel="3" x14ac:dyDescent="0.3">
      <c r="A841" s="26" t="s">
        <v>147</v>
      </c>
      <c r="B841" s="77">
        <v>0</v>
      </c>
      <c r="C841" s="78">
        <v>42.51</v>
      </c>
      <c r="D841" s="79">
        <v>42.51</v>
      </c>
      <c r="E841" s="77">
        <v>0</v>
      </c>
      <c r="F841" s="78">
        <v>4.680350999999999</v>
      </c>
      <c r="G841" s="24">
        <v>4.680350999999999</v>
      </c>
      <c r="H841" s="77">
        <v>0</v>
      </c>
      <c r="I841" s="78">
        <v>37.829648999999996</v>
      </c>
      <c r="J841" s="24">
        <v>37.829648999999996</v>
      </c>
      <c r="K841" s="41">
        <v>0</v>
      </c>
      <c r="L841" s="23">
        <v>104.64</v>
      </c>
      <c r="M841" s="41">
        <v>104.64</v>
      </c>
      <c r="N841" s="77">
        <v>0</v>
      </c>
      <c r="O841" s="78">
        <v>11.520863999999998</v>
      </c>
      <c r="P841" s="24">
        <v>11.520863999999998</v>
      </c>
      <c r="Q841" s="41">
        <v>0</v>
      </c>
      <c r="R841" s="41">
        <v>93.119135999999997</v>
      </c>
      <c r="S841" s="42">
        <v>93.119135999999997</v>
      </c>
      <c r="T841" s="100" t="s">
        <v>62</v>
      </c>
    </row>
    <row r="842" spans="1:20" outlineLevel="3" x14ac:dyDescent="0.3">
      <c r="A842" s="26" t="s">
        <v>147</v>
      </c>
      <c r="B842" s="77">
        <v>0</v>
      </c>
      <c r="C842" s="78">
        <v>419.45</v>
      </c>
      <c r="D842" s="79">
        <v>419.45</v>
      </c>
      <c r="E842" s="77">
        <v>0</v>
      </c>
      <c r="F842" s="78">
        <v>46.181444999999989</v>
      </c>
      <c r="G842" s="24">
        <v>46.181444999999989</v>
      </c>
      <c r="H842" s="77">
        <v>0</v>
      </c>
      <c r="I842" s="78">
        <v>373.26855499999999</v>
      </c>
      <c r="J842" s="24">
        <v>373.26855499999999</v>
      </c>
      <c r="K842" s="41">
        <v>0</v>
      </c>
      <c r="L842" s="23">
        <v>419.45</v>
      </c>
      <c r="M842" s="41">
        <v>419.45</v>
      </c>
      <c r="N842" s="77">
        <v>0</v>
      </c>
      <c r="O842" s="78">
        <v>46.181444999999989</v>
      </c>
      <c r="P842" s="24">
        <v>46.181444999999989</v>
      </c>
      <c r="Q842" s="41">
        <v>0</v>
      </c>
      <c r="R842" s="41">
        <v>373.26855499999999</v>
      </c>
      <c r="S842" s="42">
        <v>373.26855499999999</v>
      </c>
      <c r="T842" s="100" t="s">
        <v>62</v>
      </c>
    </row>
    <row r="843" spans="1:20" outlineLevel="3" x14ac:dyDescent="0.3">
      <c r="A843" s="26" t="s">
        <v>147</v>
      </c>
      <c r="B843" s="77">
        <v>0</v>
      </c>
      <c r="C843" s="78">
        <v>0</v>
      </c>
      <c r="D843" s="79">
        <v>0</v>
      </c>
      <c r="E843" s="77">
        <v>0</v>
      </c>
      <c r="F843" s="78">
        <v>0</v>
      </c>
      <c r="G843" s="24">
        <v>0</v>
      </c>
      <c r="H843" s="77">
        <v>0</v>
      </c>
      <c r="I843" s="78">
        <v>0</v>
      </c>
      <c r="J843" s="24">
        <v>0</v>
      </c>
      <c r="K843" s="41">
        <v>0</v>
      </c>
      <c r="L843" s="23">
        <v>0</v>
      </c>
      <c r="M843" s="41">
        <v>0</v>
      </c>
      <c r="N843" s="77">
        <v>0</v>
      </c>
      <c r="O843" s="78">
        <v>0</v>
      </c>
      <c r="P843" s="24">
        <v>0</v>
      </c>
      <c r="Q843" s="41">
        <v>0</v>
      </c>
      <c r="R843" s="41">
        <v>0</v>
      </c>
      <c r="S843" s="42">
        <v>0</v>
      </c>
      <c r="T843" s="100" t="s">
        <v>62</v>
      </c>
    </row>
    <row r="844" spans="1:20" outlineLevel="3" x14ac:dyDescent="0.3">
      <c r="A844" s="26" t="s">
        <v>147</v>
      </c>
      <c r="B844" s="77">
        <v>0</v>
      </c>
      <c r="C844" s="78">
        <v>0</v>
      </c>
      <c r="D844" s="79">
        <v>0</v>
      </c>
      <c r="E844" s="77">
        <v>0</v>
      </c>
      <c r="F844" s="78">
        <v>0</v>
      </c>
      <c r="G844" s="24">
        <v>0</v>
      </c>
      <c r="H844" s="77">
        <v>0</v>
      </c>
      <c r="I844" s="78">
        <v>0</v>
      </c>
      <c r="J844" s="24">
        <v>0</v>
      </c>
      <c r="K844" s="41">
        <v>0</v>
      </c>
      <c r="L844" s="23">
        <v>0</v>
      </c>
      <c r="M844" s="41">
        <v>0</v>
      </c>
      <c r="N844" s="77">
        <v>0</v>
      </c>
      <c r="O844" s="78">
        <v>0</v>
      </c>
      <c r="P844" s="24">
        <v>0</v>
      </c>
      <c r="Q844" s="41">
        <v>0</v>
      </c>
      <c r="R844" s="41">
        <v>0</v>
      </c>
      <c r="S844" s="42">
        <v>0</v>
      </c>
      <c r="T844" s="100" t="s">
        <v>62</v>
      </c>
    </row>
    <row r="845" spans="1:20" outlineLevel="3" x14ac:dyDescent="0.3">
      <c r="A845" s="26" t="s">
        <v>147</v>
      </c>
      <c r="B845" s="77">
        <v>0</v>
      </c>
      <c r="C845" s="78">
        <v>883.42</v>
      </c>
      <c r="D845" s="79">
        <v>883.42</v>
      </c>
      <c r="E845" s="77">
        <v>0</v>
      </c>
      <c r="F845" s="78">
        <v>97.264541999999977</v>
      </c>
      <c r="G845" s="24">
        <v>97.264541999999977</v>
      </c>
      <c r="H845" s="77">
        <v>0</v>
      </c>
      <c r="I845" s="78">
        <v>786.15545799999995</v>
      </c>
      <c r="J845" s="24">
        <v>786.15545799999995</v>
      </c>
      <c r="K845" s="41">
        <v>0</v>
      </c>
      <c r="L845" s="23">
        <v>5978.46</v>
      </c>
      <c r="M845" s="41">
        <v>5978.46</v>
      </c>
      <c r="N845" s="77">
        <v>0</v>
      </c>
      <c r="O845" s="78">
        <v>658.22844599999985</v>
      </c>
      <c r="P845" s="24">
        <v>658.22844599999985</v>
      </c>
      <c r="Q845" s="41">
        <v>0</v>
      </c>
      <c r="R845" s="41">
        <v>5320.231554</v>
      </c>
      <c r="S845" s="42">
        <v>5320.231554</v>
      </c>
      <c r="T845" s="100" t="s">
        <v>62</v>
      </c>
    </row>
    <row r="846" spans="1:20" outlineLevel="3" x14ac:dyDescent="0.3">
      <c r="A846" s="26" t="s">
        <v>147</v>
      </c>
      <c r="B846" s="77">
        <v>0</v>
      </c>
      <c r="C846" s="78">
        <v>-2886.8</v>
      </c>
      <c r="D846" s="79">
        <v>-2886.8</v>
      </c>
      <c r="E846" s="77">
        <v>0</v>
      </c>
      <c r="F846" s="78">
        <v>-317.83667999999994</v>
      </c>
      <c r="G846" s="24">
        <v>-317.83667999999994</v>
      </c>
      <c r="H846" s="77">
        <v>0</v>
      </c>
      <c r="I846" s="78">
        <v>-2568.9633200000003</v>
      </c>
      <c r="J846" s="24">
        <v>-2568.9633200000003</v>
      </c>
      <c r="K846" s="41">
        <v>0</v>
      </c>
      <c r="L846" s="23">
        <v>-2797.2000000000003</v>
      </c>
      <c r="M846" s="41">
        <v>-2797.2000000000003</v>
      </c>
      <c r="N846" s="77">
        <v>0</v>
      </c>
      <c r="O846" s="78">
        <v>-307.97171999999995</v>
      </c>
      <c r="P846" s="24">
        <v>-307.97171999999995</v>
      </c>
      <c r="Q846" s="41">
        <v>0</v>
      </c>
      <c r="R846" s="41">
        <v>-2489.2282800000003</v>
      </c>
      <c r="S846" s="42">
        <v>-2489.2282800000003</v>
      </c>
      <c r="T846" s="100" t="s">
        <v>62</v>
      </c>
    </row>
    <row r="847" spans="1:20" outlineLevel="3" x14ac:dyDescent="0.3">
      <c r="A847" s="26" t="s">
        <v>147</v>
      </c>
      <c r="B847" s="77">
        <v>0</v>
      </c>
      <c r="C847" s="78">
        <v>60764.01</v>
      </c>
      <c r="D847" s="79">
        <v>60764.01</v>
      </c>
      <c r="E847" s="77">
        <v>0</v>
      </c>
      <c r="F847" s="78">
        <v>6690.1175009999988</v>
      </c>
      <c r="G847" s="24">
        <v>6690.1175009999988</v>
      </c>
      <c r="H847" s="77">
        <v>0</v>
      </c>
      <c r="I847" s="78">
        <v>54073.892499000001</v>
      </c>
      <c r="J847" s="24">
        <v>54073.892499000001</v>
      </c>
      <c r="K847" s="41">
        <v>0</v>
      </c>
      <c r="L847" s="23">
        <v>220174.92000000004</v>
      </c>
      <c r="M847" s="41">
        <v>220174.92000000004</v>
      </c>
      <c r="N847" s="77">
        <v>0</v>
      </c>
      <c r="O847" s="78">
        <v>24241.258691999999</v>
      </c>
      <c r="P847" s="24">
        <v>24241.258691999999</v>
      </c>
      <c r="Q847" s="41">
        <v>0</v>
      </c>
      <c r="R847" s="41">
        <v>195933.66130800004</v>
      </c>
      <c r="S847" s="42">
        <v>195933.66130800004</v>
      </c>
      <c r="T847" s="100" t="s">
        <v>62</v>
      </c>
    </row>
    <row r="848" spans="1:20" outlineLevel="3" x14ac:dyDescent="0.3">
      <c r="A848" s="26" t="s">
        <v>147</v>
      </c>
      <c r="B848" s="77">
        <v>0</v>
      </c>
      <c r="C848" s="78">
        <v>0</v>
      </c>
      <c r="D848" s="79">
        <v>0</v>
      </c>
      <c r="E848" s="77">
        <v>0</v>
      </c>
      <c r="F848" s="78">
        <v>0</v>
      </c>
      <c r="G848" s="24">
        <v>0</v>
      </c>
      <c r="H848" s="77">
        <v>0</v>
      </c>
      <c r="I848" s="78">
        <v>0</v>
      </c>
      <c r="J848" s="24">
        <v>0</v>
      </c>
      <c r="K848" s="41">
        <v>0</v>
      </c>
      <c r="L848" s="23">
        <v>1882</v>
      </c>
      <c r="M848" s="41">
        <v>1882</v>
      </c>
      <c r="N848" s="77">
        <v>0</v>
      </c>
      <c r="O848" s="78">
        <v>207.20819999999995</v>
      </c>
      <c r="P848" s="24">
        <v>207.20819999999995</v>
      </c>
      <c r="Q848" s="41">
        <v>0</v>
      </c>
      <c r="R848" s="41">
        <v>1674.7918</v>
      </c>
      <c r="S848" s="42">
        <v>1674.7918</v>
      </c>
      <c r="T848" s="100" t="s">
        <v>62</v>
      </c>
    </row>
    <row r="849" spans="1:20" outlineLevel="3" x14ac:dyDescent="0.3">
      <c r="A849" s="26" t="s">
        <v>147</v>
      </c>
      <c r="B849" s="77">
        <v>0</v>
      </c>
      <c r="C849" s="78">
        <v>150</v>
      </c>
      <c r="D849" s="79">
        <v>150</v>
      </c>
      <c r="E849" s="77">
        <v>0</v>
      </c>
      <c r="F849" s="78">
        <v>16.514999999999997</v>
      </c>
      <c r="G849" s="24">
        <v>16.514999999999997</v>
      </c>
      <c r="H849" s="77">
        <v>0</v>
      </c>
      <c r="I849" s="78">
        <v>133.48500000000001</v>
      </c>
      <c r="J849" s="24">
        <v>133.48500000000001</v>
      </c>
      <c r="K849" s="41">
        <v>0</v>
      </c>
      <c r="L849" s="23">
        <v>300</v>
      </c>
      <c r="M849" s="41">
        <v>300</v>
      </c>
      <c r="N849" s="77">
        <v>0</v>
      </c>
      <c r="O849" s="78">
        <v>33.029999999999994</v>
      </c>
      <c r="P849" s="24">
        <v>33.029999999999994</v>
      </c>
      <c r="Q849" s="41">
        <v>0</v>
      </c>
      <c r="R849" s="41">
        <v>266.97000000000003</v>
      </c>
      <c r="S849" s="42">
        <v>266.97000000000003</v>
      </c>
      <c r="T849" s="100" t="s">
        <v>62</v>
      </c>
    </row>
    <row r="850" spans="1:20" outlineLevel="3" x14ac:dyDescent="0.3">
      <c r="A850" s="26" t="s">
        <v>147</v>
      </c>
      <c r="B850" s="77">
        <v>0</v>
      </c>
      <c r="C850" s="78">
        <v>0</v>
      </c>
      <c r="D850" s="79">
        <v>0</v>
      </c>
      <c r="E850" s="77">
        <v>0</v>
      </c>
      <c r="F850" s="78">
        <v>0</v>
      </c>
      <c r="G850" s="24">
        <v>0</v>
      </c>
      <c r="H850" s="77">
        <v>0</v>
      </c>
      <c r="I850" s="78">
        <v>0</v>
      </c>
      <c r="J850" s="24">
        <v>0</v>
      </c>
      <c r="K850" s="41">
        <v>0</v>
      </c>
      <c r="L850" s="23">
        <v>10.3</v>
      </c>
      <c r="M850" s="41">
        <v>10.3</v>
      </c>
      <c r="N850" s="77">
        <v>0</v>
      </c>
      <c r="O850" s="78">
        <v>1.1340299999999999</v>
      </c>
      <c r="P850" s="24">
        <v>1.1340299999999999</v>
      </c>
      <c r="Q850" s="41">
        <v>0</v>
      </c>
      <c r="R850" s="41">
        <v>9.1659700000000015</v>
      </c>
      <c r="S850" s="42">
        <v>9.1659700000000015</v>
      </c>
      <c r="T850" s="100" t="s">
        <v>62</v>
      </c>
    </row>
    <row r="851" spans="1:20" outlineLevel="3" x14ac:dyDescent="0.3">
      <c r="A851" s="26" t="s">
        <v>147</v>
      </c>
      <c r="B851" s="77">
        <v>0</v>
      </c>
      <c r="C851" s="78">
        <v>1102.54</v>
      </c>
      <c r="D851" s="79">
        <v>1102.54</v>
      </c>
      <c r="E851" s="77">
        <v>0</v>
      </c>
      <c r="F851" s="78">
        <v>121.38965399999996</v>
      </c>
      <c r="G851" s="24">
        <v>121.38965399999996</v>
      </c>
      <c r="H851" s="77">
        <v>0</v>
      </c>
      <c r="I851" s="78">
        <v>981.15034600000001</v>
      </c>
      <c r="J851" s="24">
        <v>981.15034600000001</v>
      </c>
      <c r="K851" s="41">
        <v>0</v>
      </c>
      <c r="L851" s="23">
        <v>44144.110000000008</v>
      </c>
      <c r="M851" s="41">
        <v>44144.110000000008</v>
      </c>
      <c r="N851" s="77">
        <v>0</v>
      </c>
      <c r="O851" s="78">
        <v>4860.2665109999998</v>
      </c>
      <c r="P851" s="24">
        <v>4860.2665109999998</v>
      </c>
      <c r="Q851" s="41">
        <v>0</v>
      </c>
      <c r="R851" s="41">
        <v>39283.843489000006</v>
      </c>
      <c r="S851" s="42">
        <v>39283.843489000006</v>
      </c>
      <c r="T851" s="100" t="s">
        <v>62</v>
      </c>
    </row>
    <row r="852" spans="1:20" outlineLevel="3" x14ac:dyDescent="0.3">
      <c r="A852" s="26" t="s">
        <v>147</v>
      </c>
      <c r="B852" s="77">
        <v>0</v>
      </c>
      <c r="C852" s="78">
        <v>0</v>
      </c>
      <c r="D852" s="79">
        <v>0</v>
      </c>
      <c r="E852" s="77">
        <v>0</v>
      </c>
      <c r="F852" s="78">
        <v>0</v>
      </c>
      <c r="G852" s="24">
        <v>0</v>
      </c>
      <c r="H852" s="77">
        <v>0</v>
      </c>
      <c r="I852" s="78">
        <v>0</v>
      </c>
      <c r="J852" s="24">
        <v>0</v>
      </c>
      <c r="K852" s="41">
        <v>0</v>
      </c>
      <c r="L852" s="23">
        <v>5873.18</v>
      </c>
      <c r="M852" s="41">
        <v>5873.18</v>
      </c>
      <c r="N852" s="77">
        <v>0</v>
      </c>
      <c r="O852" s="78">
        <v>646.63711799999987</v>
      </c>
      <c r="P852" s="24">
        <v>646.63711799999987</v>
      </c>
      <c r="Q852" s="41">
        <v>0</v>
      </c>
      <c r="R852" s="41">
        <v>5226.5428820000006</v>
      </c>
      <c r="S852" s="42">
        <v>5226.5428820000006</v>
      </c>
      <c r="T852" s="100" t="s">
        <v>62</v>
      </c>
    </row>
    <row r="853" spans="1:20" outlineLevel="3" x14ac:dyDescent="0.3">
      <c r="A853" s="26" t="s">
        <v>147</v>
      </c>
      <c r="B853" s="77">
        <v>0</v>
      </c>
      <c r="C853" s="78">
        <v>77476.479999999996</v>
      </c>
      <c r="D853" s="79">
        <v>77476.479999999996</v>
      </c>
      <c r="E853" s="77">
        <v>0</v>
      </c>
      <c r="F853" s="78">
        <v>8530.1604479999969</v>
      </c>
      <c r="G853" s="24">
        <v>8530.1604479999969</v>
      </c>
      <c r="H853" s="77">
        <v>0</v>
      </c>
      <c r="I853" s="78">
        <v>68946.319552000001</v>
      </c>
      <c r="J853" s="24">
        <v>68946.319552000001</v>
      </c>
      <c r="K853" s="41">
        <v>0</v>
      </c>
      <c r="L853" s="23">
        <v>303917.62</v>
      </c>
      <c r="M853" s="41">
        <v>303917.62</v>
      </c>
      <c r="N853" s="77">
        <v>0</v>
      </c>
      <c r="O853" s="78">
        <v>33461.329961999989</v>
      </c>
      <c r="P853" s="24">
        <v>33461.329961999989</v>
      </c>
      <c r="Q853" s="41">
        <v>0</v>
      </c>
      <c r="R853" s="41">
        <v>270456.29003799998</v>
      </c>
      <c r="S853" s="42">
        <v>270456.29003799998</v>
      </c>
      <c r="T853" s="100" t="s">
        <v>62</v>
      </c>
    </row>
    <row r="854" spans="1:20" outlineLevel="3" x14ac:dyDescent="0.3">
      <c r="A854" s="26" t="s">
        <v>147</v>
      </c>
      <c r="B854" s="77">
        <v>0</v>
      </c>
      <c r="C854" s="78">
        <v>111960.17</v>
      </c>
      <c r="D854" s="79">
        <v>111960.17</v>
      </c>
      <c r="E854" s="77">
        <v>0</v>
      </c>
      <c r="F854" s="78">
        <v>12326.814716999997</v>
      </c>
      <c r="G854" s="24">
        <v>12326.814716999997</v>
      </c>
      <c r="H854" s="77">
        <v>0</v>
      </c>
      <c r="I854" s="78">
        <v>99633.355282999997</v>
      </c>
      <c r="J854" s="24">
        <v>99633.355282999997</v>
      </c>
      <c r="K854" s="41">
        <v>0</v>
      </c>
      <c r="L854" s="23">
        <v>477083.34</v>
      </c>
      <c r="M854" s="41">
        <v>477083.34</v>
      </c>
      <c r="N854" s="77">
        <v>0</v>
      </c>
      <c r="O854" s="78">
        <v>52526.875733999994</v>
      </c>
      <c r="P854" s="24">
        <v>52526.875733999994</v>
      </c>
      <c r="Q854" s="41">
        <v>0</v>
      </c>
      <c r="R854" s="41">
        <v>424556.46426600002</v>
      </c>
      <c r="S854" s="42">
        <v>424556.46426600002</v>
      </c>
      <c r="T854" s="100" t="s">
        <v>62</v>
      </c>
    </row>
    <row r="855" spans="1:20" outlineLevel="3" x14ac:dyDescent="0.3">
      <c r="A855" s="26" t="s">
        <v>147</v>
      </c>
      <c r="B855" s="77">
        <v>0</v>
      </c>
      <c r="C855" s="78">
        <v>0</v>
      </c>
      <c r="D855" s="79">
        <v>0</v>
      </c>
      <c r="E855" s="77">
        <v>0</v>
      </c>
      <c r="F855" s="78">
        <v>0</v>
      </c>
      <c r="G855" s="24">
        <v>0</v>
      </c>
      <c r="H855" s="77">
        <v>0</v>
      </c>
      <c r="I855" s="78">
        <v>0</v>
      </c>
      <c r="J855" s="24">
        <v>0</v>
      </c>
      <c r="K855" s="41">
        <v>0</v>
      </c>
      <c r="L855" s="23">
        <v>0</v>
      </c>
      <c r="M855" s="41">
        <v>0</v>
      </c>
      <c r="N855" s="77">
        <v>0</v>
      </c>
      <c r="O855" s="78">
        <v>0</v>
      </c>
      <c r="P855" s="24">
        <v>0</v>
      </c>
      <c r="Q855" s="41">
        <v>0</v>
      </c>
      <c r="R855" s="41">
        <v>0</v>
      </c>
      <c r="S855" s="42">
        <v>0</v>
      </c>
      <c r="T855" s="100" t="s">
        <v>62</v>
      </c>
    </row>
    <row r="856" spans="1:20" outlineLevel="3" x14ac:dyDescent="0.3">
      <c r="A856" s="26" t="s">
        <v>147</v>
      </c>
      <c r="B856" s="77">
        <v>0</v>
      </c>
      <c r="C856" s="78">
        <v>8184.12</v>
      </c>
      <c r="D856" s="79">
        <v>8184.12</v>
      </c>
      <c r="E856" s="77">
        <v>0</v>
      </c>
      <c r="F856" s="78">
        <v>901.07161199999985</v>
      </c>
      <c r="G856" s="24">
        <v>901.07161199999985</v>
      </c>
      <c r="H856" s="77">
        <v>0</v>
      </c>
      <c r="I856" s="78">
        <v>7283.0483880000002</v>
      </c>
      <c r="J856" s="24">
        <v>7283.0483880000002</v>
      </c>
      <c r="K856" s="41">
        <v>0</v>
      </c>
      <c r="L856" s="23">
        <v>16673.919999999998</v>
      </c>
      <c r="M856" s="41">
        <v>16673.919999999998</v>
      </c>
      <c r="N856" s="77">
        <v>0</v>
      </c>
      <c r="O856" s="78">
        <v>1835.7985919999994</v>
      </c>
      <c r="P856" s="24">
        <v>1835.7985919999994</v>
      </c>
      <c r="Q856" s="41">
        <v>0</v>
      </c>
      <c r="R856" s="41">
        <v>14838.121407999999</v>
      </c>
      <c r="S856" s="42">
        <v>14838.121407999999</v>
      </c>
      <c r="T856" s="100" t="s">
        <v>62</v>
      </c>
    </row>
    <row r="857" spans="1:20" outlineLevel="3" x14ac:dyDescent="0.3">
      <c r="A857" s="26" t="s">
        <v>147</v>
      </c>
      <c r="B857" s="77">
        <v>0</v>
      </c>
      <c r="C857" s="78">
        <v>0</v>
      </c>
      <c r="D857" s="79">
        <v>0</v>
      </c>
      <c r="E857" s="77">
        <v>0</v>
      </c>
      <c r="F857" s="78">
        <v>0</v>
      </c>
      <c r="G857" s="24">
        <v>0</v>
      </c>
      <c r="H857" s="77">
        <v>0</v>
      </c>
      <c r="I857" s="78">
        <v>0</v>
      </c>
      <c r="J857" s="24">
        <v>0</v>
      </c>
      <c r="K857" s="41">
        <v>0</v>
      </c>
      <c r="L857" s="23">
        <v>129.94999999999999</v>
      </c>
      <c r="M857" s="41">
        <v>129.94999999999999</v>
      </c>
      <c r="N857" s="77">
        <v>0</v>
      </c>
      <c r="O857" s="78">
        <v>14.307494999999996</v>
      </c>
      <c r="P857" s="24">
        <v>14.307494999999996</v>
      </c>
      <c r="Q857" s="41">
        <v>0</v>
      </c>
      <c r="R857" s="41">
        <v>115.642505</v>
      </c>
      <c r="S857" s="42">
        <v>115.642505</v>
      </c>
      <c r="T857" s="100" t="s">
        <v>62</v>
      </c>
    </row>
    <row r="858" spans="1:20" outlineLevel="3" x14ac:dyDescent="0.3">
      <c r="A858" s="26" t="s">
        <v>147</v>
      </c>
      <c r="B858" s="77">
        <v>0</v>
      </c>
      <c r="C858" s="78">
        <v>0</v>
      </c>
      <c r="D858" s="79">
        <v>0</v>
      </c>
      <c r="E858" s="77">
        <v>0</v>
      </c>
      <c r="F858" s="78">
        <v>0</v>
      </c>
      <c r="G858" s="24">
        <v>0</v>
      </c>
      <c r="H858" s="77">
        <v>0</v>
      </c>
      <c r="I858" s="78">
        <v>0</v>
      </c>
      <c r="J858" s="24">
        <v>0</v>
      </c>
      <c r="K858" s="41">
        <v>0</v>
      </c>
      <c r="L858" s="23">
        <v>3550</v>
      </c>
      <c r="M858" s="41">
        <v>3550</v>
      </c>
      <c r="N858" s="77">
        <v>0</v>
      </c>
      <c r="O858" s="78">
        <v>390.8549999999999</v>
      </c>
      <c r="P858" s="24">
        <v>390.8549999999999</v>
      </c>
      <c r="Q858" s="41">
        <v>0</v>
      </c>
      <c r="R858" s="41">
        <v>3159.145</v>
      </c>
      <c r="S858" s="42">
        <v>3159.145</v>
      </c>
      <c r="T858" s="100" t="s">
        <v>62</v>
      </c>
    </row>
    <row r="859" spans="1:20" outlineLevel="3" x14ac:dyDescent="0.3">
      <c r="A859" s="26" t="s">
        <v>147</v>
      </c>
      <c r="B859" s="77">
        <v>0</v>
      </c>
      <c r="C859" s="78">
        <v>1963.73</v>
      </c>
      <c r="D859" s="79">
        <v>1963.73</v>
      </c>
      <c r="E859" s="77">
        <v>0</v>
      </c>
      <c r="F859" s="78">
        <v>216.20667299999997</v>
      </c>
      <c r="G859" s="24">
        <v>216.20667299999997</v>
      </c>
      <c r="H859" s="77">
        <v>0</v>
      </c>
      <c r="I859" s="78">
        <v>1747.5233270000001</v>
      </c>
      <c r="J859" s="24">
        <v>1747.5233270000001</v>
      </c>
      <c r="K859" s="41">
        <v>0</v>
      </c>
      <c r="L859" s="23">
        <v>9963.5</v>
      </c>
      <c r="M859" s="41">
        <v>9963.5</v>
      </c>
      <c r="N859" s="77">
        <v>0</v>
      </c>
      <c r="O859" s="78">
        <v>1096.9813499999998</v>
      </c>
      <c r="P859" s="24">
        <v>1096.9813499999998</v>
      </c>
      <c r="Q859" s="41">
        <v>0</v>
      </c>
      <c r="R859" s="41">
        <v>8866.51865</v>
      </c>
      <c r="S859" s="42">
        <v>8866.51865</v>
      </c>
      <c r="T859" s="100" t="s">
        <v>62</v>
      </c>
    </row>
    <row r="860" spans="1:20" outlineLevel="3" x14ac:dyDescent="0.3">
      <c r="A860" s="26" t="s">
        <v>147</v>
      </c>
      <c r="B860" s="77">
        <v>0</v>
      </c>
      <c r="C860" s="78">
        <v>185.56</v>
      </c>
      <c r="D860" s="79">
        <v>185.56</v>
      </c>
      <c r="E860" s="77">
        <v>0</v>
      </c>
      <c r="F860" s="78">
        <v>20.430155999999997</v>
      </c>
      <c r="G860" s="24">
        <v>20.430155999999997</v>
      </c>
      <c r="H860" s="77">
        <v>0</v>
      </c>
      <c r="I860" s="78">
        <v>165.12984399999999</v>
      </c>
      <c r="J860" s="24">
        <v>165.12984399999999</v>
      </c>
      <c r="K860" s="41">
        <v>0</v>
      </c>
      <c r="L860" s="23">
        <v>185.56</v>
      </c>
      <c r="M860" s="41">
        <v>185.56</v>
      </c>
      <c r="N860" s="77">
        <v>0</v>
      </c>
      <c r="O860" s="78">
        <v>20.430155999999997</v>
      </c>
      <c r="P860" s="24">
        <v>20.430155999999997</v>
      </c>
      <c r="Q860" s="41">
        <v>0</v>
      </c>
      <c r="R860" s="41">
        <v>165.12984399999999</v>
      </c>
      <c r="S860" s="42">
        <v>165.12984399999999</v>
      </c>
      <c r="T860" s="100" t="s">
        <v>62</v>
      </c>
    </row>
    <row r="861" spans="1:20" outlineLevel="3" x14ac:dyDescent="0.3">
      <c r="A861" s="26" t="s">
        <v>147</v>
      </c>
      <c r="B861" s="77">
        <v>0</v>
      </c>
      <c r="C861" s="78">
        <v>76046.66</v>
      </c>
      <c r="D861" s="79">
        <v>76046.66</v>
      </c>
      <c r="E861" s="77">
        <v>0</v>
      </c>
      <c r="F861" s="78">
        <v>8372.7372659999983</v>
      </c>
      <c r="G861" s="24">
        <v>8372.7372659999983</v>
      </c>
      <c r="H861" s="77">
        <v>0</v>
      </c>
      <c r="I861" s="78">
        <v>67673.922734000007</v>
      </c>
      <c r="J861" s="24">
        <v>67673.922734000007</v>
      </c>
      <c r="K861" s="41">
        <v>0</v>
      </c>
      <c r="L861" s="23">
        <v>499915.58000000007</v>
      </c>
      <c r="M861" s="41">
        <v>499915.58000000007</v>
      </c>
      <c r="N861" s="77">
        <v>0</v>
      </c>
      <c r="O861" s="78">
        <v>55040.705357999999</v>
      </c>
      <c r="P861" s="24">
        <v>55040.705357999999</v>
      </c>
      <c r="Q861" s="41">
        <v>0</v>
      </c>
      <c r="R861" s="41">
        <v>444874.87464200007</v>
      </c>
      <c r="S861" s="42">
        <v>444874.87464200007</v>
      </c>
      <c r="T861" s="100" t="s">
        <v>62</v>
      </c>
    </row>
    <row r="862" spans="1:20" outlineLevel="2" x14ac:dyDescent="0.3">
      <c r="A862" s="37"/>
      <c r="B862" s="77">
        <v>0</v>
      </c>
      <c r="C862" s="78">
        <v>337045.85</v>
      </c>
      <c r="D862" s="79">
        <v>337045.85</v>
      </c>
      <c r="E862" s="77">
        <v>0</v>
      </c>
      <c r="F862" s="78">
        <v>37108.748084999992</v>
      </c>
      <c r="G862" s="24">
        <v>37108.748084999992</v>
      </c>
      <c r="H862" s="77">
        <v>0</v>
      </c>
      <c r="I862" s="78">
        <v>299937.10191500001</v>
      </c>
      <c r="J862" s="24">
        <v>299937.10191500001</v>
      </c>
      <c r="K862" s="41">
        <v>0</v>
      </c>
      <c r="L862" s="23">
        <v>1590525.33</v>
      </c>
      <c r="M862" s="41">
        <v>1590525.33</v>
      </c>
      <c r="N862" s="77">
        <v>0</v>
      </c>
      <c r="O862" s="78">
        <v>175116.83883299999</v>
      </c>
      <c r="P862" s="24">
        <v>175116.83883299999</v>
      </c>
      <c r="Q862" s="41">
        <v>0</v>
      </c>
      <c r="R862" s="41">
        <v>1415408.491167</v>
      </c>
      <c r="S862" s="42">
        <v>1415408.491167</v>
      </c>
      <c r="T862" s="107" t="s">
        <v>265</v>
      </c>
    </row>
    <row r="863" spans="1:20" outlineLevel="3" x14ac:dyDescent="0.3">
      <c r="A863" s="26" t="s">
        <v>147</v>
      </c>
      <c r="B863" s="77">
        <v>0</v>
      </c>
      <c r="C863" s="78">
        <v>736.57</v>
      </c>
      <c r="D863" s="79">
        <v>736.57</v>
      </c>
      <c r="E863" s="77">
        <v>0</v>
      </c>
      <c r="F863" s="78">
        <v>58.851942999999984</v>
      </c>
      <c r="G863" s="24">
        <v>58.851942999999984</v>
      </c>
      <c r="H863" s="77">
        <v>0</v>
      </c>
      <c r="I863" s="78">
        <v>677.71805700000004</v>
      </c>
      <c r="J863" s="24">
        <v>677.71805700000004</v>
      </c>
      <c r="K863" s="41">
        <v>0</v>
      </c>
      <c r="L863" s="23">
        <v>2164.31</v>
      </c>
      <c r="M863" s="41">
        <v>2164.31</v>
      </c>
      <c r="N863" s="77">
        <v>0</v>
      </c>
      <c r="O863" s="78">
        <v>172.92836899999995</v>
      </c>
      <c r="P863" s="24">
        <v>172.92836899999995</v>
      </c>
      <c r="Q863" s="41">
        <v>0</v>
      </c>
      <c r="R863" s="41">
        <v>1991.381631</v>
      </c>
      <c r="S863" s="42">
        <v>1991.381631</v>
      </c>
      <c r="T863" s="100" t="s">
        <v>50</v>
      </c>
    </row>
    <row r="864" spans="1:20" outlineLevel="2" x14ac:dyDescent="0.3">
      <c r="A864" s="37"/>
      <c r="B864" s="77">
        <v>0</v>
      </c>
      <c r="C864" s="78">
        <v>736.57</v>
      </c>
      <c r="D864" s="79">
        <v>736.57</v>
      </c>
      <c r="E864" s="77">
        <v>0</v>
      </c>
      <c r="F864" s="78">
        <v>58.851942999999984</v>
      </c>
      <c r="G864" s="24">
        <v>58.851942999999984</v>
      </c>
      <c r="H864" s="77">
        <v>0</v>
      </c>
      <c r="I864" s="78">
        <v>677.71805700000004</v>
      </c>
      <c r="J864" s="24">
        <v>677.71805700000004</v>
      </c>
      <c r="K864" s="41">
        <v>0</v>
      </c>
      <c r="L864" s="23">
        <v>2164.31</v>
      </c>
      <c r="M864" s="41">
        <v>2164.31</v>
      </c>
      <c r="N864" s="77">
        <v>0</v>
      </c>
      <c r="O864" s="78">
        <v>172.92836899999995</v>
      </c>
      <c r="P864" s="24">
        <v>172.92836899999995</v>
      </c>
      <c r="Q864" s="41">
        <v>0</v>
      </c>
      <c r="R864" s="41">
        <v>1991.381631</v>
      </c>
      <c r="S864" s="42">
        <v>1991.381631</v>
      </c>
      <c r="T864" s="107" t="s">
        <v>268</v>
      </c>
    </row>
    <row r="865" spans="1:20" outlineLevel="3" x14ac:dyDescent="0.3">
      <c r="A865" s="26" t="s">
        <v>147</v>
      </c>
      <c r="B865" s="77">
        <v>0</v>
      </c>
      <c r="C865" s="78">
        <v>0</v>
      </c>
      <c r="D865" s="79">
        <v>0</v>
      </c>
      <c r="E865" s="77">
        <v>0</v>
      </c>
      <c r="F865" s="78">
        <v>0</v>
      </c>
      <c r="G865" s="24">
        <v>0</v>
      </c>
      <c r="H865" s="77">
        <v>0</v>
      </c>
      <c r="I865" s="78">
        <v>0</v>
      </c>
      <c r="J865" s="24">
        <v>0</v>
      </c>
      <c r="K865" s="41">
        <v>0</v>
      </c>
      <c r="L865" s="23">
        <v>0</v>
      </c>
      <c r="M865" s="41">
        <v>0</v>
      </c>
      <c r="N865" s="77">
        <v>0</v>
      </c>
      <c r="O865" s="78">
        <v>0</v>
      </c>
      <c r="P865" s="24">
        <v>0</v>
      </c>
      <c r="Q865" s="41">
        <v>0</v>
      </c>
      <c r="R865" s="41">
        <v>0</v>
      </c>
      <c r="S865" s="42">
        <v>0</v>
      </c>
      <c r="T865" s="100" t="s">
        <v>47</v>
      </c>
    </row>
    <row r="866" spans="1:20" outlineLevel="3" x14ac:dyDescent="0.3">
      <c r="A866" s="26" t="s">
        <v>147</v>
      </c>
      <c r="B866" s="77">
        <v>0</v>
      </c>
      <c r="C866" s="78">
        <v>13149.89</v>
      </c>
      <c r="D866" s="79">
        <v>13149.89</v>
      </c>
      <c r="E866" s="77">
        <v>0</v>
      </c>
      <c r="F866" s="78">
        <v>1462.2677679999995</v>
      </c>
      <c r="G866" s="24">
        <v>1462.2677679999995</v>
      </c>
      <c r="H866" s="77">
        <v>0</v>
      </c>
      <c r="I866" s="78">
        <v>11687.622232</v>
      </c>
      <c r="J866" s="24">
        <v>11687.622232</v>
      </c>
      <c r="K866" s="41">
        <v>0</v>
      </c>
      <c r="L866" s="23">
        <v>50657.37</v>
      </c>
      <c r="M866" s="41">
        <v>50657.37</v>
      </c>
      <c r="N866" s="77">
        <v>0</v>
      </c>
      <c r="O866" s="78">
        <v>5633.0995439999988</v>
      </c>
      <c r="P866" s="24">
        <v>5633.0995439999988</v>
      </c>
      <c r="Q866" s="41">
        <v>0</v>
      </c>
      <c r="R866" s="41">
        <v>45024.270456000006</v>
      </c>
      <c r="S866" s="42">
        <v>45024.270456000006</v>
      </c>
      <c r="T866" s="100" t="s">
        <v>47</v>
      </c>
    </row>
    <row r="867" spans="1:20" outlineLevel="2" x14ac:dyDescent="0.3">
      <c r="A867" s="37"/>
      <c r="B867" s="77">
        <v>0</v>
      </c>
      <c r="C867" s="78">
        <v>13149.89</v>
      </c>
      <c r="D867" s="79">
        <v>13149.89</v>
      </c>
      <c r="E867" s="77">
        <v>0</v>
      </c>
      <c r="F867" s="78">
        <v>1462.2677679999995</v>
      </c>
      <c r="G867" s="24">
        <v>1462.2677679999995</v>
      </c>
      <c r="H867" s="77">
        <v>0</v>
      </c>
      <c r="I867" s="78">
        <v>11687.622232</v>
      </c>
      <c r="J867" s="24">
        <v>11687.622232</v>
      </c>
      <c r="K867" s="41">
        <v>0</v>
      </c>
      <c r="L867" s="23">
        <v>50657.37</v>
      </c>
      <c r="M867" s="41">
        <v>50657.37</v>
      </c>
      <c r="N867" s="77">
        <v>0</v>
      </c>
      <c r="O867" s="78">
        <v>5633.0995439999988</v>
      </c>
      <c r="P867" s="24">
        <v>5633.0995439999988</v>
      </c>
      <c r="Q867" s="41">
        <v>0</v>
      </c>
      <c r="R867" s="41">
        <v>45024.270456000006</v>
      </c>
      <c r="S867" s="42">
        <v>45024.270456000006</v>
      </c>
      <c r="T867" s="107" t="s">
        <v>272</v>
      </c>
    </row>
    <row r="868" spans="1:20" outlineLevel="3" x14ac:dyDescent="0.3">
      <c r="A868" s="26" t="s">
        <v>147</v>
      </c>
      <c r="B868" s="77">
        <v>25609.23</v>
      </c>
      <c r="C868" s="78">
        <v>0</v>
      </c>
      <c r="D868" s="79">
        <v>25609.23</v>
      </c>
      <c r="E868" s="77">
        <v>0</v>
      </c>
      <c r="F868" s="78">
        <v>0</v>
      </c>
      <c r="G868" s="24">
        <v>0</v>
      </c>
      <c r="H868" s="77">
        <v>25609.23</v>
      </c>
      <c r="I868" s="78">
        <v>0</v>
      </c>
      <c r="J868" s="24">
        <v>25609.23</v>
      </c>
      <c r="K868" s="41">
        <v>27359.93</v>
      </c>
      <c r="L868" s="23">
        <v>0</v>
      </c>
      <c r="M868" s="41">
        <v>27359.93</v>
      </c>
      <c r="N868" s="77">
        <v>0</v>
      </c>
      <c r="O868" s="78">
        <v>0</v>
      </c>
      <c r="P868" s="24">
        <v>0</v>
      </c>
      <c r="Q868" s="41">
        <v>27359.93</v>
      </c>
      <c r="R868" s="41">
        <v>0</v>
      </c>
      <c r="S868" s="42">
        <v>27359.93</v>
      </c>
      <c r="T868" s="100" t="s">
        <v>63</v>
      </c>
    </row>
    <row r="869" spans="1:20" outlineLevel="3" x14ac:dyDescent="0.3">
      <c r="A869" s="26" t="s">
        <v>147</v>
      </c>
      <c r="B869" s="77">
        <v>0</v>
      </c>
      <c r="C869" s="78">
        <v>0</v>
      </c>
      <c r="D869" s="79">
        <v>0</v>
      </c>
      <c r="E869" s="77">
        <v>0</v>
      </c>
      <c r="F869" s="78">
        <v>0</v>
      </c>
      <c r="G869" s="24">
        <v>0</v>
      </c>
      <c r="H869" s="77">
        <v>0</v>
      </c>
      <c r="I869" s="78">
        <v>0</v>
      </c>
      <c r="J869" s="24">
        <v>0</v>
      </c>
      <c r="K869" s="41">
        <v>58.78</v>
      </c>
      <c r="L869" s="23">
        <v>0</v>
      </c>
      <c r="M869" s="41">
        <v>58.78</v>
      </c>
      <c r="N869" s="77">
        <v>0</v>
      </c>
      <c r="O869" s="78">
        <v>0</v>
      </c>
      <c r="P869" s="24">
        <v>0</v>
      </c>
      <c r="Q869" s="41">
        <v>58.78</v>
      </c>
      <c r="R869" s="41">
        <v>0</v>
      </c>
      <c r="S869" s="42">
        <v>58.78</v>
      </c>
      <c r="T869" s="100" t="s">
        <v>63</v>
      </c>
    </row>
    <row r="870" spans="1:20" outlineLevel="3" x14ac:dyDescent="0.3">
      <c r="A870" s="26" t="s">
        <v>147</v>
      </c>
      <c r="B870" s="77">
        <v>258</v>
      </c>
      <c r="C870" s="78">
        <v>0</v>
      </c>
      <c r="D870" s="79">
        <v>258</v>
      </c>
      <c r="E870" s="77">
        <v>0</v>
      </c>
      <c r="F870" s="78">
        <v>0</v>
      </c>
      <c r="G870" s="24">
        <v>0</v>
      </c>
      <c r="H870" s="77">
        <v>258</v>
      </c>
      <c r="I870" s="78">
        <v>0</v>
      </c>
      <c r="J870" s="24">
        <v>258</v>
      </c>
      <c r="K870" s="41">
        <v>3397</v>
      </c>
      <c r="L870" s="23">
        <v>0</v>
      </c>
      <c r="M870" s="41">
        <v>3397</v>
      </c>
      <c r="N870" s="77">
        <v>0</v>
      </c>
      <c r="O870" s="78">
        <v>0</v>
      </c>
      <c r="P870" s="24">
        <v>0</v>
      </c>
      <c r="Q870" s="41">
        <v>3397</v>
      </c>
      <c r="R870" s="41">
        <v>0</v>
      </c>
      <c r="S870" s="42">
        <v>3397</v>
      </c>
      <c r="T870" s="100" t="s">
        <v>63</v>
      </c>
    </row>
    <row r="871" spans="1:20" outlineLevel="3" x14ac:dyDescent="0.3">
      <c r="A871" s="26" t="s">
        <v>147</v>
      </c>
      <c r="B871" s="77">
        <v>0</v>
      </c>
      <c r="C871" s="78">
        <v>0</v>
      </c>
      <c r="D871" s="79">
        <v>0</v>
      </c>
      <c r="E871" s="77">
        <v>0</v>
      </c>
      <c r="F871" s="78">
        <v>0</v>
      </c>
      <c r="G871" s="24">
        <v>0</v>
      </c>
      <c r="H871" s="77">
        <v>0</v>
      </c>
      <c r="I871" s="78">
        <v>0</v>
      </c>
      <c r="J871" s="24">
        <v>0</v>
      </c>
      <c r="K871" s="41">
        <v>0</v>
      </c>
      <c r="L871" s="23">
        <v>0</v>
      </c>
      <c r="M871" s="41">
        <v>0</v>
      </c>
      <c r="N871" s="77">
        <v>0</v>
      </c>
      <c r="O871" s="78">
        <v>0</v>
      </c>
      <c r="P871" s="24">
        <v>0</v>
      </c>
      <c r="Q871" s="41">
        <v>0</v>
      </c>
      <c r="R871" s="41">
        <v>0</v>
      </c>
      <c r="S871" s="42">
        <v>0</v>
      </c>
      <c r="T871" s="100" t="s">
        <v>63</v>
      </c>
    </row>
    <row r="872" spans="1:20" outlineLevel="2" x14ac:dyDescent="0.3">
      <c r="A872" s="37"/>
      <c r="B872" s="77">
        <v>25867.23</v>
      </c>
      <c r="C872" s="78">
        <v>0</v>
      </c>
      <c r="D872" s="79">
        <v>25867.23</v>
      </c>
      <c r="E872" s="77">
        <v>0</v>
      </c>
      <c r="F872" s="78">
        <v>0</v>
      </c>
      <c r="G872" s="24">
        <v>0</v>
      </c>
      <c r="H872" s="77">
        <v>25867.23</v>
      </c>
      <c r="I872" s="78">
        <v>0</v>
      </c>
      <c r="J872" s="24">
        <v>25867.23</v>
      </c>
      <c r="K872" s="41">
        <v>30815.71</v>
      </c>
      <c r="L872" s="23">
        <v>0</v>
      </c>
      <c r="M872" s="41">
        <v>30815.71</v>
      </c>
      <c r="N872" s="77">
        <v>0</v>
      </c>
      <c r="O872" s="78">
        <v>0</v>
      </c>
      <c r="P872" s="24">
        <v>0</v>
      </c>
      <c r="Q872" s="41">
        <v>30815.71</v>
      </c>
      <c r="R872" s="41">
        <v>0</v>
      </c>
      <c r="S872" s="42">
        <v>30815.71</v>
      </c>
      <c r="T872" s="107" t="s">
        <v>259</v>
      </c>
    </row>
    <row r="873" spans="1:20" outlineLevel="3" x14ac:dyDescent="0.3">
      <c r="A873" s="26" t="s">
        <v>147</v>
      </c>
      <c r="B873" s="77">
        <v>6734.72</v>
      </c>
      <c r="C873" s="78">
        <v>0</v>
      </c>
      <c r="D873" s="79">
        <v>6734.72</v>
      </c>
      <c r="E873" s="77">
        <v>6734.72</v>
      </c>
      <c r="F873" s="78">
        <v>0</v>
      </c>
      <c r="G873" s="24">
        <v>6734.72</v>
      </c>
      <c r="H873" s="77">
        <v>0</v>
      </c>
      <c r="I873" s="78">
        <v>0</v>
      </c>
      <c r="J873" s="24">
        <v>0</v>
      </c>
      <c r="K873" s="41">
        <v>22596.36</v>
      </c>
      <c r="L873" s="23">
        <v>0</v>
      </c>
      <c r="M873" s="41">
        <v>22596.36</v>
      </c>
      <c r="N873" s="77">
        <v>22596.36</v>
      </c>
      <c r="O873" s="78">
        <v>0</v>
      </c>
      <c r="P873" s="24">
        <v>22596.36</v>
      </c>
      <c r="Q873" s="41">
        <v>0</v>
      </c>
      <c r="R873" s="41">
        <v>0</v>
      </c>
      <c r="S873" s="42">
        <v>0</v>
      </c>
      <c r="T873" s="100" t="s">
        <v>66</v>
      </c>
    </row>
    <row r="874" spans="1:20" outlineLevel="3" x14ac:dyDescent="0.3">
      <c r="A874" s="26" t="s">
        <v>147</v>
      </c>
      <c r="B874" s="77">
        <v>42.91</v>
      </c>
      <c r="C874" s="78">
        <v>0</v>
      </c>
      <c r="D874" s="79">
        <v>42.91</v>
      </c>
      <c r="E874" s="77">
        <v>42.91</v>
      </c>
      <c r="F874" s="78">
        <v>0</v>
      </c>
      <c r="G874" s="24">
        <v>42.91</v>
      </c>
      <c r="H874" s="77">
        <v>0</v>
      </c>
      <c r="I874" s="78">
        <v>0</v>
      </c>
      <c r="J874" s="24">
        <v>0</v>
      </c>
      <c r="K874" s="41">
        <v>67.429999999999993</v>
      </c>
      <c r="L874" s="23">
        <v>0</v>
      </c>
      <c r="M874" s="41">
        <v>67.429999999999993</v>
      </c>
      <c r="N874" s="77">
        <v>67.429999999999993</v>
      </c>
      <c r="O874" s="78">
        <v>0</v>
      </c>
      <c r="P874" s="24">
        <v>67.429999999999993</v>
      </c>
      <c r="Q874" s="41">
        <v>0</v>
      </c>
      <c r="R874" s="41">
        <v>0</v>
      </c>
      <c r="S874" s="42">
        <v>0</v>
      </c>
      <c r="T874" s="100" t="s">
        <v>66</v>
      </c>
    </row>
    <row r="875" spans="1:20" outlineLevel="3" x14ac:dyDescent="0.3">
      <c r="A875" s="26" t="s">
        <v>147</v>
      </c>
      <c r="B875" s="77">
        <v>0</v>
      </c>
      <c r="C875" s="78">
        <v>0</v>
      </c>
      <c r="D875" s="79">
        <v>0</v>
      </c>
      <c r="E875" s="77">
        <v>0</v>
      </c>
      <c r="F875" s="78">
        <v>0</v>
      </c>
      <c r="G875" s="24">
        <v>0</v>
      </c>
      <c r="H875" s="77">
        <v>0</v>
      </c>
      <c r="I875" s="78">
        <v>0</v>
      </c>
      <c r="J875" s="24">
        <v>0</v>
      </c>
      <c r="K875" s="41">
        <v>199.77</v>
      </c>
      <c r="L875" s="23">
        <v>0</v>
      </c>
      <c r="M875" s="41">
        <v>199.77</v>
      </c>
      <c r="N875" s="77">
        <v>199.77</v>
      </c>
      <c r="O875" s="78">
        <v>0</v>
      </c>
      <c r="P875" s="24">
        <v>199.77</v>
      </c>
      <c r="Q875" s="41">
        <v>0</v>
      </c>
      <c r="R875" s="41">
        <v>0</v>
      </c>
      <c r="S875" s="42">
        <v>0</v>
      </c>
      <c r="T875" s="100" t="s">
        <v>66</v>
      </c>
    </row>
    <row r="876" spans="1:20" outlineLevel="2" x14ac:dyDescent="0.3">
      <c r="A876" s="37"/>
      <c r="B876" s="77">
        <v>6777.63</v>
      </c>
      <c r="C876" s="78">
        <v>0</v>
      </c>
      <c r="D876" s="79">
        <v>6777.63</v>
      </c>
      <c r="E876" s="77">
        <v>6777.63</v>
      </c>
      <c r="F876" s="78">
        <v>0</v>
      </c>
      <c r="G876" s="24">
        <v>6777.63</v>
      </c>
      <c r="H876" s="77">
        <v>0</v>
      </c>
      <c r="I876" s="78">
        <v>0</v>
      </c>
      <c r="J876" s="24">
        <v>0</v>
      </c>
      <c r="K876" s="41">
        <v>22863.56</v>
      </c>
      <c r="L876" s="23">
        <v>0</v>
      </c>
      <c r="M876" s="41">
        <v>22863.56</v>
      </c>
      <c r="N876" s="77">
        <v>22863.56</v>
      </c>
      <c r="O876" s="78">
        <v>0</v>
      </c>
      <c r="P876" s="24">
        <v>22863.56</v>
      </c>
      <c r="Q876" s="41">
        <v>0</v>
      </c>
      <c r="R876" s="41">
        <v>0</v>
      </c>
      <c r="S876" s="42">
        <v>0</v>
      </c>
      <c r="T876" s="107" t="s">
        <v>266</v>
      </c>
    </row>
    <row r="877" spans="1:20" outlineLevel="3" x14ac:dyDescent="0.3">
      <c r="A877" s="26" t="s">
        <v>147</v>
      </c>
      <c r="B877" s="77">
        <v>0</v>
      </c>
      <c r="C877" s="78">
        <v>31597.22</v>
      </c>
      <c r="D877" s="79">
        <v>31597.22</v>
      </c>
      <c r="E877" s="77">
        <v>0</v>
      </c>
      <c r="F877" s="78">
        <v>3308.2289340000007</v>
      </c>
      <c r="G877" s="24">
        <v>3308.2289340000007</v>
      </c>
      <c r="H877" s="77">
        <v>0</v>
      </c>
      <c r="I877" s="78">
        <v>28288.991066000002</v>
      </c>
      <c r="J877" s="24">
        <v>28288.991066000002</v>
      </c>
      <c r="K877" s="41">
        <v>0</v>
      </c>
      <c r="L877" s="23">
        <v>207920.56999999998</v>
      </c>
      <c r="M877" s="41">
        <v>207920.56999999998</v>
      </c>
      <c r="N877" s="77">
        <v>0</v>
      </c>
      <c r="O877" s="78">
        <v>21769.283679</v>
      </c>
      <c r="P877" s="24">
        <v>21769.283679</v>
      </c>
      <c r="Q877" s="41">
        <v>0</v>
      </c>
      <c r="R877" s="41">
        <v>186151.28632099996</v>
      </c>
      <c r="S877" s="42">
        <v>186151.28632099996</v>
      </c>
      <c r="T877" s="100" t="s">
        <v>57</v>
      </c>
    </row>
    <row r="878" spans="1:20" outlineLevel="3" x14ac:dyDescent="0.3">
      <c r="A878" s="26" t="s">
        <v>147</v>
      </c>
      <c r="B878" s="77">
        <v>0</v>
      </c>
      <c r="C878" s="78">
        <v>3473.28</v>
      </c>
      <c r="D878" s="79">
        <v>3473.28</v>
      </c>
      <c r="E878" s="77">
        <v>0</v>
      </c>
      <c r="F878" s="78">
        <v>363.65241600000007</v>
      </c>
      <c r="G878" s="24">
        <v>363.65241600000007</v>
      </c>
      <c r="H878" s="77">
        <v>0</v>
      </c>
      <c r="I878" s="78">
        <v>3109.6275840000003</v>
      </c>
      <c r="J878" s="24">
        <v>3109.6275840000003</v>
      </c>
      <c r="K878" s="41">
        <v>0</v>
      </c>
      <c r="L878" s="23">
        <v>27178.51</v>
      </c>
      <c r="M878" s="41">
        <v>27178.51</v>
      </c>
      <c r="N878" s="77">
        <v>0</v>
      </c>
      <c r="O878" s="78">
        <v>2845.589997</v>
      </c>
      <c r="P878" s="24">
        <v>2845.589997</v>
      </c>
      <c r="Q878" s="41">
        <v>0</v>
      </c>
      <c r="R878" s="41">
        <v>24332.920002999999</v>
      </c>
      <c r="S878" s="42">
        <v>24332.920002999999</v>
      </c>
      <c r="T878" s="100" t="s">
        <v>57</v>
      </c>
    </row>
    <row r="879" spans="1:20" outlineLevel="3" x14ac:dyDescent="0.3">
      <c r="A879" s="26" t="s">
        <v>147</v>
      </c>
      <c r="B879" s="77">
        <v>0</v>
      </c>
      <c r="C879" s="78">
        <v>1217.45</v>
      </c>
      <c r="D879" s="79">
        <v>1217.45</v>
      </c>
      <c r="E879" s="77">
        <v>0</v>
      </c>
      <c r="F879" s="78">
        <v>127.46701500000002</v>
      </c>
      <c r="G879" s="24">
        <v>127.46701500000002</v>
      </c>
      <c r="H879" s="77">
        <v>0</v>
      </c>
      <c r="I879" s="78">
        <v>1089.9829850000001</v>
      </c>
      <c r="J879" s="24">
        <v>1089.9829850000001</v>
      </c>
      <c r="K879" s="41">
        <v>0</v>
      </c>
      <c r="L879" s="23">
        <v>-6007.22</v>
      </c>
      <c r="M879" s="41">
        <v>-6007.22</v>
      </c>
      <c r="N879" s="77">
        <v>0</v>
      </c>
      <c r="O879" s="78">
        <v>-628.95593400000007</v>
      </c>
      <c r="P879" s="24">
        <v>-628.95593400000007</v>
      </c>
      <c r="Q879" s="41">
        <v>0</v>
      </c>
      <c r="R879" s="41">
        <v>-5378.2640659999997</v>
      </c>
      <c r="S879" s="42">
        <v>-5378.2640659999997</v>
      </c>
      <c r="T879" s="100" t="s">
        <v>57</v>
      </c>
    </row>
    <row r="880" spans="1:20" outlineLevel="3" x14ac:dyDescent="0.3">
      <c r="A880" s="26" t="s">
        <v>147</v>
      </c>
      <c r="B880" s="77">
        <v>0</v>
      </c>
      <c r="C880" s="78">
        <v>0</v>
      </c>
      <c r="D880" s="79">
        <v>0</v>
      </c>
      <c r="E880" s="77">
        <v>0</v>
      </c>
      <c r="F880" s="78">
        <v>0</v>
      </c>
      <c r="G880" s="24">
        <v>0</v>
      </c>
      <c r="H880" s="77">
        <v>0</v>
      </c>
      <c r="I880" s="78">
        <v>0</v>
      </c>
      <c r="J880" s="24">
        <v>0</v>
      </c>
      <c r="K880" s="41">
        <v>0</v>
      </c>
      <c r="L880" s="23">
        <v>1755</v>
      </c>
      <c r="M880" s="41">
        <v>1755</v>
      </c>
      <c r="N880" s="77">
        <v>0</v>
      </c>
      <c r="O880" s="78">
        <v>183.74850000000004</v>
      </c>
      <c r="P880" s="24">
        <v>183.74850000000004</v>
      </c>
      <c r="Q880" s="41">
        <v>0</v>
      </c>
      <c r="R880" s="41">
        <v>1571.2514999999999</v>
      </c>
      <c r="S880" s="42">
        <v>1571.2514999999999</v>
      </c>
      <c r="T880" s="100" t="s">
        <v>57</v>
      </c>
    </row>
    <row r="881" spans="1:20" outlineLevel="3" x14ac:dyDescent="0.3">
      <c r="A881" s="26" t="s">
        <v>147</v>
      </c>
      <c r="B881" s="77">
        <v>0</v>
      </c>
      <c r="C881" s="78">
        <v>292</v>
      </c>
      <c r="D881" s="79">
        <v>292</v>
      </c>
      <c r="E881" s="77">
        <v>0</v>
      </c>
      <c r="F881" s="78">
        <v>30.572400000000005</v>
      </c>
      <c r="G881" s="24">
        <v>30.572400000000005</v>
      </c>
      <c r="H881" s="77">
        <v>0</v>
      </c>
      <c r="I881" s="78">
        <v>261.42759999999998</v>
      </c>
      <c r="J881" s="24">
        <v>261.42759999999998</v>
      </c>
      <c r="K881" s="41">
        <v>0</v>
      </c>
      <c r="L881" s="23">
        <v>7143</v>
      </c>
      <c r="M881" s="41">
        <v>7143</v>
      </c>
      <c r="N881" s="77">
        <v>0</v>
      </c>
      <c r="O881" s="78">
        <v>747.87210000000016</v>
      </c>
      <c r="P881" s="24">
        <v>747.87210000000016</v>
      </c>
      <c r="Q881" s="41">
        <v>0</v>
      </c>
      <c r="R881" s="41">
        <v>6395.1278999999995</v>
      </c>
      <c r="S881" s="42">
        <v>6395.1278999999995</v>
      </c>
      <c r="T881" s="100" t="s">
        <v>57</v>
      </c>
    </row>
    <row r="882" spans="1:20" outlineLevel="3" x14ac:dyDescent="0.3">
      <c r="A882" s="26" t="s">
        <v>147</v>
      </c>
      <c r="B882" s="77">
        <v>0</v>
      </c>
      <c r="C882" s="78">
        <v>0</v>
      </c>
      <c r="D882" s="79">
        <v>0</v>
      </c>
      <c r="E882" s="77">
        <v>0</v>
      </c>
      <c r="F882" s="78">
        <v>0</v>
      </c>
      <c r="G882" s="24">
        <v>0</v>
      </c>
      <c r="H882" s="77">
        <v>0</v>
      </c>
      <c r="I882" s="78">
        <v>0</v>
      </c>
      <c r="J882" s="24">
        <v>0</v>
      </c>
      <c r="K882" s="41">
        <v>0</v>
      </c>
      <c r="L882" s="23">
        <v>1199.4000000000001</v>
      </c>
      <c r="M882" s="41">
        <v>1199.4000000000001</v>
      </c>
      <c r="N882" s="77">
        <v>0</v>
      </c>
      <c r="O882" s="78">
        <v>125.57718000000003</v>
      </c>
      <c r="P882" s="24">
        <v>125.57718000000003</v>
      </c>
      <c r="Q882" s="41">
        <v>0</v>
      </c>
      <c r="R882" s="41">
        <v>1073.8228200000001</v>
      </c>
      <c r="S882" s="42">
        <v>1073.8228200000001</v>
      </c>
      <c r="T882" s="100" t="s">
        <v>57</v>
      </c>
    </row>
    <row r="883" spans="1:20" outlineLevel="3" x14ac:dyDescent="0.3">
      <c r="A883" s="26" t="s">
        <v>147</v>
      </c>
      <c r="B883" s="77">
        <v>0</v>
      </c>
      <c r="C883" s="78">
        <v>5103</v>
      </c>
      <c r="D883" s="79">
        <v>5103</v>
      </c>
      <c r="E883" s="77">
        <v>0</v>
      </c>
      <c r="F883" s="78">
        <v>534.28410000000008</v>
      </c>
      <c r="G883" s="24">
        <v>534.28410000000008</v>
      </c>
      <c r="H883" s="77">
        <v>0</v>
      </c>
      <c r="I883" s="78">
        <v>4568.7159000000001</v>
      </c>
      <c r="J883" s="24">
        <v>4568.7159000000001</v>
      </c>
      <c r="K883" s="41">
        <v>0</v>
      </c>
      <c r="L883" s="23">
        <v>11509</v>
      </c>
      <c r="M883" s="41">
        <v>11509</v>
      </c>
      <c r="N883" s="77">
        <v>0</v>
      </c>
      <c r="O883" s="78">
        <v>1204.9923000000001</v>
      </c>
      <c r="P883" s="24">
        <v>1204.9923000000001</v>
      </c>
      <c r="Q883" s="41">
        <v>0</v>
      </c>
      <c r="R883" s="41">
        <v>10304.0077</v>
      </c>
      <c r="S883" s="42">
        <v>10304.0077</v>
      </c>
      <c r="T883" s="100" t="s">
        <v>57</v>
      </c>
    </row>
    <row r="884" spans="1:20" outlineLevel="3" x14ac:dyDescent="0.3">
      <c r="A884" s="26" t="s">
        <v>147</v>
      </c>
      <c r="B884" s="77">
        <v>0</v>
      </c>
      <c r="C884" s="78">
        <v>22041.99</v>
      </c>
      <c r="D884" s="79">
        <v>22041.99</v>
      </c>
      <c r="E884" s="77">
        <v>0</v>
      </c>
      <c r="F884" s="78">
        <v>2307.7963530000006</v>
      </c>
      <c r="G884" s="24">
        <v>2307.7963530000006</v>
      </c>
      <c r="H884" s="77">
        <v>0</v>
      </c>
      <c r="I884" s="78">
        <v>19734.193647</v>
      </c>
      <c r="J884" s="24">
        <v>19734.193647</v>
      </c>
      <c r="K884" s="41">
        <v>0</v>
      </c>
      <c r="L884" s="23">
        <v>83825.490000000005</v>
      </c>
      <c r="M884" s="41">
        <v>83825.490000000005</v>
      </c>
      <c r="N884" s="77">
        <v>0</v>
      </c>
      <c r="O884" s="78">
        <v>8776.5288030000011</v>
      </c>
      <c r="P884" s="24">
        <v>8776.5288030000011</v>
      </c>
      <c r="Q884" s="41">
        <v>0</v>
      </c>
      <c r="R884" s="41">
        <v>75048.961196999997</v>
      </c>
      <c r="S884" s="42">
        <v>75048.961196999997</v>
      </c>
      <c r="T884" s="100" t="s">
        <v>57</v>
      </c>
    </row>
    <row r="885" spans="1:20" outlineLevel="3" x14ac:dyDescent="0.3">
      <c r="A885" s="26" t="s">
        <v>147</v>
      </c>
      <c r="B885" s="77">
        <v>0</v>
      </c>
      <c r="C885" s="78">
        <v>0</v>
      </c>
      <c r="D885" s="79">
        <v>0</v>
      </c>
      <c r="E885" s="77">
        <v>0</v>
      </c>
      <c r="F885" s="78">
        <v>0</v>
      </c>
      <c r="G885" s="24">
        <v>0</v>
      </c>
      <c r="H885" s="77">
        <v>0</v>
      </c>
      <c r="I885" s="78">
        <v>0</v>
      </c>
      <c r="J885" s="24">
        <v>0</v>
      </c>
      <c r="K885" s="41">
        <v>0</v>
      </c>
      <c r="L885" s="23">
        <v>0</v>
      </c>
      <c r="M885" s="41">
        <v>0</v>
      </c>
      <c r="N885" s="77">
        <v>0</v>
      </c>
      <c r="O885" s="78">
        <v>0</v>
      </c>
      <c r="P885" s="24">
        <v>0</v>
      </c>
      <c r="Q885" s="41">
        <v>0</v>
      </c>
      <c r="R885" s="41">
        <v>0</v>
      </c>
      <c r="S885" s="42">
        <v>0</v>
      </c>
      <c r="T885" s="100" t="s">
        <v>57</v>
      </c>
    </row>
    <row r="886" spans="1:20" outlineLevel="3" x14ac:dyDescent="0.3">
      <c r="A886" s="26" t="s">
        <v>147</v>
      </c>
      <c r="B886" s="77">
        <v>0</v>
      </c>
      <c r="C886" s="78">
        <v>0</v>
      </c>
      <c r="D886" s="79">
        <v>0</v>
      </c>
      <c r="E886" s="77">
        <v>0</v>
      </c>
      <c r="F886" s="78">
        <v>0</v>
      </c>
      <c r="G886" s="24">
        <v>0</v>
      </c>
      <c r="H886" s="77">
        <v>0</v>
      </c>
      <c r="I886" s="78">
        <v>0</v>
      </c>
      <c r="J886" s="24">
        <v>0</v>
      </c>
      <c r="K886" s="41">
        <v>0</v>
      </c>
      <c r="L886" s="23">
        <v>306.8</v>
      </c>
      <c r="M886" s="41">
        <v>306.8</v>
      </c>
      <c r="N886" s="77">
        <v>0</v>
      </c>
      <c r="O886" s="78">
        <v>32.121960000000009</v>
      </c>
      <c r="P886" s="24">
        <v>32.121960000000009</v>
      </c>
      <c r="Q886" s="41">
        <v>0</v>
      </c>
      <c r="R886" s="41">
        <v>274.67804000000001</v>
      </c>
      <c r="S886" s="42">
        <v>274.67804000000001</v>
      </c>
      <c r="T886" s="100" t="s">
        <v>57</v>
      </c>
    </row>
    <row r="887" spans="1:20" outlineLevel="3" x14ac:dyDescent="0.3">
      <c r="A887" s="26" t="s">
        <v>147</v>
      </c>
      <c r="B887" s="77">
        <v>0</v>
      </c>
      <c r="C887" s="78">
        <v>17771.61</v>
      </c>
      <c r="D887" s="79">
        <v>17771.61</v>
      </c>
      <c r="E887" s="77">
        <v>0</v>
      </c>
      <c r="F887" s="78">
        <v>1860.6875670000004</v>
      </c>
      <c r="G887" s="24">
        <v>1860.6875670000004</v>
      </c>
      <c r="H887" s="77">
        <v>0</v>
      </c>
      <c r="I887" s="78">
        <v>15910.922433</v>
      </c>
      <c r="J887" s="24">
        <v>15910.922433</v>
      </c>
      <c r="K887" s="41">
        <v>0</v>
      </c>
      <c r="L887" s="23">
        <v>69137.86</v>
      </c>
      <c r="M887" s="41">
        <v>69137.86</v>
      </c>
      <c r="N887" s="77">
        <v>0</v>
      </c>
      <c r="O887" s="78">
        <v>7238.7339420000008</v>
      </c>
      <c r="P887" s="24">
        <v>7238.7339420000008</v>
      </c>
      <c r="Q887" s="41">
        <v>0</v>
      </c>
      <c r="R887" s="41">
        <v>61899.126058000002</v>
      </c>
      <c r="S887" s="42">
        <v>61899.126058000002</v>
      </c>
      <c r="T887" s="100" t="s">
        <v>57</v>
      </c>
    </row>
    <row r="888" spans="1:20" outlineLevel="3" x14ac:dyDescent="0.3">
      <c r="A888" s="26" t="s">
        <v>147</v>
      </c>
      <c r="B888" s="77">
        <v>0</v>
      </c>
      <c r="C888" s="78">
        <v>30223.45</v>
      </c>
      <c r="D888" s="79">
        <v>30223.45</v>
      </c>
      <c r="E888" s="77">
        <v>0</v>
      </c>
      <c r="F888" s="78">
        <v>3164.3952150000005</v>
      </c>
      <c r="G888" s="24">
        <v>3164.3952150000005</v>
      </c>
      <c r="H888" s="77">
        <v>0</v>
      </c>
      <c r="I888" s="78">
        <v>27059.054785</v>
      </c>
      <c r="J888" s="24">
        <v>27059.054785</v>
      </c>
      <c r="K888" s="41">
        <v>0</v>
      </c>
      <c r="L888" s="23">
        <v>102055.56</v>
      </c>
      <c r="M888" s="41">
        <v>102055.56</v>
      </c>
      <c r="N888" s="77">
        <v>0</v>
      </c>
      <c r="O888" s="78">
        <v>10685.217132000002</v>
      </c>
      <c r="P888" s="24">
        <v>10685.217132000002</v>
      </c>
      <c r="Q888" s="41">
        <v>0</v>
      </c>
      <c r="R888" s="41">
        <v>91370.342867999992</v>
      </c>
      <c r="S888" s="42">
        <v>91370.342867999992</v>
      </c>
      <c r="T888" s="100" t="s">
        <v>57</v>
      </c>
    </row>
    <row r="889" spans="1:20" outlineLevel="3" x14ac:dyDescent="0.3">
      <c r="A889" s="26" t="s">
        <v>147</v>
      </c>
      <c r="B889" s="77">
        <v>0</v>
      </c>
      <c r="C889" s="78">
        <v>3475.82</v>
      </c>
      <c r="D889" s="79">
        <v>3475.82</v>
      </c>
      <c r="E889" s="77">
        <v>0</v>
      </c>
      <c r="F889" s="78">
        <v>363.91835400000008</v>
      </c>
      <c r="G889" s="24">
        <v>363.91835400000008</v>
      </c>
      <c r="H889" s="77">
        <v>0</v>
      </c>
      <c r="I889" s="78">
        <v>3111.9016460000003</v>
      </c>
      <c r="J889" s="24">
        <v>3111.9016460000003</v>
      </c>
      <c r="K889" s="41">
        <v>0</v>
      </c>
      <c r="L889" s="23">
        <v>12055.1</v>
      </c>
      <c r="M889" s="41">
        <v>12055.1</v>
      </c>
      <c r="N889" s="77">
        <v>0</v>
      </c>
      <c r="O889" s="78">
        <v>1262.1689700000002</v>
      </c>
      <c r="P889" s="24">
        <v>1262.1689700000002</v>
      </c>
      <c r="Q889" s="41">
        <v>0</v>
      </c>
      <c r="R889" s="41">
        <v>10792.93103</v>
      </c>
      <c r="S889" s="42">
        <v>10792.93103</v>
      </c>
      <c r="T889" s="100" t="s">
        <v>57</v>
      </c>
    </row>
    <row r="890" spans="1:20" outlineLevel="3" x14ac:dyDescent="0.3">
      <c r="A890" s="26" t="s">
        <v>147</v>
      </c>
      <c r="B890" s="77">
        <v>0</v>
      </c>
      <c r="C890" s="78">
        <v>14340</v>
      </c>
      <c r="D890" s="79">
        <v>14340</v>
      </c>
      <c r="E890" s="77">
        <v>0</v>
      </c>
      <c r="F890" s="78">
        <v>1501.3980000000001</v>
      </c>
      <c r="G890" s="24">
        <v>1501.3980000000001</v>
      </c>
      <c r="H890" s="77">
        <v>0</v>
      </c>
      <c r="I890" s="78">
        <v>12838.601999999999</v>
      </c>
      <c r="J890" s="24">
        <v>12838.601999999999</v>
      </c>
      <c r="K890" s="41">
        <v>0</v>
      </c>
      <c r="L890" s="23">
        <v>40163.600000000006</v>
      </c>
      <c r="M890" s="41">
        <v>40163.600000000006</v>
      </c>
      <c r="N890" s="77">
        <v>0</v>
      </c>
      <c r="O890" s="78">
        <v>4205.128920000001</v>
      </c>
      <c r="P890" s="24">
        <v>4205.128920000001</v>
      </c>
      <c r="Q890" s="41">
        <v>0</v>
      </c>
      <c r="R890" s="41">
        <v>35958.471080000003</v>
      </c>
      <c r="S890" s="42">
        <v>35958.471080000003</v>
      </c>
      <c r="T890" s="100" t="s">
        <v>57</v>
      </c>
    </row>
    <row r="891" spans="1:20" outlineLevel="3" x14ac:dyDescent="0.3">
      <c r="A891" s="26" t="s">
        <v>147</v>
      </c>
      <c r="B891" s="77">
        <v>0</v>
      </c>
      <c r="C891" s="78">
        <v>12334.69</v>
      </c>
      <c r="D891" s="79">
        <v>12334.69</v>
      </c>
      <c r="E891" s="77">
        <v>0</v>
      </c>
      <c r="F891" s="78">
        <v>1291.4420430000002</v>
      </c>
      <c r="G891" s="24">
        <v>1291.4420430000002</v>
      </c>
      <c r="H891" s="77">
        <v>0</v>
      </c>
      <c r="I891" s="78">
        <v>11043.247957</v>
      </c>
      <c r="J891" s="24">
        <v>11043.247957</v>
      </c>
      <c r="K891" s="41">
        <v>0</v>
      </c>
      <c r="L891" s="23">
        <v>12334.69</v>
      </c>
      <c r="M891" s="41">
        <v>12334.69</v>
      </c>
      <c r="N891" s="77">
        <v>0</v>
      </c>
      <c r="O891" s="78">
        <v>1291.4420430000002</v>
      </c>
      <c r="P891" s="24">
        <v>1291.4420430000002</v>
      </c>
      <c r="Q891" s="41">
        <v>0</v>
      </c>
      <c r="R891" s="41">
        <v>11043.247957</v>
      </c>
      <c r="S891" s="42">
        <v>11043.247957</v>
      </c>
      <c r="T891" s="100" t="s">
        <v>57</v>
      </c>
    </row>
    <row r="892" spans="1:20" outlineLevel="3" x14ac:dyDescent="0.3">
      <c r="A892" s="26" t="s">
        <v>147</v>
      </c>
      <c r="B892" s="77">
        <v>0</v>
      </c>
      <c r="C892" s="78">
        <v>359.6</v>
      </c>
      <c r="D892" s="79">
        <v>359.6</v>
      </c>
      <c r="E892" s="77">
        <v>0</v>
      </c>
      <c r="F892" s="78">
        <v>37.650120000000008</v>
      </c>
      <c r="G892" s="24">
        <v>37.650120000000008</v>
      </c>
      <c r="H892" s="77">
        <v>0</v>
      </c>
      <c r="I892" s="78">
        <v>321.94988000000001</v>
      </c>
      <c r="J892" s="24">
        <v>321.94988000000001</v>
      </c>
      <c r="K892" s="41">
        <v>0</v>
      </c>
      <c r="L892" s="23">
        <v>359.6</v>
      </c>
      <c r="M892" s="41">
        <v>359.6</v>
      </c>
      <c r="N892" s="77">
        <v>0</v>
      </c>
      <c r="O892" s="78">
        <v>37.650120000000008</v>
      </c>
      <c r="P892" s="24">
        <v>37.650120000000008</v>
      </c>
      <c r="Q892" s="41">
        <v>0</v>
      </c>
      <c r="R892" s="41">
        <v>321.94988000000001</v>
      </c>
      <c r="S892" s="42">
        <v>321.94988000000001</v>
      </c>
      <c r="T892" s="100" t="s">
        <v>57</v>
      </c>
    </row>
    <row r="893" spans="1:20" outlineLevel="3" x14ac:dyDescent="0.3">
      <c r="A893" s="26" t="s">
        <v>147</v>
      </c>
      <c r="B893" s="77">
        <v>0</v>
      </c>
      <c r="C893" s="78">
        <v>35994.93</v>
      </c>
      <c r="D893" s="79">
        <v>35994.93</v>
      </c>
      <c r="E893" s="77">
        <v>0</v>
      </c>
      <c r="F893" s="78">
        <v>3768.6691710000005</v>
      </c>
      <c r="G893" s="24">
        <v>3768.6691710000005</v>
      </c>
      <c r="H893" s="77">
        <v>0</v>
      </c>
      <c r="I893" s="78">
        <v>32226.260828999999</v>
      </c>
      <c r="J893" s="24">
        <v>32226.260828999999</v>
      </c>
      <c r="K893" s="41">
        <v>0</v>
      </c>
      <c r="L893" s="23">
        <v>145315.57999999999</v>
      </c>
      <c r="M893" s="41">
        <v>145315.57999999999</v>
      </c>
      <c r="N893" s="77">
        <v>0</v>
      </c>
      <c r="O893" s="78">
        <v>15214.541226000001</v>
      </c>
      <c r="P893" s="24">
        <v>15214.541226000001</v>
      </c>
      <c r="Q893" s="41">
        <v>0</v>
      </c>
      <c r="R893" s="41">
        <v>130101.03877399999</v>
      </c>
      <c r="S893" s="42">
        <v>130101.03877399999</v>
      </c>
      <c r="T893" s="100" t="s">
        <v>57</v>
      </c>
    </row>
    <row r="894" spans="1:20" outlineLevel="3" x14ac:dyDescent="0.3">
      <c r="A894" s="26" t="s">
        <v>147</v>
      </c>
      <c r="B894" s="77">
        <v>0</v>
      </c>
      <c r="C894" s="78">
        <v>27638.01</v>
      </c>
      <c r="D894" s="79">
        <v>27638.01</v>
      </c>
      <c r="E894" s="77">
        <v>0</v>
      </c>
      <c r="F894" s="78">
        <v>2893.6996470000004</v>
      </c>
      <c r="G894" s="24">
        <v>2893.6996470000004</v>
      </c>
      <c r="H894" s="77">
        <v>0</v>
      </c>
      <c r="I894" s="78">
        <v>24744.310352999997</v>
      </c>
      <c r="J894" s="24">
        <v>24744.310352999997</v>
      </c>
      <c r="K894" s="41">
        <v>0</v>
      </c>
      <c r="L894" s="23">
        <v>29083.96</v>
      </c>
      <c r="M894" s="41">
        <v>29083.96</v>
      </c>
      <c r="N894" s="77">
        <v>0</v>
      </c>
      <c r="O894" s="78">
        <v>3045.0906120000004</v>
      </c>
      <c r="P894" s="24">
        <v>3045.0906120000004</v>
      </c>
      <c r="Q894" s="41">
        <v>0</v>
      </c>
      <c r="R894" s="41">
        <v>26038.869387999999</v>
      </c>
      <c r="S894" s="42">
        <v>26038.869387999999</v>
      </c>
      <c r="T894" s="100" t="s">
        <v>57</v>
      </c>
    </row>
    <row r="895" spans="1:20" outlineLevel="3" x14ac:dyDescent="0.3">
      <c r="A895" s="26" t="s">
        <v>147</v>
      </c>
      <c r="B895" s="77">
        <v>0</v>
      </c>
      <c r="C895" s="78">
        <v>0</v>
      </c>
      <c r="D895" s="79">
        <v>0</v>
      </c>
      <c r="E895" s="77">
        <v>0</v>
      </c>
      <c r="F895" s="78">
        <v>0</v>
      </c>
      <c r="G895" s="24">
        <v>0</v>
      </c>
      <c r="H895" s="77">
        <v>0</v>
      </c>
      <c r="I895" s="78">
        <v>0</v>
      </c>
      <c r="J895" s="24">
        <v>0</v>
      </c>
      <c r="K895" s="41">
        <v>0</v>
      </c>
      <c r="L895" s="23">
        <v>851.2</v>
      </c>
      <c r="M895" s="41">
        <v>851.2</v>
      </c>
      <c r="N895" s="77">
        <v>0</v>
      </c>
      <c r="O895" s="78">
        <v>89.120640000000023</v>
      </c>
      <c r="P895" s="24">
        <v>89.120640000000023</v>
      </c>
      <c r="Q895" s="41">
        <v>0</v>
      </c>
      <c r="R895" s="41">
        <v>762.07936000000007</v>
      </c>
      <c r="S895" s="42">
        <v>762.07936000000007</v>
      </c>
      <c r="T895" s="100" t="s">
        <v>57</v>
      </c>
    </row>
    <row r="896" spans="1:20" outlineLevel="3" x14ac:dyDescent="0.3">
      <c r="A896" s="26" t="s">
        <v>147</v>
      </c>
      <c r="B896" s="77">
        <v>0</v>
      </c>
      <c r="C896" s="78">
        <v>248.2</v>
      </c>
      <c r="D896" s="79">
        <v>248.2</v>
      </c>
      <c r="E896" s="77">
        <v>0</v>
      </c>
      <c r="F896" s="78">
        <v>25.986540000000002</v>
      </c>
      <c r="G896" s="24">
        <v>25.986540000000002</v>
      </c>
      <c r="H896" s="77">
        <v>0</v>
      </c>
      <c r="I896" s="78">
        <v>222.21346</v>
      </c>
      <c r="J896" s="24">
        <v>222.21346</v>
      </c>
      <c r="K896" s="41">
        <v>0</v>
      </c>
      <c r="L896" s="23">
        <v>248.2</v>
      </c>
      <c r="M896" s="41">
        <v>248.2</v>
      </c>
      <c r="N896" s="77">
        <v>0</v>
      </c>
      <c r="O896" s="78">
        <v>25.986540000000002</v>
      </c>
      <c r="P896" s="24">
        <v>25.986540000000002</v>
      </c>
      <c r="Q896" s="41">
        <v>0</v>
      </c>
      <c r="R896" s="41">
        <v>222.21346</v>
      </c>
      <c r="S896" s="42">
        <v>222.21346</v>
      </c>
      <c r="T896" s="100" t="s">
        <v>57</v>
      </c>
    </row>
    <row r="897" spans="1:20" outlineLevel="3" x14ac:dyDescent="0.3">
      <c r="A897" s="26" t="s">
        <v>147</v>
      </c>
      <c r="B897" s="77">
        <v>0</v>
      </c>
      <c r="C897" s="78">
        <v>42113.65</v>
      </c>
      <c r="D897" s="79">
        <v>42113.65</v>
      </c>
      <c r="E897" s="77">
        <v>0</v>
      </c>
      <c r="F897" s="78">
        <v>4409.2991550000006</v>
      </c>
      <c r="G897" s="24">
        <v>4409.2991550000006</v>
      </c>
      <c r="H897" s="77">
        <v>0</v>
      </c>
      <c r="I897" s="78">
        <v>37704.350845000001</v>
      </c>
      <c r="J897" s="24">
        <v>37704.350845000001</v>
      </c>
      <c r="K897" s="41">
        <v>0</v>
      </c>
      <c r="L897" s="23">
        <v>155506.68</v>
      </c>
      <c r="M897" s="41">
        <v>155506.68</v>
      </c>
      <c r="N897" s="77">
        <v>0</v>
      </c>
      <c r="O897" s="78">
        <v>16281.549396000002</v>
      </c>
      <c r="P897" s="24">
        <v>16281.549396000002</v>
      </c>
      <c r="Q897" s="41">
        <v>0</v>
      </c>
      <c r="R897" s="41">
        <v>139225.13060400001</v>
      </c>
      <c r="S897" s="42">
        <v>139225.13060400001</v>
      </c>
      <c r="T897" s="100" t="s">
        <v>57</v>
      </c>
    </row>
    <row r="898" spans="1:20" outlineLevel="3" x14ac:dyDescent="0.3">
      <c r="A898" s="26" t="s">
        <v>147</v>
      </c>
      <c r="B898" s="77">
        <v>0</v>
      </c>
      <c r="C898" s="78">
        <v>1216.45</v>
      </c>
      <c r="D898" s="79">
        <v>1216.45</v>
      </c>
      <c r="E898" s="77">
        <v>0</v>
      </c>
      <c r="F898" s="78">
        <v>127.36231500000002</v>
      </c>
      <c r="G898" s="24">
        <v>127.36231500000002</v>
      </c>
      <c r="H898" s="77">
        <v>0</v>
      </c>
      <c r="I898" s="78">
        <v>1089.087685</v>
      </c>
      <c r="J898" s="24">
        <v>1089.087685</v>
      </c>
      <c r="K898" s="41">
        <v>0</v>
      </c>
      <c r="L898" s="23">
        <v>4192.74</v>
      </c>
      <c r="M898" s="41">
        <v>4192.74</v>
      </c>
      <c r="N898" s="77">
        <v>0</v>
      </c>
      <c r="O898" s="78">
        <v>438.97987800000004</v>
      </c>
      <c r="P898" s="24">
        <v>438.97987800000004</v>
      </c>
      <c r="Q898" s="41">
        <v>0</v>
      </c>
      <c r="R898" s="41">
        <v>3753.7601219999997</v>
      </c>
      <c r="S898" s="42">
        <v>3753.7601219999997</v>
      </c>
      <c r="T898" s="100" t="s">
        <v>57</v>
      </c>
    </row>
    <row r="899" spans="1:20" outlineLevel="3" x14ac:dyDescent="0.3">
      <c r="A899" s="26" t="s">
        <v>147</v>
      </c>
      <c r="B899" s="77">
        <v>0</v>
      </c>
      <c r="C899" s="78">
        <v>10308.4</v>
      </c>
      <c r="D899" s="79">
        <v>10308.4</v>
      </c>
      <c r="E899" s="77">
        <v>0</v>
      </c>
      <c r="F899" s="78">
        <v>1079.2894800000001</v>
      </c>
      <c r="G899" s="24">
        <v>1079.2894800000001</v>
      </c>
      <c r="H899" s="77">
        <v>0</v>
      </c>
      <c r="I899" s="78">
        <v>9229.1105200000002</v>
      </c>
      <c r="J899" s="24">
        <v>9229.1105200000002</v>
      </c>
      <c r="K899" s="41">
        <v>0</v>
      </c>
      <c r="L899" s="23">
        <v>10608.4</v>
      </c>
      <c r="M899" s="41">
        <v>10608.4</v>
      </c>
      <c r="N899" s="77">
        <v>0</v>
      </c>
      <c r="O899" s="78">
        <v>1110.6994800000002</v>
      </c>
      <c r="P899" s="24">
        <v>1110.6994800000002</v>
      </c>
      <c r="Q899" s="41">
        <v>0</v>
      </c>
      <c r="R899" s="41">
        <v>9497.7005199999985</v>
      </c>
      <c r="S899" s="42">
        <v>9497.7005199999985</v>
      </c>
      <c r="T899" s="100" t="s">
        <v>57</v>
      </c>
    </row>
    <row r="900" spans="1:20" outlineLevel="3" x14ac:dyDescent="0.3">
      <c r="A900" s="26" t="s">
        <v>147</v>
      </c>
      <c r="B900" s="77">
        <v>0</v>
      </c>
      <c r="C900" s="78">
        <v>165636.95000000001</v>
      </c>
      <c r="D900" s="79">
        <v>165636.95000000001</v>
      </c>
      <c r="E900" s="77">
        <v>0</v>
      </c>
      <c r="F900" s="78">
        <v>17342.188665000005</v>
      </c>
      <c r="G900" s="24">
        <v>17342.188665000005</v>
      </c>
      <c r="H900" s="77">
        <v>0</v>
      </c>
      <c r="I900" s="78">
        <v>148294.76133500002</v>
      </c>
      <c r="J900" s="24">
        <v>148294.76133500002</v>
      </c>
      <c r="K900" s="41">
        <v>0</v>
      </c>
      <c r="L900" s="23">
        <v>418776.16000000003</v>
      </c>
      <c r="M900" s="41">
        <v>418776.16000000003</v>
      </c>
      <c r="N900" s="77">
        <v>0</v>
      </c>
      <c r="O900" s="78">
        <v>43845.863952000007</v>
      </c>
      <c r="P900" s="24">
        <v>43845.863952000007</v>
      </c>
      <c r="Q900" s="41">
        <v>0</v>
      </c>
      <c r="R900" s="41">
        <v>374930.29604800005</v>
      </c>
      <c r="S900" s="42">
        <v>374930.29604800005</v>
      </c>
      <c r="T900" s="100" t="s">
        <v>57</v>
      </c>
    </row>
    <row r="901" spans="1:20" outlineLevel="3" x14ac:dyDescent="0.3">
      <c r="A901" s="26" t="s">
        <v>147</v>
      </c>
      <c r="B901" s="77">
        <v>0</v>
      </c>
      <c r="C901" s="78">
        <v>79.099999999999994</v>
      </c>
      <c r="D901" s="79">
        <v>79.099999999999994</v>
      </c>
      <c r="E901" s="77">
        <v>0</v>
      </c>
      <c r="F901" s="78">
        <v>8.2817699999999999</v>
      </c>
      <c r="G901" s="24">
        <v>8.2817699999999999</v>
      </c>
      <c r="H901" s="77">
        <v>0</v>
      </c>
      <c r="I901" s="78">
        <v>70.81823</v>
      </c>
      <c r="J901" s="24">
        <v>70.81823</v>
      </c>
      <c r="K901" s="41">
        <v>0</v>
      </c>
      <c r="L901" s="23">
        <v>1402.9299999999998</v>
      </c>
      <c r="M901" s="41">
        <v>1402.9299999999998</v>
      </c>
      <c r="N901" s="77">
        <v>0</v>
      </c>
      <c r="O901" s="78">
        <v>146.88677100000001</v>
      </c>
      <c r="P901" s="24">
        <v>146.88677100000001</v>
      </c>
      <c r="Q901" s="41">
        <v>0</v>
      </c>
      <c r="R901" s="41">
        <v>1256.0432289999999</v>
      </c>
      <c r="S901" s="42">
        <v>1256.0432289999999</v>
      </c>
      <c r="T901" s="100" t="s">
        <v>57</v>
      </c>
    </row>
    <row r="902" spans="1:20" outlineLevel="3" x14ac:dyDescent="0.3">
      <c r="A902" s="26" t="s">
        <v>147</v>
      </c>
      <c r="B902" s="77">
        <v>0</v>
      </c>
      <c r="C902" s="78">
        <v>2003.01</v>
      </c>
      <c r="D902" s="79">
        <v>2003.01</v>
      </c>
      <c r="E902" s="77">
        <v>0</v>
      </c>
      <c r="F902" s="78">
        <v>209.71514700000003</v>
      </c>
      <c r="G902" s="24">
        <v>209.71514700000003</v>
      </c>
      <c r="H902" s="77">
        <v>0</v>
      </c>
      <c r="I902" s="78">
        <v>1793.2948529999999</v>
      </c>
      <c r="J902" s="24">
        <v>1793.2948529999999</v>
      </c>
      <c r="K902" s="41">
        <v>0</v>
      </c>
      <c r="L902" s="23">
        <v>9500.4500000000007</v>
      </c>
      <c r="M902" s="41">
        <v>9500.4500000000007</v>
      </c>
      <c r="N902" s="77">
        <v>0</v>
      </c>
      <c r="O902" s="78">
        <v>994.69711500000017</v>
      </c>
      <c r="P902" s="24">
        <v>994.69711500000017</v>
      </c>
      <c r="Q902" s="41">
        <v>0</v>
      </c>
      <c r="R902" s="41">
        <v>8505.7528849999999</v>
      </c>
      <c r="S902" s="42">
        <v>8505.7528849999999</v>
      </c>
      <c r="T902" s="100" t="s">
        <v>57</v>
      </c>
    </row>
    <row r="903" spans="1:20" outlineLevel="3" x14ac:dyDescent="0.3">
      <c r="A903" s="26" t="s">
        <v>147</v>
      </c>
      <c r="B903" s="77">
        <v>0</v>
      </c>
      <c r="C903" s="78">
        <v>459</v>
      </c>
      <c r="D903" s="79">
        <v>459</v>
      </c>
      <c r="E903" s="77">
        <v>0</v>
      </c>
      <c r="F903" s="78">
        <v>48.057300000000005</v>
      </c>
      <c r="G903" s="24">
        <v>48.057300000000005</v>
      </c>
      <c r="H903" s="77">
        <v>0</v>
      </c>
      <c r="I903" s="78">
        <v>410.9427</v>
      </c>
      <c r="J903" s="24">
        <v>410.9427</v>
      </c>
      <c r="K903" s="41">
        <v>0</v>
      </c>
      <c r="L903" s="23">
        <v>459</v>
      </c>
      <c r="M903" s="41">
        <v>459</v>
      </c>
      <c r="N903" s="77">
        <v>0</v>
      </c>
      <c r="O903" s="78">
        <v>48.057300000000005</v>
      </c>
      <c r="P903" s="24">
        <v>48.057300000000005</v>
      </c>
      <c r="Q903" s="41">
        <v>0</v>
      </c>
      <c r="R903" s="41">
        <v>410.9427</v>
      </c>
      <c r="S903" s="42">
        <v>410.9427</v>
      </c>
      <c r="T903" s="100" t="s">
        <v>57</v>
      </c>
    </row>
    <row r="904" spans="1:20" outlineLevel="3" x14ac:dyDescent="0.3">
      <c r="A904" s="26" t="s">
        <v>147</v>
      </c>
      <c r="B904" s="77">
        <v>0</v>
      </c>
      <c r="C904" s="78">
        <v>0</v>
      </c>
      <c r="D904" s="79">
        <v>0</v>
      </c>
      <c r="E904" s="77">
        <v>0</v>
      </c>
      <c r="F904" s="78">
        <v>0</v>
      </c>
      <c r="G904" s="24">
        <v>0</v>
      </c>
      <c r="H904" s="77">
        <v>0</v>
      </c>
      <c r="I904" s="78">
        <v>0</v>
      </c>
      <c r="J904" s="24">
        <v>0</v>
      </c>
      <c r="K904" s="41">
        <v>0</v>
      </c>
      <c r="L904" s="23">
        <v>679</v>
      </c>
      <c r="M904" s="41">
        <v>679</v>
      </c>
      <c r="N904" s="77">
        <v>0</v>
      </c>
      <c r="O904" s="78">
        <v>71.091300000000004</v>
      </c>
      <c r="P904" s="24">
        <v>71.091300000000004</v>
      </c>
      <c r="Q904" s="41">
        <v>0</v>
      </c>
      <c r="R904" s="41">
        <v>607.90869999999995</v>
      </c>
      <c r="S904" s="42">
        <v>607.90869999999995</v>
      </c>
      <c r="T904" s="100" t="s">
        <v>57</v>
      </c>
    </row>
    <row r="905" spans="1:20" outlineLevel="3" x14ac:dyDescent="0.3">
      <c r="A905" s="26" t="s">
        <v>147</v>
      </c>
      <c r="B905" s="77">
        <v>0</v>
      </c>
      <c r="C905" s="78">
        <v>5000</v>
      </c>
      <c r="D905" s="79">
        <v>5000</v>
      </c>
      <c r="E905" s="77">
        <v>0</v>
      </c>
      <c r="F905" s="78">
        <v>523.50000000000011</v>
      </c>
      <c r="G905" s="24">
        <v>523.50000000000011</v>
      </c>
      <c r="H905" s="77">
        <v>0</v>
      </c>
      <c r="I905" s="78">
        <v>4476.5</v>
      </c>
      <c r="J905" s="24">
        <v>4476.5</v>
      </c>
      <c r="K905" s="41">
        <v>0</v>
      </c>
      <c r="L905" s="23">
        <v>20000</v>
      </c>
      <c r="M905" s="41">
        <v>20000</v>
      </c>
      <c r="N905" s="77">
        <v>0</v>
      </c>
      <c r="O905" s="78">
        <v>2094.0000000000005</v>
      </c>
      <c r="P905" s="24">
        <v>2094.0000000000005</v>
      </c>
      <c r="Q905" s="41">
        <v>0</v>
      </c>
      <c r="R905" s="41">
        <v>17906</v>
      </c>
      <c r="S905" s="42">
        <v>17906</v>
      </c>
      <c r="T905" s="100" t="s">
        <v>57</v>
      </c>
    </row>
    <row r="906" spans="1:20" outlineLevel="3" x14ac:dyDescent="0.3">
      <c r="A906" s="26" t="s">
        <v>147</v>
      </c>
      <c r="B906" s="77">
        <v>0</v>
      </c>
      <c r="C906" s="78">
        <v>-5538</v>
      </c>
      <c r="D906" s="79">
        <v>-5538</v>
      </c>
      <c r="E906" s="77">
        <v>0</v>
      </c>
      <c r="F906" s="78">
        <v>-579.82860000000005</v>
      </c>
      <c r="G906" s="24">
        <v>-579.82860000000005</v>
      </c>
      <c r="H906" s="77">
        <v>0</v>
      </c>
      <c r="I906" s="78">
        <v>-4958.1714000000002</v>
      </c>
      <c r="J906" s="24">
        <v>-4958.1714000000002</v>
      </c>
      <c r="K906" s="41">
        <v>0</v>
      </c>
      <c r="L906" s="23">
        <v>10322</v>
      </c>
      <c r="M906" s="41">
        <v>10322</v>
      </c>
      <c r="N906" s="77">
        <v>0</v>
      </c>
      <c r="O906" s="78">
        <v>1080.7134000000001</v>
      </c>
      <c r="P906" s="24">
        <v>1080.7134000000001</v>
      </c>
      <c r="Q906" s="41">
        <v>0</v>
      </c>
      <c r="R906" s="41">
        <v>9241.2865999999995</v>
      </c>
      <c r="S906" s="42">
        <v>9241.2865999999995</v>
      </c>
      <c r="T906" s="100" t="s">
        <v>57</v>
      </c>
    </row>
    <row r="907" spans="1:20" outlineLevel="3" x14ac:dyDescent="0.3">
      <c r="A907" s="26" t="s">
        <v>147</v>
      </c>
      <c r="B907" s="77">
        <v>0</v>
      </c>
      <c r="C907" s="78">
        <v>0</v>
      </c>
      <c r="D907" s="79">
        <v>0</v>
      </c>
      <c r="E907" s="77">
        <v>0</v>
      </c>
      <c r="F907" s="78">
        <v>0</v>
      </c>
      <c r="G907" s="24">
        <v>0</v>
      </c>
      <c r="H907" s="77">
        <v>0</v>
      </c>
      <c r="I907" s="78">
        <v>0</v>
      </c>
      <c r="J907" s="24">
        <v>0</v>
      </c>
      <c r="K907" s="41">
        <v>0</v>
      </c>
      <c r="L907" s="23">
        <v>-258</v>
      </c>
      <c r="M907" s="41">
        <v>-258</v>
      </c>
      <c r="N907" s="77">
        <v>0</v>
      </c>
      <c r="O907" s="78">
        <v>-27.012600000000003</v>
      </c>
      <c r="P907" s="24">
        <v>-27.012600000000003</v>
      </c>
      <c r="Q907" s="41">
        <v>0</v>
      </c>
      <c r="R907" s="41">
        <v>-230.98740000000001</v>
      </c>
      <c r="S907" s="42">
        <v>-230.98740000000001</v>
      </c>
      <c r="T907" s="100" t="s">
        <v>57</v>
      </c>
    </row>
    <row r="908" spans="1:20" outlineLevel="3" x14ac:dyDescent="0.3">
      <c r="A908" s="26" t="s">
        <v>147</v>
      </c>
      <c r="B908" s="77">
        <v>0</v>
      </c>
      <c r="C908" s="78">
        <v>0</v>
      </c>
      <c r="D908" s="79">
        <v>0</v>
      </c>
      <c r="E908" s="77">
        <v>0</v>
      </c>
      <c r="F908" s="78">
        <v>0</v>
      </c>
      <c r="G908" s="24">
        <v>0</v>
      </c>
      <c r="H908" s="77">
        <v>0</v>
      </c>
      <c r="I908" s="78">
        <v>0</v>
      </c>
      <c r="J908" s="24">
        <v>0</v>
      </c>
      <c r="K908" s="41">
        <v>0</v>
      </c>
      <c r="L908" s="23">
        <v>-1052.0999999999999</v>
      </c>
      <c r="M908" s="41">
        <v>-1052.0999999999999</v>
      </c>
      <c r="N908" s="77">
        <v>0</v>
      </c>
      <c r="O908" s="78">
        <v>-110.15487</v>
      </c>
      <c r="P908" s="24">
        <v>-110.15487</v>
      </c>
      <c r="Q908" s="41">
        <v>0</v>
      </c>
      <c r="R908" s="41">
        <v>-941.94512999999995</v>
      </c>
      <c r="S908" s="42">
        <v>-941.94512999999995</v>
      </c>
      <c r="T908" s="100" t="s">
        <v>57</v>
      </c>
    </row>
    <row r="909" spans="1:20" outlineLevel="3" x14ac:dyDescent="0.3">
      <c r="A909" s="26" t="s">
        <v>147</v>
      </c>
      <c r="B909" s="77">
        <v>0</v>
      </c>
      <c r="C909" s="78">
        <v>0</v>
      </c>
      <c r="D909" s="79">
        <v>0</v>
      </c>
      <c r="E909" s="77">
        <v>0</v>
      </c>
      <c r="F909" s="78">
        <v>0</v>
      </c>
      <c r="G909" s="24">
        <v>0</v>
      </c>
      <c r="H909" s="77">
        <v>0</v>
      </c>
      <c r="I909" s="78">
        <v>0</v>
      </c>
      <c r="J909" s="24">
        <v>0</v>
      </c>
      <c r="K909" s="41">
        <v>0</v>
      </c>
      <c r="L909" s="23">
        <v>1050916.97</v>
      </c>
      <c r="M909" s="41">
        <v>1050916.97</v>
      </c>
      <c r="N909" s="77">
        <v>0</v>
      </c>
      <c r="O909" s="78">
        <v>110031.00675900001</v>
      </c>
      <c r="P909" s="24">
        <v>110031.00675900001</v>
      </c>
      <c r="Q909" s="41">
        <v>0</v>
      </c>
      <c r="R909" s="41">
        <v>940885.96324099996</v>
      </c>
      <c r="S909" s="42">
        <v>940885.96324099996</v>
      </c>
      <c r="T909" s="100" t="s">
        <v>57</v>
      </c>
    </row>
    <row r="910" spans="1:20" outlineLevel="3" x14ac:dyDescent="0.3">
      <c r="A910" s="26" t="s">
        <v>147</v>
      </c>
      <c r="B910" s="77">
        <v>0</v>
      </c>
      <c r="C910" s="78">
        <v>0</v>
      </c>
      <c r="D910" s="79">
        <v>0</v>
      </c>
      <c r="E910" s="77">
        <v>0</v>
      </c>
      <c r="F910" s="78">
        <v>0</v>
      </c>
      <c r="G910" s="24">
        <v>0</v>
      </c>
      <c r="H910" s="77">
        <v>0</v>
      </c>
      <c r="I910" s="78">
        <v>0</v>
      </c>
      <c r="J910" s="24">
        <v>0</v>
      </c>
      <c r="K910" s="41">
        <v>0</v>
      </c>
      <c r="L910" s="23">
        <v>11000</v>
      </c>
      <c r="M910" s="41">
        <v>11000</v>
      </c>
      <c r="N910" s="77">
        <v>0</v>
      </c>
      <c r="O910" s="78">
        <v>1151.7000000000003</v>
      </c>
      <c r="P910" s="24">
        <v>1151.7000000000003</v>
      </c>
      <c r="Q910" s="41">
        <v>0</v>
      </c>
      <c r="R910" s="41">
        <v>9848.2999999999993</v>
      </c>
      <c r="S910" s="42">
        <v>9848.2999999999993</v>
      </c>
      <c r="T910" s="100" t="s">
        <v>57</v>
      </c>
    </row>
    <row r="911" spans="1:20" outlineLevel="3" x14ac:dyDescent="0.3">
      <c r="A911" s="26" t="s">
        <v>147</v>
      </c>
      <c r="B911" s="77">
        <v>0</v>
      </c>
      <c r="C911" s="78">
        <v>0</v>
      </c>
      <c r="D911" s="79">
        <v>0</v>
      </c>
      <c r="E911" s="77">
        <v>0</v>
      </c>
      <c r="F911" s="78">
        <v>0</v>
      </c>
      <c r="G911" s="24">
        <v>0</v>
      </c>
      <c r="H911" s="77">
        <v>0</v>
      </c>
      <c r="I911" s="78">
        <v>0</v>
      </c>
      <c r="J911" s="24">
        <v>0</v>
      </c>
      <c r="K911" s="41">
        <v>0</v>
      </c>
      <c r="L911" s="23">
        <v>188343.59</v>
      </c>
      <c r="M911" s="41">
        <v>188343.59</v>
      </c>
      <c r="N911" s="77">
        <v>0</v>
      </c>
      <c r="O911" s="78">
        <v>19719.573873000001</v>
      </c>
      <c r="P911" s="24">
        <v>19719.573873000001</v>
      </c>
      <c r="Q911" s="41">
        <v>0</v>
      </c>
      <c r="R911" s="41">
        <v>168624.01612699998</v>
      </c>
      <c r="S911" s="42">
        <v>168624.01612699998</v>
      </c>
      <c r="T911" s="100" t="s">
        <v>57</v>
      </c>
    </row>
    <row r="912" spans="1:20" outlineLevel="3" x14ac:dyDescent="0.3">
      <c r="A912" s="26" t="s">
        <v>147</v>
      </c>
      <c r="B912" s="77">
        <v>0</v>
      </c>
      <c r="C912" s="78">
        <v>0</v>
      </c>
      <c r="D912" s="79">
        <v>0</v>
      </c>
      <c r="E912" s="77">
        <v>0</v>
      </c>
      <c r="F912" s="78">
        <v>0</v>
      </c>
      <c r="G912" s="24">
        <v>0</v>
      </c>
      <c r="H912" s="77">
        <v>0</v>
      </c>
      <c r="I912" s="78">
        <v>0</v>
      </c>
      <c r="J912" s="24">
        <v>0</v>
      </c>
      <c r="K912" s="41">
        <v>0</v>
      </c>
      <c r="L912" s="23">
        <v>841.4</v>
      </c>
      <c r="M912" s="41">
        <v>841.4</v>
      </c>
      <c r="N912" s="77">
        <v>0</v>
      </c>
      <c r="O912" s="78">
        <v>88.094580000000008</v>
      </c>
      <c r="P912" s="24">
        <v>88.094580000000008</v>
      </c>
      <c r="Q912" s="41">
        <v>0</v>
      </c>
      <c r="R912" s="41">
        <v>753.30541999999991</v>
      </c>
      <c r="S912" s="42">
        <v>753.30541999999991</v>
      </c>
      <c r="T912" s="100" t="s">
        <v>57</v>
      </c>
    </row>
    <row r="913" spans="1:20" outlineLevel="3" x14ac:dyDescent="0.3">
      <c r="A913" s="26" t="s">
        <v>147</v>
      </c>
      <c r="B913" s="77">
        <v>0</v>
      </c>
      <c r="C913" s="78">
        <v>34.22</v>
      </c>
      <c r="D913" s="79">
        <v>34.22</v>
      </c>
      <c r="E913" s="77">
        <v>0</v>
      </c>
      <c r="F913" s="78">
        <v>3.5828340000000005</v>
      </c>
      <c r="G913" s="24">
        <v>3.5828340000000005</v>
      </c>
      <c r="H913" s="77">
        <v>0</v>
      </c>
      <c r="I913" s="78">
        <v>30.637165999999997</v>
      </c>
      <c r="J913" s="24">
        <v>30.637165999999997</v>
      </c>
      <c r="K913" s="41">
        <v>0</v>
      </c>
      <c r="L913" s="23">
        <v>34.22</v>
      </c>
      <c r="M913" s="41">
        <v>34.22</v>
      </c>
      <c r="N913" s="77">
        <v>0</v>
      </c>
      <c r="O913" s="78">
        <v>3.5828340000000005</v>
      </c>
      <c r="P913" s="24">
        <v>3.5828340000000005</v>
      </c>
      <c r="Q913" s="41">
        <v>0</v>
      </c>
      <c r="R913" s="41">
        <v>30.637165999999997</v>
      </c>
      <c r="S913" s="42">
        <v>30.637165999999997</v>
      </c>
      <c r="T913" s="100" t="s">
        <v>57</v>
      </c>
    </row>
    <row r="914" spans="1:20" outlineLevel="2" x14ac:dyDescent="0.3">
      <c r="A914" s="37"/>
      <c r="B914" s="77">
        <v>0</v>
      </c>
      <c r="C914" s="78">
        <v>427424.03</v>
      </c>
      <c r="D914" s="79">
        <v>427424.03</v>
      </c>
      <c r="E914" s="77">
        <v>0</v>
      </c>
      <c r="F914" s="78">
        <v>44751.295941000019</v>
      </c>
      <c r="G914" s="24">
        <v>44751.295941000019</v>
      </c>
      <c r="H914" s="77">
        <v>0</v>
      </c>
      <c r="I914" s="78">
        <v>382672.73405900004</v>
      </c>
      <c r="J914" s="24">
        <v>382672.73405900004</v>
      </c>
      <c r="K914" s="41">
        <v>0</v>
      </c>
      <c r="L914" s="23">
        <v>2627709.3399999994</v>
      </c>
      <c r="M914" s="41">
        <v>2627709.3399999994</v>
      </c>
      <c r="N914" s="77">
        <v>0</v>
      </c>
      <c r="O914" s="78">
        <v>275121.16789799999</v>
      </c>
      <c r="P914" s="24">
        <v>275121.16789799999</v>
      </c>
      <c r="Q914" s="41">
        <v>0</v>
      </c>
      <c r="R914" s="41">
        <v>2352588.1721020001</v>
      </c>
      <c r="S914" s="42">
        <v>2352588.1721020001</v>
      </c>
      <c r="T914" s="107" t="s">
        <v>273</v>
      </c>
    </row>
    <row r="915" spans="1:20" outlineLevel="3" x14ac:dyDescent="0.3">
      <c r="A915" s="26" t="s">
        <v>147</v>
      </c>
      <c r="B915" s="77">
        <v>0</v>
      </c>
      <c r="C915" s="78">
        <v>33799.42</v>
      </c>
      <c r="D915" s="79">
        <v>33799.42</v>
      </c>
      <c r="E915" s="77">
        <v>0</v>
      </c>
      <c r="F915" s="78">
        <v>3248.1242619999985</v>
      </c>
      <c r="G915" s="24">
        <v>3248.1242619999985</v>
      </c>
      <c r="H915" s="77">
        <v>0</v>
      </c>
      <c r="I915" s="78">
        <v>30551.295738000001</v>
      </c>
      <c r="J915" s="24">
        <v>30551.295738000001</v>
      </c>
      <c r="K915" s="41">
        <v>0</v>
      </c>
      <c r="L915" s="23">
        <v>34959.42</v>
      </c>
      <c r="M915" s="41">
        <v>34959.42</v>
      </c>
      <c r="N915" s="77">
        <v>0</v>
      </c>
      <c r="O915" s="78">
        <v>3359.6002619999986</v>
      </c>
      <c r="P915" s="24">
        <v>3359.6002619999986</v>
      </c>
      <c r="Q915" s="41">
        <v>0</v>
      </c>
      <c r="R915" s="41">
        <v>31599.819737999998</v>
      </c>
      <c r="S915" s="42">
        <v>31599.819737999998</v>
      </c>
      <c r="T915" s="100" t="s">
        <v>64</v>
      </c>
    </row>
    <row r="916" spans="1:20" outlineLevel="2" x14ac:dyDescent="0.3">
      <c r="A916" s="37"/>
      <c r="B916" s="77">
        <v>0</v>
      </c>
      <c r="C916" s="78">
        <v>33799.42</v>
      </c>
      <c r="D916" s="79">
        <v>33799.42</v>
      </c>
      <c r="E916" s="77">
        <v>0</v>
      </c>
      <c r="F916" s="78">
        <v>3248.1242619999985</v>
      </c>
      <c r="G916" s="24">
        <v>3248.1242619999985</v>
      </c>
      <c r="H916" s="77">
        <v>0</v>
      </c>
      <c r="I916" s="78">
        <v>30551.295738000001</v>
      </c>
      <c r="J916" s="24">
        <v>30551.295738000001</v>
      </c>
      <c r="K916" s="41">
        <v>0</v>
      </c>
      <c r="L916" s="23">
        <v>34959.42</v>
      </c>
      <c r="M916" s="41">
        <v>34959.42</v>
      </c>
      <c r="N916" s="77">
        <v>0</v>
      </c>
      <c r="O916" s="78">
        <v>3359.6002619999986</v>
      </c>
      <c r="P916" s="24">
        <v>3359.6002619999986</v>
      </c>
      <c r="Q916" s="41">
        <v>0</v>
      </c>
      <c r="R916" s="41">
        <v>31599.819737999998</v>
      </c>
      <c r="S916" s="42">
        <v>31599.819737999998</v>
      </c>
      <c r="T916" s="107" t="s">
        <v>258</v>
      </c>
    </row>
    <row r="917" spans="1:20" outlineLevel="3" x14ac:dyDescent="0.3">
      <c r="A917" s="26" t="s">
        <v>147</v>
      </c>
      <c r="B917" s="77">
        <v>0</v>
      </c>
      <c r="C917" s="78">
        <v>146164.16</v>
      </c>
      <c r="D917" s="79">
        <v>146164.16</v>
      </c>
      <c r="E917" s="77">
        <v>0</v>
      </c>
      <c r="F917" s="78">
        <v>43849.248000000007</v>
      </c>
      <c r="G917" s="24">
        <v>43849.248000000007</v>
      </c>
      <c r="H917" s="77">
        <v>0</v>
      </c>
      <c r="I917" s="78">
        <v>102314.912</v>
      </c>
      <c r="J917" s="24">
        <v>102314.912</v>
      </c>
      <c r="K917" s="41">
        <v>0</v>
      </c>
      <c r="L917" s="23">
        <v>567929.28</v>
      </c>
      <c r="M917" s="41">
        <v>567929.28</v>
      </c>
      <c r="N917" s="77">
        <v>0</v>
      </c>
      <c r="O917" s="78">
        <v>170378.78400000004</v>
      </c>
      <c r="P917" s="24">
        <v>170378.78400000004</v>
      </c>
      <c r="Q917" s="41">
        <v>0</v>
      </c>
      <c r="R917" s="41">
        <v>397550.49599999998</v>
      </c>
      <c r="S917" s="42">
        <v>397550.49599999998</v>
      </c>
      <c r="T917" s="100" t="s">
        <v>58</v>
      </c>
    </row>
    <row r="918" spans="1:20" outlineLevel="3" x14ac:dyDescent="0.3">
      <c r="A918" s="26" t="s">
        <v>147</v>
      </c>
      <c r="B918" s="77">
        <v>0</v>
      </c>
      <c r="C918" s="78">
        <v>22023.4</v>
      </c>
      <c r="D918" s="79">
        <v>22023.4</v>
      </c>
      <c r="E918" s="77">
        <v>0</v>
      </c>
      <c r="F918" s="78">
        <v>6607.0200000000013</v>
      </c>
      <c r="G918" s="24">
        <v>6607.0200000000013</v>
      </c>
      <c r="H918" s="77">
        <v>0</v>
      </c>
      <c r="I918" s="78">
        <v>15416.380000000001</v>
      </c>
      <c r="J918" s="24">
        <v>15416.380000000001</v>
      </c>
      <c r="K918" s="41">
        <v>0</v>
      </c>
      <c r="L918" s="23">
        <v>33265.4</v>
      </c>
      <c r="M918" s="41">
        <v>33265.4</v>
      </c>
      <c r="N918" s="77">
        <v>0</v>
      </c>
      <c r="O918" s="78">
        <v>9979.6200000000026</v>
      </c>
      <c r="P918" s="24">
        <v>9979.6200000000026</v>
      </c>
      <c r="Q918" s="41">
        <v>0</v>
      </c>
      <c r="R918" s="41">
        <v>23285.78</v>
      </c>
      <c r="S918" s="42">
        <v>23285.78</v>
      </c>
      <c r="T918" s="100" t="s">
        <v>58</v>
      </c>
    </row>
    <row r="919" spans="1:20" outlineLevel="3" x14ac:dyDescent="0.3">
      <c r="A919" s="26" t="s">
        <v>147</v>
      </c>
      <c r="B919" s="77">
        <v>0</v>
      </c>
      <c r="C919" s="78">
        <v>603.1</v>
      </c>
      <c r="D919" s="79">
        <v>603.1</v>
      </c>
      <c r="E919" s="77">
        <v>0</v>
      </c>
      <c r="F919" s="78">
        <v>180.93000000000004</v>
      </c>
      <c r="G919" s="24">
        <v>180.93000000000004</v>
      </c>
      <c r="H919" s="77">
        <v>0</v>
      </c>
      <c r="I919" s="78">
        <v>422.16999999999996</v>
      </c>
      <c r="J919" s="24">
        <v>422.16999999999996</v>
      </c>
      <c r="K919" s="41">
        <v>0</v>
      </c>
      <c r="L919" s="23">
        <v>47489.53</v>
      </c>
      <c r="M919" s="41">
        <v>47489.53</v>
      </c>
      <c r="N919" s="77">
        <v>0</v>
      </c>
      <c r="O919" s="78">
        <v>14246.859000000002</v>
      </c>
      <c r="P919" s="24">
        <v>14246.859000000002</v>
      </c>
      <c r="Q919" s="41">
        <v>0</v>
      </c>
      <c r="R919" s="41">
        <v>33242.670999999995</v>
      </c>
      <c r="S919" s="42">
        <v>33242.670999999995</v>
      </c>
      <c r="T919" s="100" t="s">
        <v>58</v>
      </c>
    </row>
    <row r="920" spans="1:20" outlineLevel="2" x14ac:dyDescent="0.3">
      <c r="A920" s="37"/>
      <c r="B920" s="77">
        <v>0</v>
      </c>
      <c r="C920" s="78">
        <v>168790.66</v>
      </c>
      <c r="D920" s="79">
        <v>168790.66</v>
      </c>
      <c r="E920" s="77">
        <v>0</v>
      </c>
      <c r="F920" s="78">
        <v>50637.198000000011</v>
      </c>
      <c r="G920" s="24">
        <v>50637.198000000011</v>
      </c>
      <c r="H920" s="77">
        <v>0</v>
      </c>
      <c r="I920" s="78">
        <v>118153.462</v>
      </c>
      <c r="J920" s="24">
        <v>118153.462</v>
      </c>
      <c r="K920" s="41">
        <v>0</v>
      </c>
      <c r="L920" s="23">
        <v>648684.21000000008</v>
      </c>
      <c r="M920" s="41">
        <v>648684.21000000008</v>
      </c>
      <c r="N920" s="77">
        <v>0</v>
      </c>
      <c r="O920" s="78">
        <v>194605.26300000004</v>
      </c>
      <c r="P920" s="24">
        <v>194605.26300000004</v>
      </c>
      <c r="Q920" s="41">
        <v>0</v>
      </c>
      <c r="R920" s="41">
        <v>454078.94699999993</v>
      </c>
      <c r="S920" s="42">
        <v>454078.94699999993</v>
      </c>
      <c r="T920" s="107" t="s">
        <v>274</v>
      </c>
    </row>
    <row r="921" spans="1:20" outlineLevel="3" x14ac:dyDescent="0.3">
      <c r="A921" s="26" t="s">
        <v>147</v>
      </c>
      <c r="B921" s="77">
        <v>0</v>
      </c>
      <c r="C921" s="78">
        <v>277.33999999999997</v>
      </c>
      <c r="D921" s="79">
        <v>277.33999999999997</v>
      </c>
      <c r="E921" s="77">
        <v>0</v>
      </c>
      <c r="F921" s="78">
        <v>22.991485999999991</v>
      </c>
      <c r="G921" s="24">
        <v>22.991485999999991</v>
      </c>
      <c r="H921" s="77">
        <v>0</v>
      </c>
      <c r="I921" s="78">
        <v>254.34851399999999</v>
      </c>
      <c r="J921" s="24">
        <v>254.34851399999999</v>
      </c>
      <c r="K921" s="41">
        <v>0</v>
      </c>
      <c r="L921" s="23">
        <v>1630.3899999999999</v>
      </c>
      <c r="M921" s="41">
        <v>1630.3899999999999</v>
      </c>
      <c r="N921" s="77">
        <v>0</v>
      </c>
      <c r="O921" s="78">
        <v>135.15933099999995</v>
      </c>
      <c r="P921" s="24">
        <v>135.15933099999995</v>
      </c>
      <c r="Q921" s="41">
        <v>0</v>
      </c>
      <c r="R921" s="41">
        <v>1495.230669</v>
      </c>
      <c r="S921" s="42">
        <v>1495.230669</v>
      </c>
      <c r="T921" s="100" t="s">
        <v>49</v>
      </c>
    </row>
    <row r="922" spans="1:20" outlineLevel="2" x14ac:dyDescent="0.3">
      <c r="A922" s="37"/>
      <c r="B922" s="77">
        <v>0</v>
      </c>
      <c r="C922" s="78">
        <v>277.33999999999997</v>
      </c>
      <c r="D922" s="79">
        <v>277.33999999999997</v>
      </c>
      <c r="E922" s="77">
        <v>0</v>
      </c>
      <c r="F922" s="78">
        <v>22.991485999999991</v>
      </c>
      <c r="G922" s="24">
        <v>22.991485999999991</v>
      </c>
      <c r="H922" s="77">
        <v>0</v>
      </c>
      <c r="I922" s="78">
        <v>254.34851399999999</v>
      </c>
      <c r="J922" s="24">
        <v>254.34851399999999</v>
      </c>
      <c r="K922" s="41">
        <v>0</v>
      </c>
      <c r="L922" s="23">
        <v>1630.3899999999999</v>
      </c>
      <c r="M922" s="41">
        <v>1630.3899999999999</v>
      </c>
      <c r="N922" s="77">
        <v>0</v>
      </c>
      <c r="O922" s="78">
        <v>135.15933099999995</v>
      </c>
      <c r="P922" s="24">
        <v>135.15933099999995</v>
      </c>
      <c r="Q922" s="41">
        <v>0</v>
      </c>
      <c r="R922" s="41">
        <v>1495.230669</v>
      </c>
      <c r="S922" s="42">
        <v>1495.230669</v>
      </c>
      <c r="T922" s="107" t="s">
        <v>261</v>
      </c>
    </row>
    <row r="923" spans="1:20" outlineLevel="3" x14ac:dyDescent="0.3">
      <c r="A923" s="26" t="s">
        <v>147</v>
      </c>
      <c r="B923" s="77">
        <v>0</v>
      </c>
      <c r="C923" s="78">
        <v>0</v>
      </c>
      <c r="D923" s="79">
        <v>0</v>
      </c>
      <c r="E923" s="77">
        <v>0</v>
      </c>
      <c r="F923" s="78">
        <v>0</v>
      </c>
      <c r="G923" s="24">
        <v>0</v>
      </c>
      <c r="H923" s="77">
        <v>0</v>
      </c>
      <c r="I923" s="78">
        <v>0</v>
      </c>
      <c r="J923" s="24">
        <v>0</v>
      </c>
      <c r="K923" s="41">
        <v>0</v>
      </c>
      <c r="L923" s="23">
        <v>58.78</v>
      </c>
      <c r="M923" s="41">
        <v>58.78</v>
      </c>
      <c r="N923" s="77">
        <v>0</v>
      </c>
      <c r="O923" s="78">
        <v>0.68772600000000006</v>
      </c>
      <c r="P923" s="24">
        <v>0.68772600000000006</v>
      </c>
      <c r="Q923" s="41">
        <v>0</v>
      </c>
      <c r="R923" s="41">
        <v>58.092274000000003</v>
      </c>
      <c r="S923" s="42">
        <v>58.092274000000003</v>
      </c>
      <c r="T923" s="100" t="s">
        <v>244</v>
      </c>
    </row>
    <row r="924" spans="1:20" outlineLevel="2" x14ac:dyDescent="0.3">
      <c r="A924" s="37"/>
      <c r="B924" s="77">
        <v>0</v>
      </c>
      <c r="C924" s="78">
        <v>0</v>
      </c>
      <c r="D924" s="79">
        <v>0</v>
      </c>
      <c r="E924" s="77">
        <v>0</v>
      </c>
      <c r="F924" s="78">
        <v>0</v>
      </c>
      <c r="G924" s="24">
        <v>0</v>
      </c>
      <c r="H924" s="77">
        <v>0</v>
      </c>
      <c r="I924" s="78">
        <v>0</v>
      </c>
      <c r="J924" s="24">
        <v>0</v>
      </c>
      <c r="K924" s="41">
        <v>0</v>
      </c>
      <c r="L924" s="23">
        <v>58.78</v>
      </c>
      <c r="M924" s="41">
        <v>58.78</v>
      </c>
      <c r="N924" s="77">
        <v>0</v>
      </c>
      <c r="O924" s="78">
        <v>0.68772600000000006</v>
      </c>
      <c r="P924" s="24">
        <v>0.68772600000000006</v>
      </c>
      <c r="Q924" s="41">
        <v>0</v>
      </c>
      <c r="R924" s="41">
        <v>58.092274000000003</v>
      </c>
      <c r="S924" s="42">
        <v>58.092274000000003</v>
      </c>
      <c r="T924" s="107" t="s">
        <v>262</v>
      </c>
    </row>
    <row r="925" spans="1:20" outlineLevel="1" x14ac:dyDescent="0.3">
      <c r="A925" s="109" t="s">
        <v>146</v>
      </c>
      <c r="B925" s="111">
        <v>32644.86</v>
      </c>
      <c r="C925" s="110">
        <v>5070974.040000001</v>
      </c>
      <c r="D925" s="112">
        <v>5103618.9000000013</v>
      </c>
      <c r="E925" s="111">
        <v>6777.63</v>
      </c>
      <c r="F925" s="110">
        <v>590433.80850900034</v>
      </c>
      <c r="G925" s="113">
        <v>597211.43850900047</v>
      </c>
      <c r="H925" s="111">
        <v>25867.23</v>
      </c>
      <c r="I925" s="110">
        <v>4480540.2314909995</v>
      </c>
      <c r="J925" s="113">
        <v>4506407.461490999</v>
      </c>
      <c r="K925" s="110">
        <v>53679.27</v>
      </c>
      <c r="L925" s="114">
        <v>21520394.52</v>
      </c>
      <c r="M925" s="110">
        <v>21574073.789999999</v>
      </c>
      <c r="N925" s="111">
        <v>22863.56</v>
      </c>
      <c r="O925" s="110">
        <v>2489436.5399590009</v>
      </c>
      <c r="P925" s="113">
        <v>2512300.0999590005</v>
      </c>
      <c r="Q925" s="110">
        <v>30815.71</v>
      </c>
      <c r="R925" s="110">
        <v>19030957.980041001</v>
      </c>
      <c r="S925" s="115">
        <v>19061773.690040998</v>
      </c>
      <c r="T925" s="116"/>
    </row>
    <row r="926" spans="1:20" outlineLevel="3" x14ac:dyDescent="0.3">
      <c r="A926" s="26" t="s">
        <v>149</v>
      </c>
      <c r="B926" s="77">
        <v>0</v>
      </c>
      <c r="C926" s="78">
        <v>-17369.38</v>
      </c>
      <c r="D926" s="79">
        <v>-17369.38</v>
      </c>
      <c r="E926" s="77">
        <v>0</v>
      </c>
      <c r="F926" s="78">
        <v>-1983.0621146000001</v>
      </c>
      <c r="G926" s="24">
        <v>-1983.0621146000001</v>
      </c>
      <c r="H926" s="77">
        <v>0</v>
      </c>
      <c r="I926" s="78">
        <v>-15386.317885400002</v>
      </c>
      <c r="J926" s="24">
        <v>-15386.317885400002</v>
      </c>
      <c r="K926" s="41">
        <v>0</v>
      </c>
      <c r="L926" s="23">
        <v>-74024.03</v>
      </c>
      <c r="M926" s="41">
        <v>-74024.03</v>
      </c>
      <c r="N926" s="77">
        <v>0</v>
      </c>
      <c r="O926" s="78">
        <v>-8451.3235050999992</v>
      </c>
      <c r="P926" s="24">
        <v>-8451.3235050999992</v>
      </c>
      <c r="Q926" s="41">
        <v>0</v>
      </c>
      <c r="R926" s="41">
        <v>-65572.706494900005</v>
      </c>
      <c r="S926" s="42">
        <v>-65572.706494900005</v>
      </c>
      <c r="T926" s="100" t="s">
        <v>56</v>
      </c>
    </row>
    <row r="927" spans="1:20" outlineLevel="3" x14ac:dyDescent="0.3">
      <c r="A927" s="26" t="s">
        <v>149</v>
      </c>
      <c r="B927" s="77">
        <v>0</v>
      </c>
      <c r="C927" s="78">
        <v>-1067973</v>
      </c>
      <c r="D927" s="79">
        <v>-1067973</v>
      </c>
      <c r="E927" s="77">
        <v>0</v>
      </c>
      <c r="F927" s="78">
        <v>-121930.47740999999</v>
      </c>
      <c r="G927" s="24">
        <v>-121930.47740999999</v>
      </c>
      <c r="H927" s="77">
        <v>0</v>
      </c>
      <c r="I927" s="78">
        <v>-946042.52258999995</v>
      </c>
      <c r="J927" s="24">
        <v>-946042.52258999995</v>
      </c>
      <c r="K927" s="41">
        <v>0</v>
      </c>
      <c r="L927" s="23">
        <v>-4610340</v>
      </c>
      <c r="M927" s="41">
        <v>-4610340</v>
      </c>
      <c r="N927" s="77">
        <v>0</v>
      </c>
      <c r="O927" s="78">
        <v>-526362.51779999991</v>
      </c>
      <c r="P927" s="24">
        <v>-526362.51779999991</v>
      </c>
      <c r="Q927" s="41">
        <v>0</v>
      </c>
      <c r="R927" s="41">
        <v>-4083977.4822</v>
      </c>
      <c r="S927" s="42">
        <v>-4083977.4822</v>
      </c>
      <c r="T927" s="100" t="s">
        <v>56</v>
      </c>
    </row>
    <row r="928" spans="1:20" outlineLevel="3" x14ac:dyDescent="0.3">
      <c r="A928" s="26" t="s">
        <v>149</v>
      </c>
      <c r="B928" s="77">
        <v>0</v>
      </c>
      <c r="C928" s="78">
        <v>0</v>
      </c>
      <c r="D928" s="79">
        <v>0</v>
      </c>
      <c r="E928" s="77">
        <v>0</v>
      </c>
      <c r="F928" s="78">
        <v>0</v>
      </c>
      <c r="G928" s="24">
        <v>0</v>
      </c>
      <c r="H928" s="77">
        <v>0</v>
      </c>
      <c r="I928" s="78">
        <v>0</v>
      </c>
      <c r="J928" s="24">
        <v>0</v>
      </c>
      <c r="K928" s="41">
        <v>0</v>
      </c>
      <c r="L928" s="23">
        <v>0</v>
      </c>
      <c r="M928" s="41">
        <v>0</v>
      </c>
      <c r="N928" s="77">
        <v>0</v>
      </c>
      <c r="O928" s="78">
        <v>0</v>
      </c>
      <c r="P928" s="24">
        <v>0</v>
      </c>
      <c r="Q928" s="41">
        <v>0</v>
      </c>
      <c r="R928" s="41">
        <v>0</v>
      </c>
      <c r="S928" s="42">
        <v>0</v>
      </c>
      <c r="T928" s="100" t="s">
        <v>56</v>
      </c>
    </row>
    <row r="929" spans="1:20" outlineLevel="2" x14ac:dyDescent="0.3">
      <c r="A929" s="37"/>
      <c r="B929" s="77">
        <v>0</v>
      </c>
      <c r="C929" s="78">
        <v>-1085342.3799999999</v>
      </c>
      <c r="D929" s="79">
        <v>-1085342.3799999999</v>
      </c>
      <c r="E929" s="77">
        <v>0</v>
      </c>
      <c r="F929" s="78">
        <v>-123913.5395246</v>
      </c>
      <c r="G929" s="24">
        <v>-123913.5395246</v>
      </c>
      <c r="H929" s="77">
        <v>0</v>
      </c>
      <c r="I929" s="78">
        <v>-961428.84047539998</v>
      </c>
      <c r="J929" s="24">
        <v>-961428.84047539998</v>
      </c>
      <c r="K929" s="41">
        <v>0</v>
      </c>
      <c r="L929" s="23">
        <v>-4684364.03</v>
      </c>
      <c r="M929" s="41">
        <v>-4684364.03</v>
      </c>
      <c r="N929" s="77">
        <v>0</v>
      </c>
      <c r="O929" s="78">
        <v>-534813.84130509989</v>
      </c>
      <c r="P929" s="24">
        <v>-534813.84130509989</v>
      </c>
      <c r="Q929" s="41">
        <v>0</v>
      </c>
      <c r="R929" s="41">
        <v>-4149550.1886948999</v>
      </c>
      <c r="S929" s="42">
        <v>-4149550.1886948999</v>
      </c>
      <c r="T929" s="107" t="s">
        <v>275</v>
      </c>
    </row>
    <row r="930" spans="1:20" outlineLevel="3" x14ac:dyDescent="0.3">
      <c r="A930" s="26" t="s">
        <v>149</v>
      </c>
      <c r="B930" s="77">
        <v>0</v>
      </c>
      <c r="C930" s="78">
        <v>-505000.67</v>
      </c>
      <c r="D930" s="79">
        <v>-505000.67</v>
      </c>
      <c r="E930" s="77">
        <v>0</v>
      </c>
      <c r="F930" s="78">
        <v>-52873.570149000006</v>
      </c>
      <c r="G930" s="24">
        <v>-52873.570149000006</v>
      </c>
      <c r="H930" s="77">
        <v>0</v>
      </c>
      <c r="I930" s="78">
        <v>-452127.09985100001</v>
      </c>
      <c r="J930" s="24">
        <v>-452127.09985100001</v>
      </c>
      <c r="K930" s="41">
        <v>0</v>
      </c>
      <c r="L930" s="23">
        <v>-2010854.2899999998</v>
      </c>
      <c r="M930" s="41">
        <v>-2010854.2899999998</v>
      </c>
      <c r="N930" s="77">
        <v>0</v>
      </c>
      <c r="O930" s="78">
        <v>-210536.44416300001</v>
      </c>
      <c r="P930" s="24">
        <v>-210536.44416300001</v>
      </c>
      <c r="Q930" s="41">
        <v>0</v>
      </c>
      <c r="R930" s="41">
        <v>-1800317.8458369998</v>
      </c>
      <c r="S930" s="42">
        <v>-1800317.8458369998</v>
      </c>
      <c r="T930" s="100" t="s">
        <v>57</v>
      </c>
    </row>
    <row r="931" spans="1:20" outlineLevel="2" x14ac:dyDescent="0.3">
      <c r="A931" s="37"/>
      <c r="B931" s="77">
        <v>0</v>
      </c>
      <c r="C931" s="78">
        <v>-505000.67</v>
      </c>
      <c r="D931" s="79">
        <v>-505000.67</v>
      </c>
      <c r="E931" s="77">
        <v>0</v>
      </c>
      <c r="F931" s="78">
        <v>-52873.570149000006</v>
      </c>
      <c r="G931" s="24">
        <v>-52873.570149000006</v>
      </c>
      <c r="H931" s="77">
        <v>0</v>
      </c>
      <c r="I931" s="78">
        <v>-452127.09985100001</v>
      </c>
      <c r="J931" s="24">
        <v>-452127.09985100001</v>
      </c>
      <c r="K931" s="41">
        <v>0</v>
      </c>
      <c r="L931" s="23">
        <v>-2010854.2899999998</v>
      </c>
      <c r="M931" s="41">
        <v>-2010854.2899999998</v>
      </c>
      <c r="N931" s="77">
        <v>0</v>
      </c>
      <c r="O931" s="78">
        <v>-210536.44416300001</v>
      </c>
      <c r="P931" s="24">
        <v>-210536.44416300001</v>
      </c>
      <c r="Q931" s="41">
        <v>0</v>
      </c>
      <c r="R931" s="41">
        <v>-1800317.8458369998</v>
      </c>
      <c r="S931" s="42">
        <v>-1800317.8458369998</v>
      </c>
      <c r="T931" s="107" t="s">
        <v>273</v>
      </c>
    </row>
    <row r="932" spans="1:20" outlineLevel="1" x14ac:dyDescent="0.3">
      <c r="A932" s="109" t="s">
        <v>148</v>
      </c>
      <c r="B932" s="111">
        <v>0</v>
      </c>
      <c r="C932" s="110">
        <v>-1590343.0499999998</v>
      </c>
      <c r="D932" s="112">
        <v>-1590343.0499999998</v>
      </c>
      <c r="E932" s="111">
        <v>0</v>
      </c>
      <c r="F932" s="110">
        <v>-176787.1096736</v>
      </c>
      <c r="G932" s="113">
        <v>-176787.1096736</v>
      </c>
      <c r="H932" s="111">
        <v>0</v>
      </c>
      <c r="I932" s="110">
        <v>-1413555.9403264001</v>
      </c>
      <c r="J932" s="113">
        <v>-1413555.9403264001</v>
      </c>
      <c r="K932" s="110">
        <v>0</v>
      </c>
      <c r="L932" s="114">
        <v>-6695218.3200000003</v>
      </c>
      <c r="M932" s="110">
        <v>-6695218.3200000003</v>
      </c>
      <c r="N932" s="111">
        <v>0</v>
      </c>
      <c r="O932" s="110">
        <v>-745350.28546809987</v>
      </c>
      <c r="P932" s="113">
        <v>-745350.28546809987</v>
      </c>
      <c r="Q932" s="110">
        <v>0</v>
      </c>
      <c r="R932" s="110">
        <v>-5949868.0345318997</v>
      </c>
      <c r="S932" s="115">
        <v>-5949868.0345318997</v>
      </c>
      <c r="T932" s="116"/>
    </row>
    <row r="933" spans="1:20" outlineLevel="3" x14ac:dyDescent="0.3">
      <c r="A933" s="26" t="s">
        <v>151</v>
      </c>
      <c r="B933" s="77">
        <v>0</v>
      </c>
      <c r="C933" s="78">
        <v>305984.65999999997</v>
      </c>
      <c r="D933" s="79">
        <v>305984.65999999997</v>
      </c>
      <c r="E933" s="77">
        <v>0</v>
      </c>
      <c r="F933" s="78">
        <v>33903.100328</v>
      </c>
      <c r="G933" s="24">
        <v>33903.100328</v>
      </c>
      <c r="H933" s="77">
        <v>0</v>
      </c>
      <c r="I933" s="78">
        <v>272081.559672</v>
      </c>
      <c r="J933" s="24">
        <v>272081.559672</v>
      </c>
      <c r="K933" s="41">
        <v>0</v>
      </c>
      <c r="L933" s="23">
        <v>971296.3600000001</v>
      </c>
      <c r="M933" s="41">
        <v>971296.3600000001</v>
      </c>
      <c r="N933" s="77">
        <v>0</v>
      </c>
      <c r="O933" s="78">
        <v>107619.63668800003</v>
      </c>
      <c r="P933" s="24">
        <v>107619.63668800003</v>
      </c>
      <c r="Q933" s="41">
        <v>0</v>
      </c>
      <c r="R933" s="41">
        <v>863676.72331200005</v>
      </c>
      <c r="S933" s="42">
        <v>863676.72331200005</v>
      </c>
      <c r="T933" s="100" t="s">
        <v>248</v>
      </c>
    </row>
    <row r="934" spans="1:20" outlineLevel="3" x14ac:dyDescent="0.3">
      <c r="A934" s="26" t="s">
        <v>151</v>
      </c>
      <c r="B934" s="77">
        <v>0</v>
      </c>
      <c r="C934" s="78">
        <v>-42756</v>
      </c>
      <c r="D934" s="79">
        <v>-42756</v>
      </c>
      <c r="E934" s="77">
        <v>0</v>
      </c>
      <c r="F934" s="78">
        <v>-4737.3648000000003</v>
      </c>
      <c r="G934" s="24">
        <v>-4737.3648000000003</v>
      </c>
      <c r="H934" s="77">
        <v>0</v>
      </c>
      <c r="I934" s="78">
        <v>-38018.635199999997</v>
      </c>
      <c r="J934" s="24">
        <v>-38018.635199999997</v>
      </c>
      <c r="K934" s="41">
        <v>0</v>
      </c>
      <c r="L934" s="23">
        <v>-42756</v>
      </c>
      <c r="M934" s="41">
        <v>-42756</v>
      </c>
      <c r="N934" s="77">
        <v>0</v>
      </c>
      <c r="O934" s="78">
        <v>-4737.3648000000003</v>
      </c>
      <c r="P934" s="24">
        <v>-4737.3648000000003</v>
      </c>
      <c r="Q934" s="41">
        <v>0</v>
      </c>
      <c r="R934" s="41">
        <v>-38018.635199999997</v>
      </c>
      <c r="S934" s="42">
        <v>-38018.635199999997</v>
      </c>
      <c r="T934" s="100" t="s">
        <v>248</v>
      </c>
    </row>
    <row r="935" spans="1:20" outlineLevel="2" x14ac:dyDescent="0.3">
      <c r="A935" s="37"/>
      <c r="B935" s="77">
        <v>0</v>
      </c>
      <c r="C935" s="78">
        <v>263228.65999999997</v>
      </c>
      <c r="D935" s="79">
        <v>263228.65999999997</v>
      </c>
      <c r="E935" s="77">
        <v>0</v>
      </c>
      <c r="F935" s="78">
        <v>29165.735528000001</v>
      </c>
      <c r="G935" s="24">
        <v>29165.735528000001</v>
      </c>
      <c r="H935" s="77">
        <v>0</v>
      </c>
      <c r="I935" s="78">
        <v>234062.92447200001</v>
      </c>
      <c r="J935" s="24">
        <v>234062.92447200001</v>
      </c>
      <c r="K935" s="41">
        <v>0</v>
      </c>
      <c r="L935" s="23">
        <v>928540.3600000001</v>
      </c>
      <c r="M935" s="41">
        <v>928540.3600000001</v>
      </c>
      <c r="N935" s="77">
        <v>0</v>
      </c>
      <c r="O935" s="78">
        <v>102882.27188800003</v>
      </c>
      <c r="P935" s="24">
        <v>102882.27188800003</v>
      </c>
      <c r="Q935" s="41">
        <v>0</v>
      </c>
      <c r="R935" s="41">
        <v>825658.08811200003</v>
      </c>
      <c r="S935" s="42">
        <v>825658.08811200003</v>
      </c>
      <c r="T935" s="107" t="s">
        <v>260</v>
      </c>
    </row>
    <row r="936" spans="1:20" outlineLevel="1" x14ac:dyDescent="0.3">
      <c r="A936" s="109" t="s">
        <v>150</v>
      </c>
      <c r="B936" s="111">
        <v>0</v>
      </c>
      <c r="C936" s="110">
        <v>263228.65999999997</v>
      </c>
      <c r="D936" s="112">
        <v>263228.65999999997</v>
      </c>
      <c r="E936" s="111">
        <v>0</v>
      </c>
      <c r="F936" s="110">
        <v>29165.735528000001</v>
      </c>
      <c r="G936" s="113">
        <v>29165.735528000001</v>
      </c>
      <c r="H936" s="111">
        <v>0</v>
      </c>
      <c r="I936" s="110">
        <v>234062.92447200001</v>
      </c>
      <c r="J936" s="113">
        <v>234062.92447200001</v>
      </c>
      <c r="K936" s="110">
        <v>0</v>
      </c>
      <c r="L936" s="114">
        <v>928540.3600000001</v>
      </c>
      <c r="M936" s="110">
        <v>928540.3600000001</v>
      </c>
      <c r="N936" s="111">
        <v>0</v>
      </c>
      <c r="O936" s="110">
        <v>102882.27188800003</v>
      </c>
      <c r="P936" s="113">
        <v>102882.27188800003</v>
      </c>
      <c r="Q936" s="110">
        <v>0</v>
      </c>
      <c r="R936" s="110">
        <v>825658.08811200003</v>
      </c>
      <c r="S936" s="115">
        <v>825658.08811200003</v>
      </c>
      <c r="T936" s="116"/>
    </row>
    <row r="937" spans="1:20" outlineLevel="3" x14ac:dyDescent="0.3">
      <c r="A937" s="26" t="s">
        <v>153</v>
      </c>
      <c r="B937" s="77">
        <v>0</v>
      </c>
      <c r="C937" s="78">
        <v>120</v>
      </c>
      <c r="D937" s="79">
        <v>120</v>
      </c>
      <c r="E937" s="77">
        <v>0</v>
      </c>
      <c r="F937" s="78">
        <v>13.296000000000001</v>
      </c>
      <c r="G937" s="24">
        <v>13.296000000000001</v>
      </c>
      <c r="H937" s="77">
        <v>0</v>
      </c>
      <c r="I937" s="78">
        <v>106.70399999999999</v>
      </c>
      <c r="J937" s="24">
        <v>106.70399999999999</v>
      </c>
      <c r="K937" s="41">
        <v>0</v>
      </c>
      <c r="L937" s="23">
        <v>120</v>
      </c>
      <c r="M937" s="41">
        <v>120</v>
      </c>
      <c r="N937" s="77">
        <v>0</v>
      </c>
      <c r="O937" s="78">
        <v>13.296000000000001</v>
      </c>
      <c r="P937" s="24">
        <v>13.296000000000001</v>
      </c>
      <c r="Q937" s="41">
        <v>0</v>
      </c>
      <c r="R937" s="41">
        <v>106.70399999999999</v>
      </c>
      <c r="S937" s="42">
        <v>106.70399999999999</v>
      </c>
      <c r="T937" s="100" t="s">
        <v>248</v>
      </c>
    </row>
    <row r="938" spans="1:20" outlineLevel="3" x14ac:dyDescent="0.3">
      <c r="A938" s="26" t="s">
        <v>153</v>
      </c>
      <c r="B938" s="77">
        <v>0</v>
      </c>
      <c r="C938" s="78">
        <v>2924.26</v>
      </c>
      <c r="D938" s="79">
        <v>2924.26</v>
      </c>
      <c r="E938" s="77">
        <v>0</v>
      </c>
      <c r="F938" s="78">
        <v>324.00800800000007</v>
      </c>
      <c r="G938" s="24">
        <v>324.00800800000007</v>
      </c>
      <c r="H938" s="77">
        <v>0</v>
      </c>
      <c r="I938" s="78">
        <v>2600.251992</v>
      </c>
      <c r="J938" s="24">
        <v>2600.251992</v>
      </c>
      <c r="K938" s="41">
        <v>0</v>
      </c>
      <c r="L938" s="23">
        <v>11077.32</v>
      </c>
      <c r="M938" s="41">
        <v>11077.32</v>
      </c>
      <c r="N938" s="77">
        <v>0</v>
      </c>
      <c r="O938" s="78">
        <v>1227.367056</v>
      </c>
      <c r="P938" s="24">
        <v>1227.367056</v>
      </c>
      <c r="Q938" s="41">
        <v>0</v>
      </c>
      <c r="R938" s="41">
        <v>9849.9529440000006</v>
      </c>
      <c r="S938" s="42">
        <v>9849.9529440000006</v>
      </c>
      <c r="T938" s="100" t="s">
        <v>248</v>
      </c>
    </row>
    <row r="939" spans="1:20" outlineLevel="3" x14ac:dyDescent="0.3">
      <c r="A939" s="26" t="s">
        <v>153</v>
      </c>
      <c r="B939" s="77">
        <v>0</v>
      </c>
      <c r="C939" s="78">
        <v>0</v>
      </c>
      <c r="D939" s="79">
        <v>0</v>
      </c>
      <c r="E939" s="77">
        <v>0</v>
      </c>
      <c r="F939" s="78">
        <v>0</v>
      </c>
      <c r="G939" s="24">
        <v>0</v>
      </c>
      <c r="H939" s="77">
        <v>0</v>
      </c>
      <c r="I939" s="78">
        <v>0</v>
      </c>
      <c r="J939" s="24">
        <v>0</v>
      </c>
      <c r="K939" s="41">
        <v>0</v>
      </c>
      <c r="L939" s="23">
        <v>350</v>
      </c>
      <c r="M939" s="41">
        <v>350</v>
      </c>
      <c r="N939" s="77">
        <v>0</v>
      </c>
      <c r="O939" s="78">
        <v>38.78</v>
      </c>
      <c r="P939" s="24">
        <v>38.78</v>
      </c>
      <c r="Q939" s="41">
        <v>0</v>
      </c>
      <c r="R939" s="41">
        <v>311.22000000000003</v>
      </c>
      <c r="S939" s="42">
        <v>311.22000000000003</v>
      </c>
      <c r="T939" s="100" t="s">
        <v>248</v>
      </c>
    </row>
    <row r="940" spans="1:20" outlineLevel="3" x14ac:dyDescent="0.3">
      <c r="A940" s="26" t="s">
        <v>153</v>
      </c>
      <c r="B940" s="77">
        <v>0</v>
      </c>
      <c r="C940" s="78">
        <v>0</v>
      </c>
      <c r="D940" s="79">
        <v>0</v>
      </c>
      <c r="E940" s="77">
        <v>0</v>
      </c>
      <c r="F940" s="78">
        <v>0</v>
      </c>
      <c r="G940" s="24">
        <v>0</v>
      </c>
      <c r="H940" s="77">
        <v>0</v>
      </c>
      <c r="I940" s="78">
        <v>0</v>
      </c>
      <c r="J940" s="24">
        <v>0</v>
      </c>
      <c r="K940" s="41">
        <v>0</v>
      </c>
      <c r="L940" s="23">
        <v>50231.4</v>
      </c>
      <c r="M940" s="41">
        <v>50231.4</v>
      </c>
      <c r="N940" s="77">
        <v>0</v>
      </c>
      <c r="O940" s="78">
        <v>5565.6391200000007</v>
      </c>
      <c r="P940" s="24">
        <v>5565.6391200000007</v>
      </c>
      <c r="Q940" s="41">
        <v>0</v>
      </c>
      <c r="R940" s="41">
        <v>44665.760880000002</v>
      </c>
      <c r="S940" s="42">
        <v>44665.760880000002</v>
      </c>
      <c r="T940" s="100" t="s">
        <v>248</v>
      </c>
    </row>
    <row r="941" spans="1:20" outlineLevel="2" x14ac:dyDescent="0.3">
      <c r="A941" s="37"/>
      <c r="B941" s="77">
        <v>0</v>
      </c>
      <c r="C941" s="78">
        <v>3044.26</v>
      </c>
      <c r="D941" s="79">
        <v>3044.26</v>
      </c>
      <c r="E941" s="77">
        <v>0</v>
      </c>
      <c r="F941" s="78">
        <v>337.30400800000007</v>
      </c>
      <c r="G941" s="24">
        <v>337.30400800000007</v>
      </c>
      <c r="H941" s="77">
        <v>0</v>
      </c>
      <c r="I941" s="78">
        <v>2706.9559920000002</v>
      </c>
      <c r="J941" s="24">
        <v>2706.9559920000002</v>
      </c>
      <c r="K941" s="41">
        <v>0</v>
      </c>
      <c r="L941" s="23">
        <v>61778.720000000001</v>
      </c>
      <c r="M941" s="41">
        <v>61778.720000000001</v>
      </c>
      <c r="N941" s="77">
        <v>0</v>
      </c>
      <c r="O941" s="78">
        <v>6845.0821760000008</v>
      </c>
      <c r="P941" s="24">
        <v>6845.0821760000008</v>
      </c>
      <c r="Q941" s="41">
        <v>0</v>
      </c>
      <c r="R941" s="41">
        <v>54933.637824000005</v>
      </c>
      <c r="S941" s="42">
        <v>54933.637824000005</v>
      </c>
      <c r="T941" s="107" t="s">
        <v>260</v>
      </c>
    </row>
    <row r="942" spans="1:20" outlineLevel="3" x14ac:dyDescent="0.3">
      <c r="A942" s="26" t="s">
        <v>153</v>
      </c>
      <c r="B942" s="77">
        <v>1596.59</v>
      </c>
      <c r="C942" s="78">
        <v>0</v>
      </c>
      <c r="D942" s="79">
        <v>1596.59</v>
      </c>
      <c r="E942" s="77">
        <v>1596.59</v>
      </c>
      <c r="F942" s="78">
        <v>0</v>
      </c>
      <c r="G942" s="24">
        <v>1596.59</v>
      </c>
      <c r="H942" s="77">
        <v>0</v>
      </c>
      <c r="I942" s="78">
        <v>0</v>
      </c>
      <c r="J942" s="24">
        <v>0</v>
      </c>
      <c r="K942" s="41">
        <v>2224.6399999999994</v>
      </c>
      <c r="L942" s="23">
        <v>0</v>
      </c>
      <c r="M942" s="41">
        <v>2224.6399999999994</v>
      </c>
      <c r="N942" s="77">
        <v>2224.6399999999994</v>
      </c>
      <c r="O942" s="78">
        <v>0</v>
      </c>
      <c r="P942" s="24">
        <v>2224.6399999999994</v>
      </c>
      <c r="Q942" s="41">
        <v>0</v>
      </c>
      <c r="R942" s="41">
        <v>0</v>
      </c>
      <c r="S942" s="42">
        <v>0</v>
      </c>
      <c r="T942" s="100" t="s">
        <v>66</v>
      </c>
    </row>
    <row r="943" spans="1:20" outlineLevel="2" x14ac:dyDescent="0.3">
      <c r="A943" s="37"/>
      <c r="B943" s="77">
        <v>1596.59</v>
      </c>
      <c r="C943" s="78">
        <v>0</v>
      </c>
      <c r="D943" s="79">
        <v>1596.59</v>
      </c>
      <c r="E943" s="77">
        <v>1596.59</v>
      </c>
      <c r="F943" s="78">
        <v>0</v>
      </c>
      <c r="G943" s="24">
        <v>1596.59</v>
      </c>
      <c r="H943" s="77">
        <v>0</v>
      </c>
      <c r="I943" s="78">
        <v>0</v>
      </c>
      <c r="J943" s="24">
        <v>0</v>
      </c>
      <c r="K943" s="41">
        <v>2224.6399999999994</v>
      </c>
      <c r="L943" s="23">
        <v>0</v>
      </c>
      <c r="M943" s="41">
        <v>2224.6399999999994</v>
      </c>
      <c r="N943" s="77">
        <v>2224.6399999999994</v>
      </c>
      <c r="O943" s="78">
        <v>0</v>
      </c>
      <c r="P943" s="24">
        <v>2224.6399999999994</v>
      </c>
      <c r="Q943" s="41">
        <v>0</v>
      </c>
      <c r="R943" s="41">
        <v>0</v>
      </c>
      <c r="S943" s="42">
        <v>0</v>
      </c>
      <c r="T943" s="107" t="s">
        <v>266</v>
      </c>
    </row>
    <row r="944" spans="1:20" outlineLevel="1" x14ac:dyDescent="0.3">
      <c r="A944" s="109" t="s">
        <v>152</v>
      </c>
      <c r="B944" s="111">
        <v>1596.59</v>
      </c>
      <c r="C944" s="110">
        <v>3044.26</v>
      </c>
      <c r="D944" s="112">
        <v>4640.8500000000004</v>
      </c>
      <c r="E944" s="111">
        <v>1596.59</v>
      </c>
      <c r="F944" s="110">
        <v>337.30400800000007</v>
      </c>
      <c r="G944" s="113">
        <v>1933.894008</v>
      </c>
      <c r="H944" s="111">
        <v>0</v>
      </c>
      <c r="I944" s="110">
        <v>2706.9559920000002</v>
      </c>
      <c r="J944" s="113">
        <v>2706.9559920000002</v>
      </c>
      <c r="K944" s="110">
        <v>2224.6399999999994</v>
      </c>
      <c r="L944" s="114">
        <v>61778.720000000001</v>
      </c>
      <c r="M944" s="110">
        <v>64003.360000000001</v>
      </c>
      <c r="N944" s="111">
        <v>2224.6399999999994</v>
      </c>
      <c r="O944" s="110">
        <v>6845.0821760000008</v>
      </c>
      <c r="P944" s="113">
        <v>9069.7221759999993</v>
      </c>
      <c r="Q944" s="110">
        <v>0</v>
      </c>
      <c r="R944" s="110">
        <v>54933.637824000005</v>
      </c>
      <c r="S944" s="115">
        <v>54933.637824000005</v>
      </c>
      <c r="T944" s="116"/>
    </row>
    <row r="945" spans="1:20" outlineLevel="3" x14ac:dyDescent="0.3">
      <c r="A945" s="26" t="s">
        <v>155</v>
      </c>
      <c r="B945" s="77">
        <v>0</v>
      </c>
      <c r="C945" s="78">
        <v>0</v>
      </c>
      <c r="D945" s="79">
        <v>0</v>
      </c>
      <c r="E945" s="77">
        <v>0</v>
      </c>
      <c r="F945" s="78">
        <v>0</v>
      </c>
      <c r="G945" s="24">
        <v>0</v>
      </c>
      <c r="H945" s="77">
        <v>0</v>
      </c>
      <c r="I945" s="78">
        <v>0</v>
      </c>
      <c r="J945" s="24">
        <v>0</v>
      </c>
      <c r="K945" s="41">
        <v>0</v>
      </c>
      <c r="L945" s="23">
        <v>202.53</v>
      </c>
      <c r="M945" s="41">
        <v>202.53</v>
      </c>
      <c r="N945" s="77">
        <v>0</v>
      </c>
      <c r="O945" s="78">
        <v>21.204891000000003</v>
      </c>
      <c r="P945" s="24">
        <v>21.204891000000003</v>
      </c>
      <c r="Q945" s="41">
        <v>0</v>
      </c>
      <c r="R945" s="41">
        <v>181.325109</v>
      </c>
      <c r="S945" s="42">
        <v>181.325109</v>
      </c>
      <c r="T945" s="100" t="s">
        <v>57</v>
      </c>
    </row>
    <row r="946" spans="1:20" outlineLevel="3" x14ac:dyDescent="0.3">
      <c r="A946" s="26" t="s">
        <v>155</v>
      </c>
      <c r="B946" s="77">
        <v>0</v>
      </c>
      <c r="C946" s="78">
        <v>20791.400000000001</v>
      </c>
      <c r="D946" s="79">
        <v>20791.400000000001</v>
      </c>
      <c r="E946" s="77">
        <v>0</v>
      </c>
      <c r="F946" s="78">
        <v>2176.8595800000003</v>
      </c>
      <c r="G946" s="24">
        <v>2176.8595800000003</v>
      </c>
      <c r="H946" s="77">
        <v>0</v>
      </c>
      <c r="I946" s="78">
        <v>18614.540420000001</v>
      </c>
      <c r="J946" s="24">
        <v>18614.540420000001</v>
      </c>
      <c r="K946" s="41">
        <v>0</v>
      </c>
      <c r="L946" s="23">
        <v>116364.13</v>
      </c>
      <c r="M946" s="41">
        <v>116364.13</v>
      </c>
      <c r="N946" s="77">
        <v>0</v>
      </c>
      <c r="O946" s="78">
        <v>12183.324411000001</v>
      </c>
      <c r="P946" s="24">
        <v>12183.324411000001</v>
      </c>
      <c r="Q946" s="41">
        <v>0</v>
      </c>
      <c r="R946" s="41">
        <v>104180.805589</v>
      </c>
      <c r="S946" s="42">
        <v>104180.805589</v>
      </c>
      <c r="T946" s="100" t="s">
        <v>57</v>
      </c>
    </row>
    <row r="947" spans="1:20" outlineLevel="3" x14ac:dyDescent="0.3">
      <c r="A947" s="26" t="s">
        <v>155</v>
      </c>
      <c r="B947" s="77">
        <v>0</v>
      </c>
      <c r="C947" s="78">
        <v>274.3</v>
      </c>
      <c r="D947" s="79">
        <v>274.3</v>
      </c>
      <c r="E947" s="77">
        <v>0</v>
      </c>
      <c r="F947" s="78">
        <v>28.719210000000004</v>
      </c>
      <c r="G947" s="24">
        <v>28.719210000000004</v>
      </c>
      <c r="H947" s="77">
        <v>0</v>
      </c>
      <c r="I947" s="78">
        <v>245.58079000000001</v>
      </c>
      <c r="J947" s="24">
        <v>245.58079000000001</v>
      </c>
      <c r="K947" s="41">
        <v>0</v>
      </c>
      <c r="L947" s="23">
        <v>274.3</v>
      </c>
      <c r="M947" s="41">
        <v>274.3</v>
      </c>
      <c r="N947" s="77">
        <v>0</v>
      </c>
      <c r="O947" s="78">
        <v>28.719210000000004</v>
      </c>
      <c r="P947" s="24">
        <v>28.719210000000004</v>
      </c>
      <c r="Q947" s="41">
        <v>0</v>
      </c>
      <c r="R947" s="41">
        <v>245.58079000000001</v>
      </c>
      <c r="S947" s="42">
        <v>245.58079000000001</v>
      </c>
      <c r="T947" s="100" t="s">
        <v>57</v>
      </c>
    </row>
    <row r="948" spans="1:20" outlineLevel="3" x14ac:dyDescent="0.3">
      <c r="A948" s="26" t="s">
        <v>155</v>
      </c>
      <c r="B948" s="77">
        <v>0</v>
      </c>
      <c r="C948" s="78">
        <v>16908.95</v>
      </c>
      <c r="D948" s="79">
        <v>16908.95</v>
      </c>
      <c r="E948" s="77">
        <v>0</v>
      </c>
      <c r="F948" s="78">
        <v>1770.3670650000004</v>
      </c>
      <c r="G948" s="24">
        <v>1770.3670650000004</v>
      </c>
      <c r="H948" s="77">
        <v>0</v>
      </c>
      <c r="I948" s="78">
        <v>15138.582935</v>
      </c>
      <c r="J948" s="24">
        <v>15138.582935</v>
      </c>
      <c r="K948" s="41">
        <v>0</v>
      </c>
      <c r="L948" s="23">
        <v>84104.37999999999</v>
      </c>
      <c r="M948" s="41">
        <v>84104.37999999999</v>
      </c>
      <c r="N948" s="77">
        <v>0</v>
      </c>
      <c r="O948" s="78">
        <v>8805.7285860000011</v>
      </c>
      <c r="P948" s="24">
        <v>8805.7285860000011</v>
      </c>
      <c r="Q948" s="41">
        <v>0</v>
      </c>
      <c r="R948" s="41">
        <v>75298.651413999993</v>
      </c>
      <c r="S948" s="42">
        <v>75298.651413999993</v>
      </c>
      <c r="T948" s="100" t="s">
        <v>57</v>
      </c>
    </row>
    <row r="949" spans="1:20" outlineLevel="3" x14ac:dyDescent="0.3">
      <c r="A949" s="26" t="s">
        <v>155</v>
      </c>
      <c r="B949" s="77">
        <v>0</v>
      </c>
      <c r="C949" s="78">
        <v>767.77</v>
      </c>
      <c r="D949" s="79">
        <v>767.77</v>
      </c>
      <c r="E949" s="77">
        <v>0</v>
      </c>
      <c r="F949" s="78">
        <v>80.385519000000016</v>
      </c>
      <c r="G949" s="24">
        <v>80.385519000000016</v>
      </c>
      <c r="H949" s="77">
        <v>0</v>
      </c>
      <c r="I949" s="78">
        <v>687.38448099999994</v>
      </c>
      <c r="J949" s="24">
        <v>687.38448099999994</v>
      </c>
      <c r="K949" s="41">
        <v>0</v>
      </c>
      <c r="L949" s="23">
        <v>767.77</v>
      </c>
      <c r="M949" s="41">
        <v>767.77</v>
      </c>
      <c r="N949" s="77">
        <v>0</v>
      </c>
      <c r="O949" s="78">
        <v>80.385519000000016</v>
      </c>
      <c r="P949" s="24">
        <v>80.385519000000016</v>
      </c>
      <c r="Q949" s="41">
        <v>0</v>
      </c>
      <c r="R949" s="41">
        <v>687.38448099999994</v>
      </c>
      <c r="S949" s="42">
        <v>687.38448099999994</v>
      </c>
      <c r="T949" s="100" t="s">
        <v>57</v>
      </c>
    </row>
    <row r="950" spans="1:20" outlineLevel="3" x14ac:dyDescent="0.3">
      <c r="A950" s="26" t="s">
        <v>155</v>
      </c>
      <c r="B950" s="77">
        <v>0</v>
      </c>
      <c r="C950" s="78">
        <v>181300.16</v>
      </c>
      <c r="D950" s="79">
        <v>181300.16</v>
      </c>
      <c r="E950" s="77">
        <v>0</v>
      </c>
      <c r="F950" s="78">
        <v>18982.126752000004</v>
      </c>
      <c r="G950" s="24">
        <v>18982.126752000004</v>
      </c>
      <c r="H950" s="77">
        <v>0</v>
      </c>
      <c r="I950" s="78">
        <v>162318.03324799999</v>
      </c>
      <c r="J950" s="24">
        <v>162318.03324799999</v>
      </c>
      <c r="K950" s="41">
        <v>0</v>
      </c>
      <c r="L950" s="23">
        <v>660782.51</v>
      </c>
      <c r="M950" s="41">
        <v>660782.51</v>
      </c>
      <c r="N950" s="77">
        <v>0</v>
      </c>
      <c r="O950" s="78">
        <v>69183.928797000015</v>
      </c>
      <c r="P950" s="24">
        <v>69183.928797000015</v>
      </c>
      <c r="Q950" s="41">
        <v>0</v>
      </c>
      <c r="R950" s="41">
        <v>591598.58120300004</v>
      </c>
      <c r="S950" s="42">
        <v>591598.58120300004</v>
      </c>
      <c r="T950" s="100" t="s">
        <v>57</v>
      </c>
    </row>
    <row r="951" spans="1:20" outlineLevel="3" x14ac:dyDescent="0.3">
      <c r="A951" s="26" t="s">
        <v>155</v>
      </c>
      <c r="B951" s="77">
        <v>0</v>
      </c>
      <c r="C951" s="78">
        <v>0</v>
      </c>
      <c r="D951" s="79">
        <v>0</v>
      </c>
      <c r="E951" s="77">
        <v>0</v>
      </c>
      <c r="F951" s="78">
        <v>0</v>
      </c>
      <c r="G951" s="24">
        <v>0</v>
      </c>
      <c r="H951" s="77">
        <v>0</v>
      </c>
      <c r="I951" s="78">
        <v>0</v>
      </c>
      <c r="J951" s="24">
        <v>0</v>
      </c>
      <c r="K951" s="41">
        <v>0</v>
      </c>
      <c r="L951" s="23">
        <v>743.6</v>
      </c>
      <c r="M951" s="41">
        <v>743.6</v>
      </c>
      <c r="N951" s="77">
        <v>0</v>
      </c>
      <c r="O951" s="78">
        <v>77.854920000000007</v>
      </c>
      <c r="P951" s="24">
        <v>77.854920000000007</v>
      </c>
      <c r="Q951" s="41">
        <v>0</v>
      </c>
      <c r="R951" s="41">
        <v>665.74508000000003</v>
      </c>
      <c r="S951" s="42">
        <v>665.74508000000003</v>
      </c>
      <c r="T951" s="100" t="s">
        <v>57</v>
      </c>
    </row>
    <row r="952" spans="1:20" outlineLevel="3" x14ac:dyDescent="0.3">
      <c r="A952" s="26" t="s">
        <v>155</v>
      </c>
      <c r="B952" s="77">
        <v>0</v>
      </c>
      <c r="C952" s="78">
        <v>11005.46</v>
      </c>
      <c r="D952" s="79">
        <v>11005.46</v>
      </c>
      <c r="E952" s="77">
        <v>0</v>
      </c>
      <c r="F952" s="78">
        <v>1152.2716620000001</v>
      </c>
      <c r="G952" s="24">
        <v>1152.2716620000001</v>
      </c>
      <c r="H952" s="77">
        <v>0</v>
      </c>
      <c r="I952" s="78">
        <v>9853.1883379999999</v>
      </c>
      <c r="J952" s="24">
        <v>9853.1883379999999</v>
      </c>
      <c r="K952" s="41">
        <v>0</v>
      </c>
      <c r="L952" s="23">
        <v>48673.299999999996</v>
      </c>
      <c r="M952" s="41">
        <v>48673.299999999996</v>
      </c>
      <c r="N952" s="77">
        <v>0</v>
      </c>
      <c r="O952" s="78">
        <v>5096.0945099999999</v>
      </c>
      <c r="P952" s="24">
        <v>5096.0945099999999</v>
      </c>
      <c r="Q952" s="41">
        <v>0</v>
      </c>
      <c r="R952" s="41">
        <v>43577.205489999993</v>
      </c>
      <c r="S952" s="42">
        <v>43577.205489999993</v>
      </c>
      <c r="T952" s="100" t="s">
        <v>57</v>
      </c>
    </row>
    <row r="953" spans="1:20" outlineLevel="3" x14ac:dyDescent="0.3">
      <c r="A953" s="26" t="s">
        <v>155</v>
      </c>
      <c r="B953" s="77">
        <v>0</v>
      </c>
      <c r="C953" s="78">
        <v>10566.5</v>
      </c>
      <c r="D953" s="79">
        <v>10566.5</v>
      </c>
      <c r="E953" s="77">
        <v>0</v>
      </c>
      <c r="F953" s="78">
        <v>1106.3125500000001</v>
      </c>
      <c r="G953" s="24">
        <v>1106.3125500000001</v>
      </c>
      <c r="H953" s="77">
        <v>0</v>
      </c>
      <c r="I953" s="78">
        <v>9460.1874499999994</v>
      </c>
      <c r="J953" s="24">
        <v>9460.1874499999994</v>
      </c>
      <c r="K953" s="41">
        <v>0</v>
      </c>
      <c r="L953" s="23">
        <v>29215.78</v>
      </c>
      <c r="M953" s="41">
        <v>29215.78</v>
      </c>
      <c r="N953" s="77">
        <v>0</v>
      </c>
      <c r="O953" s="78">
        <v>3058.8921660000005</v>
      </c>
      <c r="P953" s="24">
        <v>3058.8921660000005</v>
      </c>
      <c r="Q953" s="41">
        <v>0</v>
      </c>
      <c r="R953" s="41">
        <v>26156.887833999997</v>
      </c>
      <c r="S953" s="42">
        <v>26156.887833999997</v>
      </c>
      <c r="T953" s="100" t="s">
        <v>57</v>
      </c>
    </row>
    <row r="954" spans="1:20" outlineLevel="3" x14ac:dyDescent="0.3">
      <c r="A954" s="26" t="s">
        <v>155</v>
      </c>
      <c r="B954" s="77">
        <v>0</v>
      </c>
      <c r="C954" s="78">
        <v>31755.84</v>
      </c>
      <c r="D954" s="79">
        <v>31755.84</v>
      </c>
      <c r="E954" s="77">
        <v>0</v>
      </c>
      <c r="F954" s="78">
        <v>3324.8364480000005</v>
      </c>
      <c r="G954" s="24">
        <v>3324.8364480000005</v>
      </c>
      <c r="H954" s="77">
        <v>0</v>
      </c>
      <c r="I954" s="78">
        <v>28431.003551999998</v>
      </c>
      <c r="J954" s="24">
        <v>28431.003551999998</v>
      </c>
      <c r="K954" s="41">
        <v>0</v>
      </c>
      <c r="L954" s="23">
        <v>124236.47</v>
      </c>
      <c r="M954" s="41">
        <v>124236.47</v>
      </c>
      <c r="N954" s="77">
        <v>0</v>
      </c>
      <c r="O954" s="78">
        <v>13007.558409000001</v>
      </c>
      <c r="P954" s="24">
        <v>13007.558409000001</v>
      </c>
      <c r="Q954" s="41">
        <v>0</v>
      </c>
      <c r="R954" s="41">
        <v>111228.911591</v>
      </c>
      <c r="S954" s="42">
        <v>111228.911591</v>
      </c>
      <c r="T954" s="100" t="s">
        <v>57</v>
      </c>
    </row>
    <row r="955" spans="1:20" outlineLevel="3" x14ac:dyDescent="0.3">
      <c r="A955" s="26" t="s">
        <v>155</v>
      </c>
      <c r="B955" s="77">
        <v>0</v>
      </c>
      <c r="C955" s="78">
        <v>550</v>
      </c>
      <c r="D955" s="79">
        <v>550</v>
      </c>
      <c r="E955" s="77">
        <v>0</v>
      </c>
      <c r="F955" s="78">
        <v>57.585000000000008</v>
      </c>
      <c r="G955" s="24">
        <v>57.585000000000008</v>
      </c>
      <c r="H955" s="77">
        <v>0</v>
      </c>
      <c r="I955" s="78">
        <v>492.41499999999996</v>
      </c>
      <c r="J955" s="24">
        <v>492.41499999999996</v>
      </c>
      <c r="K955" s="41">
        <v>0</v>
      </c>
      <c r="L955" s="23">
        <v>550</v>
      </c>
      <c r="M955" s="41">
        <v>550</v>
      </c>
      <c r="N955" s="77">
        <v>0</v>
      </c>
      <c r="O955" s="78">
        <v>57.585000000000008</v>
      </c>
      <c r="P955" s="24">
        <v>57.585000000000008</v>
      </c>
      <c r="Q955" s="41">
        <v>0</v>
      </c>
      <c r="R955" s="41">
        <v>492.41499999999996</v>
      </c>
      <c r="S955" s="42">
        <v>492.41499999999996</v>
      </c>
      <c r="T955" s="100" t="s">
        <v>57</v>
      </c>
    </row>
    <row r="956" spans="1:20" outlineLevel="3" x14ac:dyDescent="0.3">
      <c r="A956" s="26" t="s">
        <v>155</v>
      </c>
      <c r="B956" s="77">
        <v>0</v>
      </c>
      <c r="C956" s="78">
        <v>-800</v>
      </c>
      <c r="D956" s="79">
        <v>-800</v>
      </c>
      <c r="E956" s="77">
        <v>0</v>
      </c>
      <c r="F956" s="78">
        <v>-83.760000000000019</v>
      </c>
      <c r="G956" s="24">
        <v>-83.760000000000019</v>
      </c>
      <c r="H956" s="77">
        <v>0</v>
      </c>
      <c r="I956" s="78">
        <v>-716.24</v>
      </c>
      <c r="J956" s="24">
        <v>-716.24</v>
      </c>
      <c r="K956" s="41">
        <v>0</v>
      </c>
      <c r="L956" s="23">
        <v>7550</v>
      </c>
      <c r="M956" s="41">
        <v>7550</v>
      </c>
      <c r="N956" s="77">
        <v>0</v>
      </c>
      <c r="O956" s="78">
        <v>790.48500000000013</v>
      </c>
      <c r="P956" s="24">
        <v>790.48500000000013</v>
      </c>
      <c r="Q956" s="41">
        <v>0</v>
      </c>
      <c r="R956" s="41">
        <v>6759.5149999999994</v>
      </c>
      <c r="S956" s="42">
        <v>6759.5149999999994</v>
      </c>
      <c r="T956" s="100" t="s">
        <v>57</v>
      </c>
    </row>
    <row r="957" spans="1:20" outlineLevel="3" x14ac:dyDescent="0.3">
      <c r="A957" s="26" t="s">
        <v>155</v>
      </c>
      <c r="B957" s="77">
        <v>0</v>
      </c>
      <c r="C957" s="78">
        <v>0</v>
      </c>
      <c r="D957" s="79">
        <v>0</v>
      </c>
      <c r="E957" s="77">
        <v>0</v>
      </c>
      <c r="F957" s="78">
        <v>0</v>
      </c>
      <c r="G957" s="24">
        <v>0</v>
      </c>
      <c r="H957" s="77">
        <v>0</v>
      </c>
      <c r="I957" s="78">
        <v>0</v>
      </c>
      <c r="J957" s="24">
        <v>0</v>
      </c>
      <c r="K957" s="41">
        <v>0</v>
      </c>
      <c r="L957" s="23">
        <v>534.42999999999995</v>
      </c>
      <c r="M957" s="41">
        <v>534.42999999999995</v>
      </c>
      <c r="N957" s="77">
        <v>0</v>
      </c>
      <c r="O957" s="78">
        <v>55.954821000000003</v>
      </c>
      <c r="P957" s="24">
        <v>55.954821000000003</v>
      </c>
      <c r="Q957" s="41">
        <v>0</v>
      </c>
      <c r="R957" s="41">
        <v>478.47517899999997</v>
      </c>
      <c r="S957" s="42">
        <v>478.47517899999997</v>
      </c>
      <c r="T957" s="100" t="s">
        <v>57</v>
      </c>
    </row>
    <row r="958" spans="1:20" outlineLevel="3" x14ac:dyDescent="0.3">
      <c r="A958" s="26" t="s">
        <v>155</v>
      </c>
      <c r="B958" s="77">
        <v>0</v>
      </c>
      <c r="C958" s="78">
        <v>9323.93</v>
      </c>
      <c r="D958" s="79">
        <v>9323.93</v>
      </c>
      <c r="E958" s="77">
        <v>0</v>
      </c>
      <c r="F958" s="78">
        <v>976.21547100000021</v>
      </c>
      <c r="G958" s="24">
        <v>976.21547100000021</v>
      </c>
      <c r="H958" s="77">
        <v>0</v>
      </c>
      <c r="I958" s="78">
        <v>8347.7145290000008</v>
      </c>
      <c r="J958" s="24">
        <v>8347.7145290000008</v>
      </c>
      <c r="K958" s="41">
        <v>0</v>
      </c>
      <c r="L958" s="23">
        <v>36520.270000000004</v>
      </c>
      <c r="M958" s="41">
        <v>36520.270000000004</v>
      </c>
      <c r="N958" s="77">
        <v>0</v>
      </c>
      <c r="O958" s="78">
        <v>3823.6722690000011</v>
      </c>
      <c r="P958" s="24">
        <v>3823.6722690000011</v>
      </c>
      <c r="Q958" s="41">
        <v>0</v>
      </c>
      <c r="R958" s="41">
        <v>32696.597731000002</v>
      </c>
      <c r="S958" s="42">
        <v>32696.597731000002</v>
      </c>
      <c r="T958" s="100" t="s">
        <v>57</v>
      </c>
    </row>
    <row r="959" spans="1:20" outlineLevel="3" x14ac:dyDescent="0.3">
      <c r="A959" s="26" t="s">
        <v>155</v>
      </c>
      <c r="B959" s="77">
        <v>0</v>
      </c>
      <c r="C959" s="78">
        <v>498.9</v>
      </c>
      <c r="D959" s="79">
        <v>498.9</v>
      </c>
      <c r="E959" s="77">
        <v>0</v>
      </c>
      <c r="F959" s="78">
        <v>52.234830000000002</v>
      </c>
      <c r="G959" s="24">
        <v>52.234830000000002</v>
      </c>
      <c r="H959" s="77">
        <v>0</v>
      </c>
      <c r="I959" s="78">
        <v>446.66516999999999</v>
      </c>
      <c r="J959" s="24">
        <v>446.66516999999999</v>
      </c>
      <c r="K959" s="41">
        <v>0</v>
      </c>
      <c r="L959" s="23">
        <v>668.15</v>
      </c>
      <c r="M959" s="41">
        <v>668.15</v>
      </c>
      <c r="N959" s="77">
        <v>0</v>
      </c>
      <c r="O959" s="78">
        <v>69.95530500000001</v>
      </c>
      <c r="P959" s="24">
        <v>69.95530500000001</v>
      </c>
      <c r="Q959" s="41">
        <v>0</v>
      </c>
      <c r="R959" s="41">
        <v>598.19469499999991</v>
      </c>
      <c r="S959" s="42">
        <v>598.19469499999991</v>
      </c>
      <c r="T959" s="100" t="s">
        <v>57</v>
      </c>
    </row>
    <row r="960" spans="1:20" outlineLevel="3" x14ac:dyDescent="0.3">
      <c r="A960" s="26" t="s">
        <v>155</v>
      </c>
      <c r="B960" s="77">
        <v>0</v>
      </c>
      <c r="C960" s="78">
        <v>1031.29</v>
      </c>
      <c r="D960" s="79">
        <v>1031.29</v>
      </c>
      <c r="E960" s="77">
        <v>0</v>
      </c>
      <c r="F960" s="78">
        <v>107.97606300000001</v>
      </c>
      <c r="G960" s="24">
        <v>107.97606300000001</v>
      </c>
      <c r="H960" s="77">
        <v>0</v>
      </c>
      <c r="I960" s="78">
        <v>923.3139369999999</v>
      </c>
      <c r="J960" s="24">
        <v>923.3139369999999</v>
      </c>
      <c r="K960" s="41">
        <v>0</v>
      </c>
      <c r="L960" s="23">
        <v>3456.06</v>
      </c>
      <c r="M960" s="41">
        <v>3456.06</v>
      </c>
      <c r="N960" s="77">
        <v>0</v>
      </c>
      <c r="O960" s="78">
        <v>361.84948200000002</v>
      </c>
      <c r="P960" s="24">
        <v>361.84948200000002</v>
      </c>
      <c r="Q960" s="41">
        <v>0</v>
      </c>
      <c r="R960" s="41">
        <v>3094.2105179999999</v>
      </c>
      <c r="S960" s="42">
        <v>3094.2105179999999</v>
      </c>
      <c r="T960" s="100" t="s">
        <v>57</v>
      </c>
    </row>
    <row r="961" spans="1:20" outlineLevel="3" x14ac:dyDescent="0.3">
      <c r="A961" s="26" t="s">
        <v>155</v>
      </c>
      <c r="B961" s="77">
        <v>0</v>
      </c>
      <c r="C961" s="78">
        <v>129.99</v>
      </c>
      <c r="D961" s="79">
        <v>129.99</v>
      </c>
      <c r="E961" s="77">
        <v>0</v>
      </c>
      <c r="F961" s="78">
        <v>13.609953000000003</v>
      </c>
      <c r="G961" s="24">
        <v>13.609953000000003</v>
      </c>
      <c r="H961" s="77">
        <v>0</v>
      </c>
      <c r="I961" s="78">
        <v>116.380047</v>
      </c>
      <c r="J961" s="24">
        <v>116.380047</v>
      </c>
      <c r="K961" s="41">
        <v>0</v>
      </c>
      <c r="L961" s="23">
        <v>358</v>
      </c>
      <c r="M961" s="41">
        <v>358</v>
      </c>
      <c r="N961" s="77">
        <v>0</v>
      </c>
      <c r="O961" s="78">
        <v>37.482600000000005</v>
      </c>
      <c r="P961" s="24">
        <v>37.482600000000005</v>
      </c>
      <c r="Q961" s="41">
        <v>0</v>
      </c>
      <c r="R961" s="41">
        <v>320.51740000000001</v>
      </c>
      <c r="S961" s="42">
        <v>320.51740000000001</v>
      </c>
      <c r="T961" s="100" t="s">
        <v>57</v>
      </c>
    </row>
    <row r="962" spans="1:20" outlineLevel="3" x14ac:dyDescent="0.3">
      <c r="A962" s="26" t="s">
        <v>155</v>
      </c>
      <c r="B962" s="77">
        <v>0</v>
      </c>
      <c r="C962" s="78">
        <v>10217.42</v>
      </c>
      <c r="D962" s="79">
        <v>10217.42</v>
      </c>
      <c r="E962" s="77">
        <v>0</v>
      </c>
      <c r="F962" s="78">
        <v>1069.7638740000002</v>
      </c>
      <c r="G962" s="24">
        <v>1069.7638740000002</v>
      </c>
      <c r="H962" s="77">
        <v>0</v>
      </c>
      <c r="I962" s="78">
        <v>9147.6561259999999</v>
      </c>
      <c r="J962" s="24">
        <v>9147.6561259999999</v>
      </c>
      <c r="K962" s="41">
        <v>0</v>
      </c>
      <c r="L962" s="23">
        <v>38165.65</v>
      </c>
      <c r="M962" s="41">
        <v>38165.65</v>
      </c>
      <c r="N962" s="77">
        <v>0</v>
      </c>
      <c r="O962" s="78">
        <v>3995.9435550000007</v>
      </c>
      <c r="P962" s="24">
        <v>3995.9435550000007</v>
      </c>
      <c r="Q962" s="41">
        <v>0</v>
      </c>
      <c r="R962" s="41">
        <v>34169.706445000003</v>
      </c>
      <c r="S962" s="42">
        <v>34169.706445000003</v>
      </c>
      <c r="T962" s="100" t="s">
        <v>57</v>
      </c>
    </row>
    <row r="963" spans="1:20" outlineLevel="3" x14ac:dyDescent="0.3">
      <c r="A963" s="26" t="s">
        <v>155</v>
      </c>
      <c r="B963" s="77">
        <v>0</v>
      </c>
      <c r="C963" s="78">
        <v>1425.5</v>
      </c>
      <c r="D963" s="79">
        <v>1425.5</v>
      </c>
      <c r="E963" s="77">
        <v>0</v>
      </c>
      <c r="F963" s="78">
        <v>149.24985000000001</v>
      </c>
      <c r="G963" s="24">
        <v>149.24985000000001</v>
      </c>
      <c r="H963" s="77">
        <v>0</v>
      </c>
      <c r="I963" s="78">
        <v>1276.2501500000001</v>
      </c>
      <c r="J963" s="24">
        <v>1276.2501500000001</v>
      </c>
      <c r="K963" s="41">
        <v>0</v>
      </c>
      <c r="L963" s="23">
        <v>1425.5</v>
      </c>
      <c r="M963" s="41">
        <v>1425.5</v>
      </c>
      <c r="N963" s="77">
        <v>0</v>
      </c>
      <c r="O963" s="78">
        <v>149.24985000000001</v>
      </c>
      <c r="P963" s="24">
        <v>149.24985000000001</v>
      </c>
      <c r="Q963" s="41">
        <v>0</v>
      </c>
      <c r="R963" s="41">
        <v>1276.2501500000001</v>
      </c>
      <c r="S963" s="42">
        <v>1276.2501500000001</v>
      </c>
      <c r="T963" s="100" t="s">
        <v>57</v>
      </c>
    </row>
    <row r="964" spans="1:20" outlineLevel="3" x14ac:dyDescent="0.3">
      <c r="A964" s="26" t="s">
        <v>155</v>
      </c>
      <c r="B964" s="77">
        <v>0</v>
      </c>
      <c r="C964" s="78">
        <v>-239598</v>
      </c>
      <c r="D964" s="79">
        <v>-239598</v>
      </c>
      <c r="E964" s="77">
        <v>0</v>
      </c>
      <c r="F964" s="78">
        <v>-25085.910600000003</v>
      </c>
      <c r="G964" s="24">
        <v>-25085.910600000003</v>
      </c>
      <c r="H964" s="77">
        <v>0</v>
      </c>
      <c r="I964" s="78">
        <v>-214512.0894</v>
      </c>
      <c r="J964" s="24">
        <v>-214512.0894</v>
      </c>
      <c r="K964" s="41">
        <v>0</v>
      </c>
      <c r="L964" s="23">
        <v>-960595</v>
      </c>
      <c r="M964" s="41">
        <v>-960595</v>
      </c>
      <c r="N964" s="77">
        <v>0</v>
      </c>
      <c r="O964" s="78">
        <v>-100574.29650000001</v>
      </c>
      <c r="P964" s="24">
        <v>-100574.29650000001</v>
      </c>
      <c r="Q964" s="41">
        <v>0</v>
      </c>
      <c r="R964" s="41">
        <v>-860020.70349999995</v>
      </c>
      <c r="S964" s="42">
        <v>-860020.70349999995</v>
      </c>
      <c r="T964" s="100" t="s">
        <v>57</v>
      </c>
    </row>
    <row r="965" spans="1:20" outlineLevel="3" x14ac:dyDescent="0.3">
      <c r="A965" s="26" t="s">
        <v>155</v>
      </c>
      <c r="B965" s="77">
        <v>0</v>
      </c>
      <c r="C965" s="78">
        <v>-676358</v>
      </c>
      <c r="D965" s="79">
        <v>-676358</v>
      </c>
      <c r="E965" s="77">
        <v>0</v>
      </c>
      <c r="F965" s="78">
        <v>-70814.682600000015</v>
      </c>
      <c r="G965" s="24">
        <v>-70814.682600000015</v>
      </c>
      <c r="H965" s="77">
        <v>0</v>
      </c>
      <c r="I965" s="78">
        <v>-605543.31739999994</v>
      </c>
      <c r="J965" s="24">
        <v>-605543.31739999994</v>
      </c>
      <c r="K965" s="41">
        <v>0</v>
      </c>
      <c r="L965" s="23">
        <v>-2711567</v>
      </c>
      <c r="M965" s="41">
        <v>-2711567</v>
      </c>
      <c r="N965" s="77">
        <v>0</v>
      </c>
      <c r="O965" s="78">
        <v>-283901.06490000006</v>
      </c>
      <c r="P965" s="24">
        <v>-283901.06490000006</v>
      </c>
      <c r="Q965" s="41">
        <v>0</v>
      </c>
      <c r="R965" s="41">
        <v>-2427665.9350999999</v>
      </c>
      <c r="S965" s="42">
        <v>-2427665.9350999999</v>
      </c>
      <c r="T965" s="100" t="s">
        <v>57</v>
      </c>
    </row>
    <row r="966" spans="1:20" outlineLevel="3" x14ac:dyDescent="0.3">
      <c r="A966" s="26" t="s">
        <v>155</v>
      </c>
      <c r="B966" s="77">
        <v>0</v>
      </c>
      <c r="C966" s="78">
        <v>1021379.83</v>
      </c>
      <c r="D966" s="79">
        <v>1021379.83</v>
      </c>
      <c r="E966" s="77">
        <v>0</v>
      </c>
      <c r="F966" s="78">
        <v>106938.46820100001</v>
      </c>
      <c r="G966" s="24">
        <v>106938.46820100001</v>
      </c>
      <c r="H966" s="77">
        <v>0</v>
      </c>
      <c r="I966" s="78">
        <v>914441.36179899995</v>
      </c>
      <c r="J966" s="24">
        <v>914441.36179899995</v>
      </c>
      <c r="K966" s="41">
        <v>0</v>
      </c>
      <c r="L966" s="23">
        <v>4085519.32</v>
      </c>
      <c r="M966" s="41">
        <v>4085519.32</v>
      </c>
      <c r="N966" s="77">
        <v>0</v>
      </c>
      <c r="O966" s="78">
        <v>427753.87280400004</v>
      </c>
      <c r="P966" s="24">
        <v>427753.87280400004</v>
      </c>
      <c r="Q966" s="41">
        <v>0</v>
      </c>
      <c r="R966" s="41">
        <v>3657765.4471959998</v>
      </c>
      <c r="S966" s="42">
        <v>3657765.4471959998</v>
      </c>
      <c r="T966" s="100" t="s">
        <v>57</v>
      </c>
    </row>
    <row r="967" spans="1:20" outlineLevel="3" x14ac:dyDescent="0.3">
      <c r="A967" s="26" t="s">
        <v>155</v>
      </c>
      <c r="B967" s="77">
        <v>0</v>
      </c>
      <c r="C967" s="78">
        <v>0</v>
      </c>
      <c r="D967" s="79">
        <v>0</v>
      </c>
      <c r="E967" s="77">
        <v>0</v>
      </c>
      <c r="F967" s="78">
        <v>0</v>
      </c>
      <c r="G967" s="24">
        <v>0</v>
      </c>
      <c r="H967" s="77">
        <v>0</v>
      </c>
      <c r="I967" s="78">
        <v>0</v>
      </c>
      <c r="J967" s="24">
        <v>0</v>
      </c>
      <c r="K967" s="41">
        <v>0</v>
      </c>
      <c r="L967" s="23">
        <v>0</v>
      </c>
      <c r="M967" s="41">
        <v>0</v>
      </c>
      <c r="N967" s="77">
        <v>0</v>
      </c>
      <c r="O967" s="78">
        <v>0</v>
      </c>
      <c r="P967" s="24">
        <v>0</v>
      </c>
      <c r="Q967" s="41">
        <v>0</v>
      </c>
      <c r="R967" s="41">
        <v>0</v>
      </c>
      <c r="S967" s="42">
        <v>0</v>
      </c>
      <c r="T967" s="100" t="s">
        <v>57</v>
      </c>
    </row>
    <row r="968" spans="1:20" outlineLevel="3" x14ac:dyDescent="0.3">
      <c r="A968" s="26" t="s">
        <v>155</v>
      </c>
      <c r="B968" s="77">
        <v>0</v>
      </c>
      <c r="C968" s="78">
        <v>78211.75</v>
      </c>
      <c r="D968" s="79">
        <v>78211.75</v>
      </c>
      <c r="E968" s="77">
        <v>0</v>
      </c>
      <c r="F968" s="78">
        <v>8188.7702250000011</v>
      </c>
      <c r="G968" s="24">
        <v>8188.7702250000011</v>
      </c>
      <c r="H968" s="77">
        <v>0</v>
      </c>
      <c r="I968" s="78">
        <v>70022.979775</v>
      </c>
      <c r="J968" s="24">
        <v>70022.979775</v>
      </c>
      <c r="K968" s="41">
        <v>0</v>
      </c>
      <c r="L968" s="23">
        <v>312847</v>
      </c>
      <c r="M968" s="41">
        <v>312847</v>
      </c>
      <c r="N968" s="77">
        <v>0</v>
      </c>
      <c r="O968" s="78">
        <v>32755.080900000004</v>
      </c>
      <c r="P968" s="24">
        <v>32755.080900000004</v>
      </c>
      <c r="Q968" s="41">
        <v>0</v>
      </c>
      <c r="R968" s="41">
        <v>280091.9191</v>
      </c>
      <c r="S968" s="42">
        <v>280091.9191</v>
      </c>
      <c r="T968" s="100" t="s">
        <v>57</v>
      </c>
    </row>
    <row r="969" spans="1:20" outlineLevel="3" x14ac:dyDescent="0.3">
      <c r="A969" s="26" t="s">
        <v>155</v>
      </c>
      <c r="B969" s="77">
        <v>0</v>
      </c>
      <c r="C969" s="78">
        <v>148315</v>
      </c>
      <c r="D969" s="79">
        <v>148315</v>
      </c>
      <c r="E969" s="77">
        <v>0</v>
      </c>
      <c r="F969" s="78">
        <v>15528.580500000002</v>
      </c>
      <c r="G969" s="24">
        <v>15528.580500000002</v>
      </c>
      <c r="H969" s="77">
        <v>0</v>
      </c>
      <c r="I969" s="78">
        <v>132786.41949999999</v>
      </c>
      <c r="J969" s="24">
        <v>132786.41949999999</v>
      </c>
      <c r="K969" s="41">
        <v>0</v>
      </c>
      <c r="L969" s="23">
        <v>1036941.61</v>
      </c>
      <c r="M969" s="41">
        <v>1036941.61</v>
      </c>
      <c r="N969" s="77">
        <v>0</v>
      </c>
      <c r="O969" s="78">
        <v>108567.78656700002</v>
      </c>
      <c r="P969" s="24">
        <v>108567.78656700002</v>
      </c>
      <c r="Q969" s="41">
        <v>0</v>
      </c>
      <c r="R969" s="41">
        <v>928373.82343300001</v>
      </c>
      <c r="S969" s="42">
        <v>928373.82343300001</v>
      </c>
      <c r="T969" s="100" t="s">
        <v>57</v>
      </c>
    </row>
    <row r="970" spans="1:20" outlineLevel="3" x14ac:dyDescent="0.3">
      <c r="A970" s="26" t="s">
        <v>155</v>
      </c>
      <c r="B970" s="77">
        <v>0</v>
      </c>
      <c r="C970" s="78">
        <v>28876.66</v>
      </c>
      <c r="D970" s="79">
        <v>28876.66</v>
      </c>
      <c r="E970" s="77">
        <v>0</v>
      </c>
      <c r="F970" s="78">
        <v>3023.3863020000003</v>
      </c>
      <c r="G970" s="24">
        <v>3023.3863020000003</v>
      </c>
      <c r="H970" s="77">
        <v>0</v>
      </c>
      <c r="I970" s="78">
        <v>25853.273698000001</v>
      </c>
      <c r="J970" s="24">
        <v>25853.273698000001</v>
      </c>
      <c r="K970" s="41">
        <v>0</v>
      </c>
      <c r="L970" s="23">
        <v>115506.64</v>
      </c>
      <c r="M970" s="41">
        <v>115506.64</v>
      </c>
      <c r="N970" s="77">
        <v>0</v>
      </c>
      <c r="O970" s="78">
        <v>12093.545208000001</v>
      </c>
      <c r="P970" s="24">
        <v>12093.545208000001</v>
      </c>
      <c r="Q970" s="41">
        <v>0</v>
      </c>
      <c r="R970" s="41">
        <v>103413.094792</v>
      </c>
      <c r="S970" s="42">
        <v>103413.094792</v>
      </c>
      <c r="T970" s="100" t="s">
        <v>57</v>
      </c>
    </row>
    <row r="971" spans="1:20" outlineLevel="3" x14ac:dyDescent="0.3">
      <c r="A971" s="26" t="s">
        <v>155</v>
      </c>
      <c r="B971" s="77">
        <v>0</v>
      </c>
      <c r="C971" s="78">
        <v>167417.41</v>
      </c>
      <c r="D971" s="79">
        <v>167417.41</v>
      </c>
      <c r="E971" s="77">
        <v>0</v>
      </c>
      <c r="F971" s="78">
        <v>17528.602827000002</v>
      </c>
      <c r="G971" s="24">
        <v>17528.602827000002</v>
      </c>
      <c r="H971" s="77">
        <v>0</v>
      </c>
      <c r="I971" s="78">
        <v>149888.80717300001</v>
      </c>
      <c r="J971" s="24">
        <v>149888.80717300001</v>
      </c>
      <c r="K971" s="41">
        <v>0</v>
      </c>
      <c r="L971" s="23">
        <v>669669.64</v>
      </c>
      <c r="M971" s="41">
        <v>669669.64</v>
      </c>
      <c r="N971" s="77">
        <v>0</v>
      </c>
      <c r="O971" s="78">
        <v>70114.41130800001</v>
      </c>
      <c r="P971" s="24">
        <v>70114.41130800001</v>
      </c>
      <c r="Q971" s="41">
        <v>0</v>
      </c>
      <c r="R971" s="41">
        <v>599555.22869200003</v>
      </c>
      <c r="S971" s="42">
        <v>599555.22869200003</v>
      </c>
      <c r="T971" s="100" t="s">
        <v>57</v>
      </c>
    </row>
    <row r="972" spans="1:20" outlineLevel="2" x14ac:dyDescent="0.3">
      <c r="A972" s="37"/>
      <c r="B972" s="77">
        <v>0</v>
      </c>
      <c r="C972" s="78">
        <v>823992.05999999994</v>
      </c>
      <c r="D972" s="79">
        <v>823992.05999999994</v>
      </c>
      <c r="E972" s="77">
        <v>0</v>
      </c>
      <c r="F972" s="78">
        <v>86271.968682000006</v>
      </c>
      <c r="G972" s="24">
        <v>86271.968682000006</v>
      </c>
      <c r="H972" s="77">
        <v>0</v>
      </c>
      <c r="I972" s="78">
        <v>737720.09131800011</v>
      </c>
      <c r="J972" s="24">
        <v>737720.09131800011</v>
      </c>
      <c r="K972" s="41">
        <v>0</v>
      </c>
      <c r="L972" s="23">
        <v>3702915.04</v>
      </c>
      <c r="M972" s="41">
        <v>3702915.04</v>
      </c>
      <c r="N972" s="77">
        <v>0</v>
      </c>
      <c r="O972" s="78">
        <v>387695.20468800003</v>
      </c>
      <c r="P972" s="24">
        <v>387695.20468800003</v>
      </c>
      <c r="Q972" s="41">
        <v>0</v>
      </c>
      <c r="R972" s="41">
        <v>3315219.8353120005</v>
      </c>
      <c r="S972" s="42">
        <v>3315219.8353120005</v>
      </c>
      <c r="T972" s="107" t="s">
        <v>273</v>
      </c>
    </row>
    <row r="973" spans="1:20" outlineLevel="3" x14ac:dyDescent="0.3">
      <c r="A973" s="26" t="s">
        <v>155</v>
      </c>
      <c r="B973" s="77">
        <v>0</v>
      </c>
      <c r="C973" s="78">
        <v>754</v>
      </c>
      <c r="D973" s="79">
        <v>754</v>
      </c>
      <c r="E973" s="77">
        <v>0</v>
      </c>
      <c r="F973" s="78">
        <v>8.8217999999999996</v>
      </c>
      <c r="G973" s="24">
        <v>8.8217999999999996</v>
      </c>
      <c r="H973" s="77">
        <v>0</v>
      </c>
      <c r="I973" s="78">
        <v>745.17819999999995</v>
      </c>
      <c r="J973" s="24">
        <v>745.17819999999995</v>
      </c>
      <c r="K973" s="41">
        <v>0</v>
      </c>
      <c r="L973" s="23">
        <v>3016</v>
      </c>
      <c r="M973" s="41">
        <v>3016</v>
      </c>
      <c r="N973" s="77">
        <v>0</v>
      </c>
      <c r="O973" s="78">
        <v>35.287199999999999</v>
      </c>
      <c r="P973" s="24">
        <v>35.287199999999999</v>
      </c>
      <c r="Q973" s="41">
        <v>0</v>
      </c>
      <c r="R973" s="41">
        <v>2980.7127999999998</v>
      </c>
      <c r="S973" s="42">
        <v>2980.7127999999998</v>
      </c>
      <c r="T973" s="100" t="s">
        <v>244</v>
      </c>
    </row>
    <row r="974" spans="1:20" outlineLevel="2" x14ac:dyDescent="0.3">
      <c r="A974" s="37"/>
      <c r="B974" s="77">
        <v>0</v>
      </c>
      <c r="C974" s="78">
        <v>754</v>
      </c>
      <c r="D974" s="79">
        <v>754</v>
      </c>
      <c r="E974" s="77">
        <v>0</v>
      </c>
      <c r="F974" s="78">
        <v>8.8217999999999996</v>
      </c>
      <c r="G974" s="24">
        <v>8.8217999999999996</v>
      </c>
      <c r="H974" s="77">
        <v>0</v>
      </c>
      <c r="I974" s="78">
        <v>745.17819999999995</v>
      </c>
      <c r="J974" s="24">
        <v>745.17819999999995</v>
      </c>
      <c r="K974" s="41">
        <v>0</v>
      </c>
      <c r="L974" s="23">
        <v>3016</v>
      </c>
      <c r="M974" s="41">
        <v>3016</v>
      </c>
      <c r="N974" s="77">
        <v>0</v>
      </c>
      <c r="O974" s="78">
        <v>35.287199999999999</v>
      </c>
      <c r="P974" s="24">
        <v>35.287199999999999</v>
      </c>
      <c r="Q974" s="41">
        <v>0</v>
      </c>
      <c r="R974" s="41">
        <v>2980.7127999999998</v>
      </c>
      <c r="S974" s="42">
        <v>2980.7127999999998</v>
      </c>
      <c r="T974" s="107" t="s">
        <v>262</v>
      </c>
    </row>
    <row r="975" spans="1:20" outlineLevel="1" x14ac:dyDescent="0.3">
      <c r="A975" s="109" t="s">
        <v>154</v>
      </c>
      <c r="B975" s="111">
        <v>0</v>
      </c>
      <c r="C975" s="110">
        <v>824746.05999999994</v>
      </c>
      <c r="D975" s="112">
        <v>824746.05999999994</v>
      </c>
      <c r="E975" s="111">
        <v>0</v>
      </c>
      <c r="F975" s="110">
        <v>86280.790482000011</v>
      </c>
      <c r="G975" s="113">
        <v>86280.790482000011</v>
      </c>
      <c r="H975" s="111">
        <v>0</v>
      </c>
      <c r="I975" s="110">
        <v>738465.26951800007</v>
      </c>
      <c r="J975" s="113">
        <v>738465.26951800007</v>
      </c>
      <c r="K975" s="110">
        <v>0</v>
      </c>
      <c r="L975" s="114">
        <v>3705931.04</v>
      </c>
      <c r="M975" s="110">
        <v>3705931.04</v>
      </c>
      <c r="N975" s="111">
        <v>0</v>
      </c>
      <c r="O975" s="110">
        <v>387730.49188800005</v>
      </c>
      <c r="P975" s="113">
        <v>387730.49188800005</v>
      </c>
      <c r="Q975" s="110">
        <v>0</v>
      </c>
      <c r="R975" s="110">
        <v>3318200.5481120003</v>
      </c>
      <c r="S975" s="115">
        <v>3318200.5481120003</v>
      </c>
      <c r="T975" s="116"/>
    </row>
    <row r="976" spans="1:20" outlineLevel="3" x14ac:dyDescent="0.3">
      <c r="A976" s="26" t="s">
        <v>157</v>
      </c>
      <c r="B976" s="77">
        <v>0</v>
      </c>
      <c r="C976" s="78">
        <v>0</v>
      </c>
      <c r="D976" s="79">
        <v>0</v>
      </c>
      <c r="E976" s="77">
        <v>0</v>
      </c>
      <c r="F976" s="78">
        <v>0</v>
      </c>
      <c r="G976" s="24">
        <v>0</v>
      </c>
      <c r="H976" s="77">
        <v>0</v>
      </c>
      <c r="I976" s="78">
        <v>0</v>
      </c>
      <c r="J976" s="24">
        <v>0</v>
      </c>
      <c r="K976" s="41">
        <v>0</v>
      </c>
      <c r="L976" s="23">
        <v>610000</v>
      </c>
      <c r="M976" s="41">
        <v>610000</v>
      </c>
      <c r="N976" s="77">
        <v>0</v>
      </c>
      <c r="O976" s="78">
        <v>67588</v>
      </c>
      <c r="P976" s="24">
        <v>67588</v>
      </c>
      <c r="Q976" s="41">
        <v>0</v>
      </c>
      <c r="R976" s="41">
        <v>542412</v>
      </c>
      <c r="S976" s="42">
        <v>542412</v>
      </c>
      <c r="T976" s="100" t="s">
        <v>248</v>
      </c>
    </row>
    <row r="977" spans="1:20" outlineLevel="3" x14ac:dyDescent="0.3">
      <c r="A977" s="26" t="s">
        <v>157</v>
      </c>
      <c r="B977" s="77">
        <v>0</v>
      </c>
      <c r="C977" s="78">
        <v>0</v>
      </c>
      <c r="D977" s="79">
        <v>0</v>
      </c>
      <c r="E977" s="77">
        <v>0</v>
      </c>
      <c r="F977" s="78">
        <v>0</v>
      </c>
      <c r="G977" s="24">
        <v>0</v>
      </c>
      <c r="H977" s="77">
        <v>0</v>
      </c>
      <c r="I977" s="78">
        <v>0</v>
      </c>
      <c r="J977" s="24">
        <v>0</v>
      </c>
      <c r="K977" s="41">
        <v>0</v>
      </c>
      <c r="L977" s="23">
        <v>20.93</v>
      </c>
      <c r="M977" s="41">
        <v>20.93</v>
      </c>
      <c r="N977" s="77">
        <v>0</v>
      </c>
      <c r="O977" s="78">
        <v>2.3190440000000003</v>
      </c>
      <c r="P977" s="24">
        <v>2.3190440000000003</v>
      </c>
      <c r="Q977" s="41">
        <v>0</v>
      </c>
      <c r="R977" s="41">
        <v>18.610955999999998</v>
      </c>
      <c r="S977" s="42">
        <v>18.610955999999998</v>
      </c>
      <c r="T977" s="100" t="s">
        <v>248</v>
      </c>
    </row>
    <row r="978" spans="1:20" outlineLevel="3" x14ac:dyDescent="0.3">
      <c r="A978" s="26" t="s">
        <v>157</v>
      </c>
      <c r="B978" s="77">
        <v>0</v>
      </c>
      <c r="C978" s="78">
        <v>0</v>
      </c>
      <c r="D978" s="79">
        <v>0</v>
      </c>
      <c r="E978" s="77">
        <v>0</v>
      </c>
      <c r="F978" s="78">
        <v>0</v>
      </c>
      <c r="G978" s="24">
        <v>0</v>
      </c>
      <c r="H978" s="77">
        <v>0</v>
      </c>
      <c r="I978" s="78">
        <v>0</v>
      </c>
      <c r="J978" s="24">
        <v>0</v>
      </c>
      <c r="K978" s="41">
        <v>0</v>
      </c>
      <c r="L978" s="23">
        <v>0</v>
      </c>
      <c r="M978" s="41">
        <v>0</v>
      </c>
      <c r="N978" s="77">
        <v>0</v>
      </c>
      <c r="O978" s="78">
        <v>0</v>
      </c>
      <c r="P978" s="24">
        <v>0</v>
      </c>
      <c r="Q978" s="41">
        <v>0</v>
      </c>
      <c r="R978" s="41">
        <v>0</v>
      </c>
      <c r="S978" s="42">
        <v>0</v>
      </c>
      <c r="T978" s="100" t="s">
        <v>248</v>
      </c>
    </row>
    <row r="979" spans="1:20" outlineLevel="3" x14ac:dyDescent="0.3">
      <c r="A979" s="26" t="s">
        <v>157</v>
      </c>
      <c r="B979" s="77">
        <v>0</v>
      </c>
      <c r="C979" s="78">
        <v>0</v>
      </c>
      <c r="D979" s="79">
        <v>0</v>
      </c>
      <c r="E979" s="77">
        <v>0</v>
      </c>
      <c r="F979" s="78">
        <v>0</v>
      </c>
      <c r="G979" s="24">
        <v>0</v>
      </c>
      <c r="H979" s="77">
        <v>0</v>
      </c>
      <c r="I979" s="78">
        <v>0</v>
      </c>
      <c r="J979" s="24">
        <v>0</v>
      </c>
      <c r="K979" s="41">
        <v>0</v>
      </c>
      <c r="L979" s="23">
        <v>523.54</v>
      </c>
      <c r="M979" s="41">
        <v>523.54</v>
      </c>
      <c r="N979" s="77">
        <v>0</v>
      </c>
      <c r="O979" s="78">
        <v>58.008232</v>
      </c>
      <c r="P979" s="24">
        <v>58.008232</v>
      </c>
      <c r="Q979" s="41">
        <v>0</v>
      </c>
      <c r="R979" s="41">
        <v>465.53176799999994</v>
      </c>
      <c r="S979" s="42">
        <v>465.53176799999994</v>
      </c>
      <c r="T979" s="100" t="s">
        <v>248</v>
      </c>
    </row>
    <row r="980" spans="1:20" outlineLevel="3" x14ac:dyDescent="0.3">
      <c r="A980" s="26" t="s">
        <v>157</v>
      </c>
      <c r="B980" s="77">
        <v>0</v>
      </c>
      <c r="C980" s="78">
        <v>328368</v>
      </c>
      <c r="D980" s="79">
        <v>328368</v>
      </c>
      <c r="E980" s="77">
        <v>0</v>
      </c>
      <c r="F980" s="78">
        <v>36383.174400000004</v>
      </c>
      <c r="G980" s="24">
        <v>36383.174400000004</v>
      </c>
      <c r="H980" s="77">
        <v>0</v>
      </c>
      <c r="I980" s="78">
        <v>291984.82559999998</v>
      </c>
      <c r="J980" s="24">
        <v>291984.82559999998</v>
      </c>
      <c r="K980" s="41">
        <v>0</v>
      </c>
      <c r="L980" s="23">
        <v>860637.75</v>
      </c>
      <c r="M980" s="41">
        <v>860637.75</v>
      </c>
      <c r="N980" s="77">
        <v>0</v>
      </c>
      <c r="O980" s="78">
        <v>95358.662700000015</v>
      </c>
      <c r="P980" s="24">
        <v>95358.662700000015</v>
      </c>
      <c r="Q980" s="41">
        <v>0</v>
      </c>
      <c r="R980" s="41">
        <v>765279.08730000001</v>
      </c>
      <c r="S980" s="42">
        <v>765279.08730000001</v>
      </c>
      <c r="T980" s="100" t="s">
        <v>248</v>
      </c>
    </row>
    <row r="981" spans="1:20" outlineLevel="3" x14ac:dyDescent="0.3">
      <c r="A981" s="26" t="s">
        <v>157</v>
      </c>
      <c r="B981" s="77">
        <v>0</v>
      </c>
      <c r="C981" s="78">
        <v>0</v>
      </c>
      <c r="D981" s="79">
        <v>0</v>
      </c>
      <c r="E981" s="77">
        <v>0</v>
      </c>
      <c r="F981" s="78">
        <v>0</v>
      </c>
      <c r="G981" s="24">
        <v>0</v>
      </c>
      <c r="H981" s="77">
        <v>0</v>
      </c>
      <c r="I981" s="78">
        <v>0</v>
      </c>
      <c r="J981" s="24">
        <v>0</v>
      </c>
      <c r="K981" s="41">
        <v>0</v>
      </c>
      <c r="L981" s="23">
        <v>17000</v>
      </c>
      <c r="M981" s="41">
        <v>17000</v>
      </c>
      <c r="N981" s="77">
        <v>0</v>
      </c>
      <c r="O981" s="78">
        <v>1883.6000000000001</v>
      </c>
      <c r="P981" s="24">
        <v>1883.6000000000001</v>
      </c>
      <c r="Q981" s="41">
        <v>0</v>
      </c>
      <c r="R981" s="41">
        <v>15116.4</v>
      </c>
      <c r="S981" s="42">
        <v>15116.4</v>
      </c>
      <c r="T981" s="100" t="s">
        <v>248</v>
      </c>
    </row>
    <row r="982" spans="1:20" outlineLevel="3" x14ac:dyDescent="0.3">
      <c r="A982" s="26" t="s">
        <v>157</v>
      </c>
      <c r="B982" s="77">
        <v>0</v>
      </c>
      <c r="C982" s="78">
        <v>51110.62</v>
      </c>
      <c r="D982" s="79">
        <v>51110.62</v>
      </c>
      <c r="E982" s="77">
        <v>0</v>
      </c>
      <c r="F982" s="78">
        <v>5663.0566960000006</v>
      </c>
      <c r="G982" s="24">
        <v>5663.0566960000006</v>
      </c>
      <c r="H982" s="77">
        <v>0</v>
      </c>
      <c r="I982" s="78">
        <v>45447.563304000003</v>
      </c>
      <c r="J982" s="24">
        <v>45447.563304000003</v>
      </c>
      <c r="K982" s="41">
        <v>0</v>
      </c>
      <c r="L982" s="23">
        <v>97831.12</v>
      </c>
      <c r="M982" s="41">
        <v>97831.12</v>
      </c>
      <c r="N982" s="77">
        <v>0</v>
      </c>
      <c r="O982" s="78">
        <v>10839.688096</v>
      </c>
      <c r="P982" s="24">
        <v>10839.688096</v>
      </c>
      <c r="Q982" s="41">
        <v>0</v>
      </c>
      <c r="R982" s="41">
        <v>86991.431903999997</v>
      </c>
      <c r="S982" s="42">
        <v>86991.431903999997</v>
      </c>
      <c r="T982" s="100" t="s">
        <v>248</v>
      </c>
    </row>
    <row r="983" spans="1:20" outlineLevel="3" x14ac:dyDescent="0.3">
      <c r="A983" s="26" t="s">
        <v>157</v>
      </c>
      <c r="B983" s="77">
        <v>0</v>
      </c>
      <c r="C983" s="78">
        <v>7646.23</v>
      </c>
      <c r="D983" s="79">
        <v>7646.23</v>
      </c>
      <c r="E983" s="77">
        <v>0</v>
      </c>
      <c r="F983" s="78">
        <v>847.20228400000008</v>
      </c>
      <c r="G983" s="24">
        <v>847.20228400000008</v>
      </c>
      <c r="H983" s="77">
        <v>0</v>
      </c>
      <c r="I983" s="78">
        <v>6799.0277159999996</v>
      </c>
      <c r="J983" s="24">
        <v>6799.0277159999996</v>
      </c>
      <c r="K983" s="41">
        <v>0</v>
      </c>
      <c r="L983" s="23">
        <v>105566</v>
      </c>
      <c r="M983" s="41">
        <v>105566</v>
      </c>
      <c r="N983" s="77">
        <v>0</v>
      </c>
      <c r="O983" s="78">
        <v>11696.712800000001</v>
      </c>
      <c r="P983" s="24">
        <v>11696.712800000001</v>
      </c>
      <c r="Q983" s="41">
        <v>0</v>
      </c>
      <c r="R983" s="41">
        <v>93869.287199999992</v>
      </c>
      <c r="S983" s="42">
        <v>93869.287199999992</v>
      </c>
      <c r="T983" s="100" t="s">
        <v>248</v>
      </c>
    </row>
    <row r="984" spans="1:20" outlineLevel="3" x14ac:dyDescent="0.3">
      <c r="A984" s="26" t="s">
        <v>157</v>
      </c>
      <c r="B984" s="77">
        <v>0</v>
      </c>
      <c r="C984" s="78">
        <v>0</v>
      </c>
      <c r="D984" s="79">
        <v>0</v>
      </c>
      <c r="E984" s="77">
        <v>0</v>
      </c>
      <c r="F984" s="78">
        <v>0</v>
      </c>
      <c r="G984" s="24">
        <v>0</v>
      </c>
      <c r="H984" s="77">
        <v>0</v>
      </c>
      <c r="I984" s="78">
        <v>0</v>
      </c>
      <c r="J984" s="24">
        <v>0</v>
      </c>
      <c r="K984" s="41">
        <v>0</v>
      </c>
      <c r="L984" s="23">
        <v>152.94</v>
      </c>
      <c r="M984" s="41">
        <v>152.94</v>
      </c>
      <c r="N984" s="77">
        <v>0</v>
      </c>
      <c r="O984" s="78">
        <v>16.945752000000002</v>
      </c>
      <c r="P984" s="24">
        <v>16.945752000000002</v>
      </c>
      <c r="Q984" s="41">
        <v>0</v>
      </c>
      <c r="R984" s="41">
        <v>135.994248</v>
      </c>
      <c r="S984" s="42">
        <v>135.994248</v>
      </c>
      <c r="T984" s="100" t="s">
        <v>248</v>
      </c>
    </row>
    <row r="985" spans="1:20" outlineLevel="3" x14ac:dyDescent="0.3">
      <c r="A985" s="26" t="s">
        <v>157</v>
      </c>
      <c r="B985" s="77">
        <v>0</v>
      </c>
      <c r="C985" s="78">
        <v>-13270.38</v>
      </c>
      <c r="D985" s="79">
        <v>-13270.38</v>
      </c>
      <c r="E985" s="77">
        <v>0</v>
      </c>
      <c r="F985" s="78">
        <v>-1470.3581040000001</v>
      </c>
      <c r="G985" s="24">
        <v>-1470.3581040000001</v>
      </c>
      <c r="H985" s="77">
        <v>0</v>
      </c>
      <c r="I985" s="78">
        <v>-11800.021895999998</v>
      </c>
      <c r="J985" s="24">
        <v>-11800.021895999998</v>
      </c>
      <c r="K985" s="41">
        <v>0</v>
      </c>
      <c r="L985" s="23">
        <v>-13270.38</v>
      </c>
      <c r="M985" s="41">
        <v>-13270.38</v>
      </c>
      <c r="N985" s="77">
        <v>0</v>
      </c>
      <c r="O985" s="78">
        <v>-1470.3581040000001</v>
      </c>
      <c r="P985" s="24">
        <v>-1470.3581040000001</v>
      </c>
      <c r="Q985" s="41">
        <v>0</v>
      </c>
      <c r="R985" s="41">
        <v>-11800.021895999998</v>
      </c>
      <c r="S985" s="42">
        <v>-11800.021895999998</v>
      </c>
      <c r="T985" s="100" t="s">
        <v>248</v>
      </c>
    </row>
    <row r="986" spans="1:20" outlineLevel="3" x14ac:dyDescent="0.3">
      <c r="A986" s="26" t="s">
        <v>157</v>
      </c>
      <c r="B986" s="77">
        <v>0</v>
      </c>
      <c r="C986" s="78">
        <v>0</v>
      </c>
      <c r="D986" s="79">
        <v>0</v>
      </c>
      <c r="E986" s="77">
        <v>0</v>
      </c>
      <c r="F986" s="78">
        <v>0</v>
      </c>
      <c r="G986" s="24">
        <v>0</v>
      </c>
      <c r="H986" s="77">
        <v>0</v>
      </c>
      <c r="I986" s="78">
        <v>0</v>
      </c>
      <c r="J986" s="24">
        <v>0</v>
      </c>
      <c r="K986" s="41">
        <v>0</v>
      </c>
      <c r="L986" s="23">
        <v>0</v>
      </c>
      <c r="M986" s="41">
        <v>0</v>
      </c>
      <c r="N986" s="77">
        <v>0</v>
      </c>
      <c r="O986" s="78">
        <v>0</v>
      </c>
      <c r="P986" s="24">
        <v>0</v>
      </c>
      <c r="Q986" s="41">
        <v>0</v>
      </c>
      <c r="R986" s="41">
        <v>0</v>
      </c>
      <c r="S986" s="42">
        <v>0</v>
      </c>
      <c r="T986" s="100" t="s">
        <v>248</v>
      </c>
    </row>
    <row r="987" spans="1:20" outlineLevel="2" x14ac:dyDescent="0.3">
      <c r="A987" s="37"/>
      <c r="B987" s="77">
        <v>0</v>
      </c>
      <c r="C987" s="78">
        <v>373854.47</v>
      </c>
      <c r="D987" s="79">
        <v>373854.47</v>
      </c>
      <c r="E987" s="77">
        <v>0</v>
      </c>
      <c r="F987" s="78">
        <v>41423.075276000003</v>
      </c>
      <c r="G987" s="24">
        <v>41423.075276000003</v>
      </c>
      <c r="H987" s="77">
        <v>0</v>
      </c>
      <c r="I987" s="78">
        <v>332431.39472399995</v>
      </c>
      <c r="J987" s="24">
        <v>332431.39472399995</v>
      </c>
      <c r="K987" s="41">
        <v>0</v>
      </c>
      <c r="L987" s="23">
        <v>1678461.9000000004</v>
      </c>
      <c r="M987" s="41">
        <v>1678461.9000000004</v>
      </c>
      <c r="N987" s="77">
        <v>0</v>
      </c>
      <c r="O987" s="78">
        <v>185973.57852000001</v>
      </c>
      <c r="P987" s="24">
        <v>185973.57852000001</v>
      </c>
      <c r="Q987" s="41">
        <v>0</v>
      </c>
      <c r="R987" s="41">
        <v>1492488.3214799999</v>
      </c>
      <c r="S987" s="42">
        <v>1492488.3214799999</v>
      </c>
      <c r="T987" s="107" t="s">
        <v>260</v>
      </c>
    </row>
    <row r="988" spans="1:20" outlineLevel="1" x14ac:dyDescent="0.3">
      <c r="A988" s="109" t="s">
        <v>156</v>
      </c>
      <c r="B988" s="111">
        <v>0</v>
      </c>
      <c r="C988" s="110">
        <v>373854.47</v>
      </c>
      <c r="D988" s="112">
        <v>373854.47</v>
      </c>
      <c r="E988" s="111">
        <v>0</v>
      </c>
      <c r="F988" s="110">
        <v>41423.075276000003</v>
      </c>
      <c r="G988" s="113">
        <v>41423.075276000003</v>
      </c>
      <c r="H988" s="111">
        <v>0</v>
      </c>
      <c r="I988" s="110">
        <v>332431.39472399995</v>
      </c>
      <c r="J988" s="113">
        <v>332431.39472399995</v>
      </c>
      <c r="K988" s="110">
        <v>0</v>
      </c>
      <c r="L988" s="114">
        <v>1678461.9000000004</v>
      </c>
      <c r="M988" s="110">
        <v>1678461.9000000004</v>
      </c>
      <c r="N988" s="111">
        <v>0</v>
      </c>
      <c r="O988" s="110">
        <v>185973.57852000001</v>
      </c>
      <c r="P988" s="113">
        <v>185973.57852000001</v>
      </c>
      <c r="Q988" s="110">
        <v>0</v>
      </c>
      <c r="R988" s="110">
        <v>1492488.3214799999</v>
      </c>
      <c r="S988" s="115">
        <v>1492488.3214799999</v>
      </c>
      <c r="T988" s="116"/>
    </row>
    <row r="989" spans="1:20" outlineLevel="3" x14ac:dyDescent="0.3">
      <c r="A989" s="26" t="s">
        <v>159</v>
      </c>
      <c r="B989" s="77">
        <v>0</v>
      </c>
      <c r="C989" s="78">
        <v>1218.3399999999999</v>
      </c>
      <c r="D989" s="79">
        <v>1218.3399999999999</v>
      </c>
      <c r="E989" s="77">
        <v>0</v>
      </c>
      <c r="F989" s="78">
        <v>134.99207200000001</v>
      </c>
      <c r="G989" s="24">
        <v>134.99207200000001</v>
      </c>
      <c r="H989" s="77">
        <v>0</v>
      </c>
      <c r="I989" s="78">
        <v>1083.3479279999999</v>
      </c>
      <c r="J989" s="24">
        <v>1083.3479279999999</v>
      </c>
      <c r="K989" s="41">
        <v>0</v>
      </c>
      <c r="L989" s="23">
        <v>4804.6000000000004</v>
      </c>
      <c r="M989" s="41">
        <v>4804.6000000000004</v>
      </c>
      <c r="N989" s="77">
        <v>0</v>
      </c>
      <c r="O989" s="78">
        <v>532.34968000000003</v>
      </c>
      <c r="P989" s="24">
        <v>532.34968000000003</v>
      </c>
      <c r="Q989" s="41">
        <v>0</v>
      </c>
      <c r="R989" s="41">
        <v>4272.2503200000001</v>
      </c>
      <c r="S989" s="42">
        <v>4272.2503200000001</v>
      </c>
      <c r="T989" s="100" t="s">
        <v>248</v>
      </c>
    </row>
    <row r="990" spans="1:20" outlineLevel="3" x14ac:dyDescent="0.3">
      <c r="A990" s="26" t="s">
        <v>159</v>
      </c>
      <c r="B990" s="77">
        <v>0</v>
      </c>
      <c r="C990" s="78">
        <v>387678.77</v>
      </c>
      <c r="D990" s="79">
        <v>387678.77</v>
      </c>
      <c r="E990" s="77">
        <v>0</v>
      </c>
      <c r="F990" s="78">
        <v>42954.807716000003</v>
      </c>
      <c r="G990" s="24">
        <v>42954.807716000003</v>
      </c>
      <c r="H990" s="77">
        <v>0</v>
      </c>
      <c r="I990" s="78">
        <v>344723.96228400001</v>
      </c>
      <c r="J990" s="24">
        <v>344723.96228400001</v>
      </c>
      <c r="K990" s="41">
        <v>0</v>
      </c>
      <c r="L990" s="23">
        <v>1543785.4100000001</v>
      </c>
      <c r="M990" s="41">
        <v>1543785.4100000001</v>
      </c>
      <c r="N990" s="77">
        <v>0</v>
      </c>
      <c r="O990" s="78">
        <v>171051.42342800004</v>
      </c>
      <c r="P990" s="24">
        <v>171051.42342800004</v>
      </c>
      <c r="Q990" s="41">
        <v>0</v>
      </c>
      <c r="R990" s="41">
        <v>1372733.9865720002</v>
      </c>
      <c r="S990" s="42">
        <v>1372733.9865720002</v>
      </c>
      <c r="T990" s="100" t="s">
        <v>248</v>
      </c>
    </row>
    <row r="991" spans="1:20" outlineLevel="3" x14ac:dyDescent="0.3">
      <c r="A991" s="26" t="s">
        <v>159</v>
      </c>
      <c r="B991" s="77">
        <v>0</v>
      </c>
      <c r="C991" s="78">
        <v>0</v>
      </c>
      <c r="D991" s="79">
        <v>0</v>
      </c>
      <c r="E991" s="77">
        <v>0</v>
      </c>
      <c r="F991" s="78">
        <v>0</v>
      </c>
      <c r="G991" s="24">
        <v>0</v>
      </c>
      <c r="H991" s="77">
        <v>0</v>
      </c>
      <c r="I991" s="78">
        <v>0</v>
      </c>
      <c r="J991" s="24">
        <v>0</v>
      </c>
      <c r="K991" s="41">
        <v>0</v>
      </c>
      <c r="L991" s="23">
        <v>0</v>
      </c>
      <c r="M991" s="41">
        <v>0</v>
      </c>
      <c r="N991" s="77">
        <v>0</v>
      </c>
      <c r="O991" s="78">
        <v>0</v>
      </c>
      <c r="P991" s="24">
        <v>0</v>
      </c>
      <c r="Q991" s="41">
        <v>0</v>
      </c>
      <c r="R991" s="41">
        <v>0</v>
      </c>
      <c r="S991" s="42">
        <v>0</v>
      </c>
      <c r="T991" s="100" t="s">
        <v>248</v>
      </c>
    </row>
    <row r="992" spans="1:20" outlineLevel="2" x14ac:dyDescent="0.3">
      <c r="A992" s="37"/>
      <c r="B992" s="77">
        <v>0</v>
      </c>
      <c r="C992" s="78">
        <v>388897.11000000004</v>
      </c>
      <c r="D992" s="79">
        <v>388897.11000000004</v>
      </c>
      <c r="E992" s="77">
        <v>0</v>
      </c>
      <c r="F992" s="78">
        <v>43089.799788000004</v>
      </c>
      <c r="G992" s="24">
        <v>43089.799788000004</v>
      </c>
      <c r="H992" s="77">
        <v>0</v>
      </c>
      <c r="I992" s="78">
        <v>345807.31021199998</v>
      </c>
      <c r="J992" s="24">
        <v>345807.31021199998</v>
      </c>
      <c r="K992" s="41">
        <v>0</v>
      </c>
      <c r="L992" s="23">
        <v>1548590.0100000002</v>
      </c>
      <c r="M992" s="41">
        <v>1548590.0100000002</v>
      </c>
      <c r="N992" s="77">
        <v>0</v>
      </c>
      <c r="O992" s="78">
        <v>171583.77310800005</v>
      </c>
      <c r="P992" s="24">
        <v>171583.77310800005</v>
      </c>
      <c r="Q992" s="41">
        <v>0</v>
      </c>
      <c r="R992" s="41">
        <v>1377006.2368920003</v>
      </c>
      <c r="S992" s="42">
        <v>1377006.2368920003</v>
      </c>
      <c r="T992" s="107" t="s">
        <v>260</v>
      </c>
    </row>
    <row r="993" spans="1:20" outlineLevel="3" x14ac:dyDescent="0.3">
      <c r="A993" s="26" t="s">
        <v>159</v>
      </c>
      <c r="B993" s="77">
        <v>0</v>
      </c>
      <c r="C993" s="78">
        <v>2565</v>
      </c>
      <c r="D993" s="79">
        <v>2565</v>
      </c>
      <c r="E993" s="77">
        <v>0</v>
      </c>
      <c r="F993" s="78">
        <v>282.40649999999994</v>
      </c>
      <c r="G993" s="24">
        <v>282.40649999999994</v>
      </c>
      <c r="H993" s="77">
        <v>0</v>
      </c>
      <c r="I993" s="78">
        <v>2282.5934999999999</v>
      </c>
      <c r="J993" s="24">
        <v>2282.5934999999999</v>
      </c>
      <c r="K993" s="41">
        <v>0</v>
      </c>
      <c r="L993" s="23">
        <v>10260</v>
      </c>
      <c r="M993" s="41">
        <v>10260</v>
      </c>
      <c r="N993" s="77">
        <v>0</v>
      </c>
      <c r="O993" s="78">
        <v>1129.6259999999997</v>
      </c>
      <c r="P993" s="24">
        <v>1129.6259999999997</v>
      </c>
      <c r="Q993" s="41">
        <v>0</v>
      </c>
      <c r="R993" s="41">
        <v>9130.3739999999998</v>
      </c>
      <c r="S993" s="42">
        <v>9130.3739999999998</v>
      </c>
      <c r="T993" s="100" t="s">
        <v>62</v>
      </c>
    </row>
    <row r="994" spans="1:20" outlineLevel="2" x14ac:dyDescent="0.3">
      <c r="A994" s="37"/>
      <c r="B994" s="77">
        <v>0</v>
      </c>
      <c r="C994" s="78">
        <v>2565</v>
      </c>
      <c r="D994" s="79">
        <v>2565</v>
      </c>
      <c r="E994" s="77">
        <v>0</v>
      </c>
      <c r="F994" s="78">
        <v>282.40649999999994</v>
      </c>
      <c r="G994" s="24">
        <v>282.40649999999994</v>
      </c>
      <c r="H994" s="77">
        <v>0</v>
      </c>
      <c r="I994" s="78">
        <v>2282.5934999999999</v>
      </c>
      <c r="J994" s="24">
        <v>2282.5934999999999</v>
      </c>
      <c r="K994" s="41">
        <v>0</v>
      </c>
      <c r="L994" s="23">
        <v>10260</v>
      </c>
      <c r="M994" s="41">
        <v>10260</v>
      </c>
      <c r="N994" s="77">
        <v>0</v>
      </c>
      <c r="O994" s="78">
        <v>1129.6259999999997</v>
      </c>
      <c r="P994" s="24">
        <v>1129.6259999999997</v>
      </c>
      <c r="Q994" s="41">
        <v>0</v>
      </c>
      <c r="R994" s="41">
        <v>9130.3739999999998</v>
      </c>
      <c r="S994" s="42">
        <v>9130.3739999999998</v>
      </c>
      <c r="T994" s="107" t="s">
        <v>265</v>
      </c>
    </row>
    <row r="995" spans="1:20" outlineLevel="3" x14ac:dyDescent="0.3">
      <c r="A995" s="26" t="s">
        <v>159</v>
      </c>
      <c r="B995" s="77">
        <v>3989.18</v>
      </c>
      <c r="C995" s="78">
        <v>0</v>
      </c>
      <c r="D995" s="79">
        <v>3989.18</v>
      </c>
      <c r="E995" s="77">
        <v>0</v>
      </c>
      <c r="F995" s="78">
        <v>0</v>
      </c>
      <c r="G995" s="24">
        <v>0</v>
      </c>
      <c r="H995" s="77">
        <v>3989.18</v>
      </c>
      <c r="I995" s="78">
        <v>0</v>
      </c>
      <c r="J995" s="24">
        <v>3989.18</v>
      </c>
      <c r="K995" s="41">
        <v>15956.72</v>
      </c>
      <c r="L995" s="23">
        <v>0</v>
      </c>
      <c r="M995" s="41">
        <v>15956.72</v>
      </c>
      <c r="N995" s="77">
        <v>0</v>
      </c>
      <c r="O995" s="78">
        <v>0</v>
      </c>
      <c r="P995" s="24">
        <v>0</v>
      </c>
      <c r="Q995" s="41">
        <v>15956.72</v>
      </c>
      <c r="R995" s="41">
        <v>0</v>
      </c>
      <c r="S995" s="42">
        <v>15956.72</v>
      </c>
      <c r="T995" s="100" t="s">
        <v>63</v>
      </c>
    </row>
    <row r="996" spans="1:20" outlineLevel="2" x14ac:dyDescent="0.3">
      <c r="A996" s="37"/>
      <c r="B996" s="77">
        <v>3989.18</v>
      </c>
      <c r="C996" s="78">
        <v>0</v>
      </c>
      <c r="D996" s="79">
        <v>3989.18</v>
      </c>
      <c r="E996" s="77">
        <v>0</v>
      </c>
      <c r="F996" s="78">
        <v>0</v>
      </c>
      <c r="G996" s="24">
        <v>0</v>
      </c>
      <c r="H996" s="77">
        <v>3989.18</v>
      </c>
      <c r="I996" s="78">
        <v>0</v>
      </c>
      <c r="J996" s="24">
        <v>3989.18</v>
      </c>
      <c r="K996" s="41">
        <v>15956.72</v>
      </c>
      <c r="L996" s="23">
        <v>0</v>
      </c>
      <c r="M996" s="41">
        <v>15956.72</v>
      </c>
      <c r="N996" s="77">
        <v>0</v>
      </c>
      <c r="O996" s="78">
        <v>0</v>
      </c>
      <c r="P996" s="24">
        <v>0</v>
      </c>
      <c r="Q996" s="41">
        <v>15956.72</v>
      </c>
      <c r="R996" s="41">
        <v>0</v>
      </c>
      <c r="S996" s="42">
        <v>15956.72</v>
      </c>
      <c r="T996" s="107" t="s">
        <v>259</v>
      </c>
    </row>
    <row r="997" spans="1:20" outlineLevel="1" x14ac:dyDescent="0.3">
      <c r="A997" s="109" t="s">
        <v>158</v>
      </c>
      <c r="B997" s="111">
        <v>3989.18</v>
      </c>
      <c r="C997" s="110">
        <v>391462.11000000004</v>
      </c>
      <c r="D997" s="112">
        <v>395451.29000000004</v>
      </c>
      <c r="E997" s="111">
        <v>0</v>
      </c>
      <c r="F997" s="110">
        <v>43372.206288000001</v>
      </c>
      <c r="G997" s="113">
        <v>43372.206288000001</v>
      </c>
      <c r="H997" s="111">
        <v>3989.18</v>
      </c>
      <c r="I997" s="110">
        <v>348089.903712</v>
      </c>
      <c r="J997" s="113">
        <v>352079.08371199999</v>
      </c>
      <c r="K997" s="110">
        <v>15956.72</v>
      </c>
      <c r="L997" s="114">
        <v>1558850.0100000002</v>
      </c>
      <c r="M997" s="110">
        <v>1574806.7300000002</v>
      </c>
      <c r="N997" s="111">
        <v>0</v>
      </c>
      <c r="O997" s="110">
        <v>172713.39910800004</v>
      </c>
      <c r="P997" s="113">
        <v>172713.39910800004</v>
      </c>
      <c r="Q997" s="110">
        <v>15956.72</v>
      </c>
      <c r="R997" s="110">
        <v>1386136.6108920004</v>
      </c>
      <c r="S997" s="115">
        <v>1402093.3308920003</v>
      </c>
      <c r="T997" s="116"/>
    </row>
    <row r="998" spans="1:20" outlineLevel="3" x14ac:dyDescent="0.3">
      <c r="A998" s="26" t="s">
        <v>161</v>
      </c>
      <c r="B998" s="77">
        <v>0</v>
      </c>
      <c r="C998" s="78">
        <v>13123.02</v>
      </c>
      <c r="D998" s="79">
        <v>13123.02</v>
      </c>
      <c r="E998" s="77">
        <v>0</v>
      </c>
      <c r="F998" s="78">
        <v>1454.0306160000002</v>
      </c>
      <c r="G998" s="24">
        <v>1454.0306160000002</v>
      </c>
      <c r="H998" s="77">
        <v>0</v>
      </c>
      <c r="I998" s="78">
        <v>11668.989384</v>
      </c>
      <c r="J998" s="24">
        <v>11668.989384</v>
      </c>
      <c r="K998" s="41">
        <v>0</v>
      </c>
      <c r="L998" s="23">
        <v>2122.2299999999977</v>
      </c>
      <c r="M998" s="41">
        <v>2122.2299999999977</v>
      </c>
      <c r="N998" s="77">
        <v>0</v>
      </c>
      <c r="O998" s="78">
        <v>235.14308399999976</v>
      </c>
      <c r="P998" s="24">
        <v>235.14308399999976</v>
      </c>
      <c r="Q998" s="41">
        <v>0</v>
      </c>
      <c r="R998" s="41">
        <v>1887.0869159999979</v>
      </c>
      <c r="S998" s="42">
        <v>1887.0869159999979</v>
      </c>
      <c r="T998" s="100" t="s">
        <v>248</v>
      </c>
    </row>
    <row r="999" spans="1:20" outlineLevel="3" x14ac:dyDescent="0.3">
      <c r="A999" s="26" t="s">
        <v>161</v>
      </c>
      <c r="B999" s="77">
        <v>0</v>
      </c>
      <c r="C999" s="78">
        <v>373.67</v>
      </c>
      <c r="D999" s="79">
        <v>373.67</v>
      </c>
      <c r="E999" s="77">
        <v>0</v>
      </c>
      <c r="F999" s="78">
        <v>41.402636000000008</v>
      </c>
      <c r="G999" s="24">
        <v>41.402636000000008</v>
      </c>
      <c r="H999" s="77">
        <v>0</v>
      </c>
      <c r="I999" s="78">
        <v>332.26736399999999</v>
      </c>
      <c r="J999" s="24">
        <v>332.26736399999999</v>
      </c>
      <c r="K999" s="41">
        <v>0</v>
      </c>
      <c r="L999" s="23">
        <v>373.67</v>
      </c>
      <c r="M999" s="41">
        <v>373.67</v>
      </c>
      <c r="N999" s="77">
        <v>0</v>
      </c>
      <c r="O999" s="78">
        <v>41.402636000000008</v>
      </c>
      <c r="P999" s="24">
        <v>41.402636000000008</v>
      </c>
      <c r="Q999" s="41">
        <v>0</v>
      </c>
      <c r="R999" s="41">
        <v>332.26736399999999</v>
      </c>
      <c r="S999" s="42">
        <v>332.26736399999999</v>
      </c>
      <c r="T999" s="100" t="s">
        <v>248</v>
      </c>
    </row>
    <row r="1000" spans="1:20" outlineLevel="3" x14ac:dyDescent="0.3">
      <c r="A1000" s="26" t="s">
        <v>161</v>
      </c>
      <c r="B1000" s="77">
        <v>0</v>
      </c>
      <c r="C1000" s="78">
        <v>0</v>
      </c>
      <c r="D1000" s="79">
        <v>0</v>
      </c>
      <c r="E1000" s="77">
        <v>0</v>
      </c>
      <c r="F1000" s="78">
        <v>0</v>
      </c>
      <c r="G1000" s="24">
        <v>0</v>
      </c>
      <c r="H1000" s="77">
        <v>0</v>
      </c>
      <c r="I1000" s="78">
        <v>0</v>
      </c>
      <c r="J1000" s="24">
        <v>0</v>
      </c>
      <c r="K1000" s="41">
        <v>0</v>
      </c>
      <c r="L1000" s="23">
        <v>647.27</v>
      </c>
      <c r="M1000" s="41">
        <v>647.27</v>
      </c>
      <c r="N1000" s="77">
        <v>0</v>
      </c>
      <c r="O1000" s="78">
        <v>71.717516000000003</v>
      </c>
      <c r="P1000" s="24">
        <v>71.717516000000003</v>
      </c>
      <c r="Q1000" s="41">
        <v>0</v>
      </c>
      <c r="R1000" s="41">
        <v>575.55248399999994</v>
      </c>
      <c r="S1000" s="42">
        <v>575.55248399999994</v>
      </c>
      <c r="T1000" s="100" t="s">
        <v>248</v>
      </c>
    </row>
    <row r="1001" spans="1:20" outlineLevel="3" x14ac:dyDescent="0.3">
      <c r="A1001" s="26" t="s">
        <v>161</v>
      </c>
      <c r="B1001" s="77">
        <v>0</v>
      </c>
      <c r="C1001" s="78">
        <v>0</v>
      </c>
      <c r="D1001" s="79">
        <v>0</v>
      </c>
      <c r="E1001" s="77">
        <v>0</v>
      </c>
      <c r="F1001" s="78">
        <v>0</v>
      </c>
      <c r="G1001" s="24">
        <v>0</v>
      </c>
      <c r="H1001" s="77">
        <v>0</v>
      </c>
      <c r="I1001" s="78">
        <v>0</v>
      </c>
      <c r="J1001" s="24">
        <v>0</v>
      </c>
      <c r="K1001" s="41">
        <v>0</v>
      </c>
      <c r="L1001" s="23">
        <v>929.73</v>
      </c>
      <c r="M1001" s="41">
        <v>929.73</v>
      </c>
      <c r="N1001" s="77">
        <v>0</v>
      </c>
      <c r="O1001" s="78">
        <v>103.01408400000001</v>
      </c>
      <c r="P1001" s="24">
        <v>103.01408400000001</v>
      </c>
      <c r="Q1001" s="41">
        <v>0</v>
      </c>
      <c r="R1001" s="41">
        <v>826.71591599999999</v>
      </c>
      <c r="S1001" s="42">
        <v>826.71591599999999</v>
      </c>
      <c r="T1001" s="100" t="s">
        <v>248</v>
      </c>
    </row>
    <row r="1002" spans="1:20" outlineLevel="3" x14ac:dyDescent="0.3">
      <c r="A1002" s="26" t="s">
        <v>161</v>
      </c>
      <c r="B1002" s="77">
        <v>0</v>
      </c>
      <c r="C1002" s="78">
        <v>4849.72</v>
      </c>
      <c r="D1002" s="79">
        <v>4849.72</v>
      </c>
      <c r="E1002" s="77">
        <v>0</v>
      </c>
      <c r="F1002" s="78">
        <v>537.34897600000011</v>
      </c>
      <c r="G1002" s="24">
        <v>537.34897600000011</v>
      </c>
      <c r="H1002" s="77">
        <v>0</v>
      </c>
      <c r="I1002" s="78">
        <v>4312.371024</v>
      </c>
      <c r="J1002" s="24">
        <v>4312.371024</v>
      </c>
      <c r="K1002" s="41">
        <v>0</v>
      </c>
      <c r="L1002" s="23">
        <v>29136.35</v>
      </c>
      <c r="M1002" s="41">
        <v>29136.35</v>
      </c>
      <c r="N1002" s="77">
        <v>0</v>
      </c>
      <c r="O1002" s="78">
        <v>3228.3075800000001</v>
      </c>
      <c r="P1002" s="24">
        <v>3228.3075800000001</v>
      </c>
      <c r="Q1002" s="41">
        <v>0</v>
      </c>
      <c r="R1002" s="41">
        <v>25908.042419999998</v>
      </c>
      <c r="S1002" s="42">
        <v>25908.042419999998</v>
      </c>
      <c r="T1002" s="100" t="s">
        <v>248</v>
      </c>
    </row>
    <row r="1003" spans="1:20" outlineLevel="3" x14ac:dyDescent="0.3">
      <c r="A1003" s="26" t="s">
        <v>161</v>
      </c>
      <c r="B1003" s="77">
        <v>0</v>
      </c>
      <c r="C1003" s="78">
        <v>4012.72</v>
      </c>
      <c r="D1003" s="79">
        <v>4012.72</v>
      </c>
      <c r="E1003" s="77">
        <v>0</v>
      </c>
      <c r="F1003" s="78">
        <v>444.609376</v>
      </c>
      <c r="G1003" s="24">
        <v>444.609376</v>
      </c>
      <c r="H1003" s="77">
        <v>0</v>
      </c>
      <c r="I1003" s="78">
        <v>3568.1106239999999</v>
      </c>
      <c r="J1003" s="24">
        <v>3568.1106239999999</v>
      </c>
      <c r="K1003" s="41">
        <v>0</v>
      </c>
      <c r="L1003" s="23">
        <v>25864.58</v>
      </c>
      <c r="M1003" s="41">
        <v>25864.58</v>
      </c>
      <c r="N1003" s="77">
        <v>0</v>
      </c>
      <c r="O1003" s="78">
        <v>2865.7954640000003</v>
      </c>
      <c r="P1003" s="24">
        <v>2865.7954640000003</v>
      </c>
      <c r="Q1003" s="41">
        <v>0</v>
      </c>
      <c r="R1003" s="41">
        <v>22998.784536000003</v>
      </c>
      <c r="S1003" s="42">
        <v>22998.784536000003</v>
      </c>
      <c r="T1003" s="100" t="s">
        <v>248</v>
      </c>
    </row>
    <row r="1004" spans="1:20" outlineLevel="3" x14ac:dyDescent="0.3">
      <c r="A1004" s="26" t="s">
        <v>161</v>
      </c>
      <c r="B1004" s="77">
        <v>0</v>
      </c>
      <c r="C1004" s="78">
        <v>30229.55</v>
      </c>
      <c r="D1004" s="79">
        <v>30229.55</v>
      </c>
      <c r="E1004" s="77">
        <v>0</v>
      </c>
      <c r="F1004" s="78">
        <v>3349.4341400000003</v>
      </c>
      <c r="G1004" s="24">
        <v>3349.4341400000003</v>
      </c>
      <c r="H1004" s="77">
        <v>0</v>
      </c>
      <c r="I1004" s="78">
        <v>26880.115859999998</v>
      </c>
      <c r="J1004" s="24">
        <v>26880.115859999998</v>
      </c>
      <c r="K1004" s="41">
        <v>0</v>
      </c>
      <c r="L1004" s="23">
        <v>131020.33</v>
      </c>
      <c r="M1004" s="41">
        <v>131020.33</v>
      </c>
      <c r="N1004" s="77">
        <v>0</v>
      </c>
      <c r="O1004" s="78">
        <v>14517.052564000001</v>
      </c>
      <c r="P1004" s="24">
        <v>14517.052564000001</v>
      </c>
      <c r="Q1004" s="41">
        <v>0</v>
      </c>
      <c r="R1004" s="41">
        <v>116503.277436</v>
      </c>
      <c r="S1004" s="42">
        <v>116503.277436</v>
      </c>
      <c r="T1004" s="100" t="s">
        <v>248</v>
      </c>
    </row>
    <row r="1005" spans="1:20" outlineLevel="3" x14ac:dyDescent="0.3">
      <c r="A1005" s="26" t="s">
        <v>161</v>
      </c>
      <c r="B1005" s="77">
        <v>0</v>
      </c>
      <c r="C1005" s="78">
        <v>2627.4</v>
      </c>
      <c r="D1005" s="79">
        <v>2627.4</v>
      </c>
      <c r="E1005" s="77">
        <v>0</v>
      </c>
      <c r="F1005" s="78">
        <v>291.11592000000002</v>
      </c>
      <c r="G1005" s="24">
        <v>291.11592000000002</v>
      </c>
      <c r="H1005" s="77">
        <v>0</v>
      </c>
      <c r="I1005" s="78">
        <v>2336.2840799999999</v>
      </c>
      <c r="J1005" s="24">
        <v>2336.2840799999999</v>
      </c>
      <c r="K1005" s="41">
        <v>0</v>
      </c>
      <c r="L1005" s="23">
        <v>8824.01</v>
      </c>
      <c r="M1005" s="41">
        <v>8824.01</v>
      </c>
      <c r="N1005" s="77">
        <v>0</v>
      </c>
      <c r="O1005" s="78">
        <v>977.70030800000006</v>
      </c>
      <c r="P1005" s="24">
        <v>977.70030800000006</v>
      </c>
      <c r="Q1005" s="41">
        <v>0</v>
      </c>
      <c r="R1005" s="41">
        <v>7846.3096919999998</v>
      </c>
      <c r="S1005" s="42">
        <v>7846.3096919999998</v>
      </c>
      <c r="T1005" s="100" t="s">
        <v>248</v>
      </c>
    </row>
    <row r="1006" spans="1:20" outlineLevel="3" x14ac:dyDescent="0.3">
      <c r="A1006" s="26" t="s">
        <v>161</v>
      </c>
      <c r="B1006" s="77">
        <v>0</v>
      </c>
      <c r="C1006" s="78">
        <v>58.32</v>
      </c>
      <c r="D1006" s="79">
        <v>58.32</v>
      </c>
      <c r="E1006" s="77">
        <v>0</v>
      </c>
      <c r="F1006" s="78">
        <v>6.4618560000000009</v>
      </c>
      <c r="G1006" s="24">
        <v>6.4618560000000009</v>
      </c>
      <c r="H1006" s="77">
        <v>0</v>
      </c>
      <c r="I1006" s="78">
        <v>51.858143999999996</v>
      </c>
      <c r="J1006" s="24">
        <v>51.858143999999996</v>
      </c>
      <c r="K1006" s="41">
        <v>0</v>
      </c>
      <c r="L1006" s="23">
        <v>58.32</v>
      </c>
      <c r="M1006" s="41">
        <v>58.32</v>
      </c>
      <c r="N1006" s="77">
        <v>0</v>
      </c>
      <c r="O1006" s="78">
        <v>6.4618560000000009</v>
      </c>
      <c r="P1006" s="24">
        <v>6.4618560000000009</v>
      </c>
      <c r="Q1006" s="41">
        <v>0</v>
      </c>
      <c r="R1006" s="41">
        <v>51.858143999999996</v>
      </c>
      <c r="S1006" s="42">
        <v>51.858143999999996</v>
      </c>
      <c r="T1006" s="100" t="s">
        <v>248</v>
      </c>
    </row>
    <row r="1007" spans="1:20" outlineLevel="3" x14ac:dyDescent="0.3">
      <c r="A1007" s="26" t="s">
        <v>161</v>
      </c>
      <c r="B1007" s="77">
        <v>0</v>
      </c>
      <c r="C1007" s="78">
        <v>57.82</v>
      </c>
      <c r="D1007" s="79">
        <v>57.82</v>
      </c>
      <c r="E1007" s="77">
        <v>0</v>
      </c>
      <c r="F1007" s="78">
        <v>6.4064560000000004</v>
      </c>
      <c r="G1007" s="24">
        <v>6.4064560000000004</v>
      </c>
      <c r="H1007" s="77">
        <v>0</v>
      </c>
      <c r="I1007" s="78">
        <v>51.413544000000002</v>
      </c>
      <c r="J1007" s="24">
        <v>51.413544000000002</v>
      </c>
      <c r="K1007" s="41">
        <v>0</v>
      </c>
      <c r="L1007" s="23">
        <v>115.64</v>
      </c>
      <c r="M1007" s="41">
        <v>115.64</v>
      </c>
      <c r="N1007" s="77">
        <v>0</v>
      </c>
      <c r="O1007" s="78">
        <v>12.812912000000001</v>
      </c>
      <c r="P1007" s="24">
        <v>12.812912000000001</v>
      </c>
      <c r="Q1007" s="41">
        <v>0</v>
      </c>
      <c r="R1007" s="41">
        <v>102.827088</v>
      </c>
      <c r="S1007" s="42">
        <v>102.827088</v>
      </c>
      <c r="T1007" s="100" t="s">
        <v>248</v>
      </c>
    </row>
    <row r="1008" spans="1:20" outlineLevel="3" x14ac:dyDescent="0.3">
      <c r="A1008" s="26" t="s">
        <v>161</v>
      </c>
      <c r="B1008" s="77">
        <v>0</v>
      </c>
      <c r="C1008" s="78">
        <v>0</v>
      </c>
      <c r="D1008" s="79">
        <v>0</v>
      </c>
      <c r="E1008" s="77">
        <v>0</v>
      </c>
      <c r="F1008" s="78">
        <v>0</v>
      </c>
      <c r="G1008" s="24">
        <v>0</v>
      </c>
      <c r="H1008" s="77">
        <v>0</v>
      </c>
      <c r="I1008" s="78">
        <v>0</v>
      </c>
      <c r="J1008" s="24">
        <v>0</v>
      </c>
      <c r="K1008" s="41">
        <v>0</v>
      </c>
      <c r="L1008" s="23">
        <v>24.95</v>
      </c>
      <c r="M1008" s="41">
        <v>24.95</v>
      </c>
      <c r="N1008" s="77">
        <v>0</v>
      </c>
      <c r="O1008" s="78">
        <v>2.7644600000000001</v>
      </c>
      <c r="P1008" s="24">
        <v>2.7644600000000001</v>
      </c>
      <c r="Q1008" s="41">
        <v>0</v>
      </c>
      <c r="R1008" s="41">
        <v>22.18554</v>
      </c>
      <c r="S1008" s="42">
        <v>22.18554</v>
      </c>
      <c r="T1008" s="100" t="s">
        <v>248</v>
      </c>
    </row>
    <row r="1009" spans="1:20" outlineLevel="3" x14ac:dyDescent="0.3">
      <c r="A1009" s="26" t="s">
        <v>161</v>
      </c>
      <c r="B1009" s="77">
        <v>0</v>
      </c>
      <c r="C1009" s="78">
        <v>33680.6</v>
      </c>
      <c r="D1009" s="79">
        <v>33680.6</v>
      </c>
      <c r="E1009" s="77">
        <v>0</v>
      </c>
      <c r="F1009" s="78">
        <v>3731.8104800000001</v>
      </c>
      <c r="G1009" s="24">
        <v>3731.8104800000001</v>
      </c>
      <c r="H1009" s="77">
        <v>0</v>
      </c>
      <c r="I1009" s="78">
        <v>29948.789519999998</v>
      </c>
      <c r="J1009" s="24">
        <v>29948.789519999998</v>
      </c>
      <c r="K1009" s="41">
        <v>0</v>
      </c>
      <c r="L1009" s="23">
        <v>137386.20000000001</v>
      </c>
      <c r="M1009" s="41">
        <v>137386.20000000001</v>
      </c>
      <c r="N1009" s="77">
        <v>0</v>
      </c>
      <c r="O1009" s="78">
        <v>15222.390960000002</v>
      </c>
      <c r="P1009" s="24">
        <v>15222.390960000002</v>
      </c>
      <c r="Q1009" s="41">
        <v>0</v>
      </c>
      <c r="R1009" s="41">
        <v>122163.80904000001</v>
      </c>
      <c r="S1009" s="42">
        <v>122163.80904000001</v>
      </c>
      <c r="T1009" s="100" t="s">
        <v>248</v>
      </c>
    </row>
    <row r="1010" spans="1:20" outlineLevel="3" x14ac:dyDescent="0.3">
      <c r="A1010" s="36" t="s">
        <v>161</v>
      </c>
      <c r="B1010" s="77">
        <v>0</v>
      </c>
      <c r="C1010" s="78">
        <v>53483.16</v>
      </c>
      <c r="D1010" s="79">
        <v>53483.16</v>
      </c>
      <c r="E1010" s="77">
        <v>0</v>
      </c>
      <c r="F1010" s="78">
        <v>5925.9341280000008</v>
      </c>
      <c r="G1010" s="24">
        <v>5925.9341280000008</v>
      </c>
      <c r="H1010" s="77">
        <v>0</v>
      </c>
      <c r="I1010" s="78">
        <v>47557.225872000003</v>
      </c>
      <c r="J1010" s="24">
        <v>47557.225872000003</v>
      </c>
      <c r="K1010" s="41">
        <v>0</v>
      </c>
      <c r="L1010" s="23">
        <v>169138.21000000002</v>
      </c>
      <c r="M1010" s="41">
        <v>169138.21000000002</v>
      </c>
      <c r="N1010" s="77">
        <v>0</v>
      </c>
      <c r="O1010" s="78">
        <v>18740.513668000003</v>
      </c>
      <c r="P1010" s="24">
        <v>18740.513668000003</v>
      </c>
      <c r="Q1010" s="41">
        <v>0</v>
      </c>
      <c r="R1010" s="41">
        <v>150397.69633200002</v>
      </c>
      <c r="S1010" s="42">
        <v>150397.69633200002</v>
      </c>
      <c r="T1010" s="100" t="s">
        <v>248</v>
      </c>
    </row>
    <row r="1011" spans="1:20" outlineLevel="3" x14ac:dyDescent="0.3">
      <c r="A1011" s="36" t="s">
        <v>161</v>
      </c>
      <c r="B1011" s="77">
        <v>0</v>
      </c>
      <c r="C1011" s="78">
        <v>6043.87</v>
      </c>
      <c r="D1011" s="79">
        <v>6043.87</v>
      </c>
      <c r="E1011" s="77">
        <v>0</v>
      </c>
      <c r="F1011" s="78">
        <v>669.660796</v>
      </c>
      <c r="G1011" s="24">
        <v>669.660796</v>
      </c>
      <c r="H1011" s="77">
        <v>0</v>
      </c>
      <c r="I1011" s="78">
        <v>5374.2092039999998</v>
      </c>
      <c r="J1011" s="24">
        <v>5374.2092039999998</v>
      </c>
      <c r="K1011" s="41">
        <v>0</v>
      </c>
      <c r="L1011" s="23">
        <v>26357.659999999996</v>
      </c>
      <c r="M1011" s="41">
        <v>26357.659999999996</v>
      </c>
      <c r="N1011" s="77">
        <v>0</v>
      </c>
      <c r="O1011" s="78">
        <v>2920.4287279999999</v>
      </c>
      <c r="P1011" s="24">
        <v>2920.4287279999999</v>
      </c>
      <c r="Q1011" s="41">
        <v>0</v>
      </c>
      <c r="R1011" s="41">
        <v>23437.231271999997</v>
      </c>
      <c r="S1011" s="42">
        <v>23437.231271999997</v>
      </c>
      <c r="T1011" s="100" t="s">
        <v>248</v>
      </c>
    </row>
    <row r="1012" spans="1:20" outlineLevel="3" x14ac:dyDescent="0.3">
      <c r="A1012" s="36" t="s">
        <v>161</v>
      </c>
      <c r="B1012" s="77">
        <v>0</v>
      </c>
      <c r="C1012" s="78">
        <v>0</v>
      </c>
      <c r="D1012" s="79">
        <v>0</v>
      </c>
      <c r="E1012" s="77">
        <v>0</v>
      </c>
      <c r="F1012" s="78">
        <v>0</v>
      </c>
      <c r="G1012" s="24">
        <v>0</v>
      </c>
      <c r="H1012" s="77">
        <v>0</v>
      </c>
      <c r="I1012" s="78">
        <v>0</v>
      </c>
      <c r="J1012" s="24">
        <v>0</v>
      </c>
      <c r="K1012" s="41">
        <v>0</v>
      </c>
      <c r="L1012" s="23">
        <v>104</v>
      </c>
      <c r="M1012" s="41">
        <v>104</v>
      </c>
      <c r="N1012" s="77">
        <v>0</v>
      </c>
      <c r="O1012" s="78">
        <v>11.523200000000001</v>
      </c>
      <c r="P1012" s="24">
        <v>11.523200000000001</v>
      </c>
      <c r="Q1012" s="41">
        <v>0</v>
      </c>
      <c r="R1012" s="41">
        <v>92.476799999999997</v>
      </c>
      <c r="S1012" s="42">
        <v>92.476799999999997</v>
      </c>
      <c r="T1012" s="100" t="s">
        <v>248</v>
      </c>
    </row>
    <row r="1013" spans="1:20" outlineLevel="3" x14ac:dyDescent="0.3">
      <c r="A1013" s="36" t="s">
        <v>161</v>
      </c>
      <c r="B1013" s="77">
        <v>0</v>
      </c>
      <c r="C1013" s="78">
        <v>81.09</v>
      </c>
      <c r="D1013" s="79">
        <v>81.09</v>
      </c>
      <c r="E1013" s="77">
        <v>0</v>
      </c>
      <c r="F1013" s="78">
        <v>8.9847720000000013</v>
      </c>
      <c r="G1013" s="24">
        <v>8.9847720000000013</v>
      </c>
      <c r="H1013" s="77">
        <v>0</v>
      </c>
      <c r="I1013" s="78">
        <v>72.105227999999997</v>
      </c>
      <c r="J1013" s="24">
        <v>72.105227999999997</v>
      </c>
      <c r="K1013" s="41">
        <v>0</v>
      </c>
      <c r="L1013" s="23">
        <v>2806.23</v>
      </c>
      <c r="M1013" s="41">
        <v>2806.23</v>
      </c>
      <c r="N1013" s="77">
        <v>0</v>
      </c>
      <c r="O1013" s="78">
        <v>310.93028400000003</v>
      </c>
      <c r="P1013" s="24">
        <v>310.93028400000003</v>
      </c>
      <c r="Q1013" s="41">
        <v>0</v>
      </c>
      <c r="R1013" s="41">
        <v>2495.299716</v>
      </c>
      <c r="S1013" s="42">
        <v>2495.299716</v>
      </c>
      <c r="T1013" s="100" t="s">
        <v>248</v>
      </c>
    </row>
    <row r="1014" spans="1:20" outlineLevel="3" x14ac:dyDescent="0.3">
      <c r="A1014" s="36" t="s">
        <v>161</v>
      </c>
      <c r="B1014" s="77">
        <v>0</v>
      </c>
      <c r="C1014" s="78">
        <v>27887.23</v>
      </c>
      <c r="D1014" s="79">
        <v>27887.23</v>
      </c>
      <c r="E1014" s="77">
        <v>0</v>
      </c>
      <c r="F1014" s="78">
        <v>3089.9050840000004</v>
      </c>
      <c r="G1014" s="24">
        <v>3089.9050840000004</v>
      </c>
      <c r="H1014" s="77">
        <v>0</v>
      </c>
      <c r="I1014" s="78">
        <v>24797.324915999998</v>
      </c>
      <c r="J1014" s="24">
        <v>24797.324915999998</v>
      </c>
      <c r="K1014" s="41">
        <v>0</v>
      </c>
      <c r="L1014" s="23">
        <v>70343.14</v>
      </c>
      <c r="M1014" s="41">
        <v>70343.14</v>
      </c>
      <c r="N1014" s="77">
        <v>0</v>
      </c>
      <c r="O1014" s="78">
        <v>7794.0199120000007</v>
      </c>
      <c r="P1014" s="24">
        <v>7794.0199120000007</v>
      </c>
      <c r="Q1014" s="41">
        <v>0</v>
      </c>
      <c r="R1014" s="41">
        <v>62549.120087999996</v>
      </c>
      <c r="S1014" s="42">
        <v>62549.120087999996</v>
      </c>
      <c r="T1014" s="100" t="s">
        <v>248</v>
      </c>
    </row>
    <row r="1015" spans="1:20" outlineLevel="3" x14ac:dyDescent="0.3">
      <c r="A1015" s="36" t="s">
        <v>161</v>
      </c>
      <c r="B1015" s="77">
        <v>0</v>
      </c>
      <c r="C1015" s="78">
        <v>0</v>
      </c>
      <c r="D1015" s="79">
        <v>0</v>
      </c>
      <c r="E1015" s="77">
        <v>0</v>
      </c>
      <c r="F1015" s="78">
        <v>0</v>
      </c>
      <c r="G1015" s="24">
        <v>0</v>
      </c>
      <c r="H1015" s="77">
        <v>0</v>
      </c>
      <c r="I1015" s="78">
        <v>0</v>
      </c>
      <c r="J1015" s="24">
        <v>0</v>
      </c>
      <c r="K1015" s="41">
        <v>0</v>
      </c>
      <c r="L1015" s="23">
        <v>2120.6999999999998</v>
      </c>
      <c r="M1015" s="41">
        <v>2120.6999999999998</v>
      </c>
      <c r="N1015" s="77">
        <v>0</v>
      </c>
      <c r="O1015" s="78">
        <v>234.97355999999999</v>
      </c>
      <c r="P1015" s="24">
        <v>234.97355999999999</v>
      </c>
      <c r="Q1015" s="41">
        <v>0</v>
      </c>
      <c r="R1015" s="41">
        <v>1885.7264399999999</v>
      </c>
      <c r="S1015" s="42">
        <v>1885.7264399999999</v>
      </c>
      <c r="T1015" s="100" t="s">
        <v>248</v>
      </c>
    </row>
    <row r="1016" spans="1:20" outlineLevel="3" x14ac:dyDescent="0.3">
      <c r="A1016" s="36" t="s">
        <v>161</v>
      </c>
      <c r="B1016" s="77">
        <v>0</v>
      </c>
      <c r="C1016" s="78">
        <v>245.75</v>
      </c>
      <c r="D1016" s="79">
        <v>245.75</v>
      </c>
      <c r="E1016" s="77">
        <v>0</v>
      </c>
      <c r="F1016" s="78">
        <v>27.229100000000003</v>
      </c>
      <c r="G1016" s="24">
        <v>27.229100000000003</v>
      </c>
      <c r="H1016" s="77">
        <v>0</v>
      </c>
      <c r="I1016" s="78">
        <v>218.52089999999998</v>
      </c>
      <c r="J1016" s="24">
        <v>218.52089999999998</v>
      </c>
      <c r="K1016" s="41">
        <v>0</v>
      </c>
      <c r="L1016" s="23">
        <v>1786.51</v>
      </c>
      <c r="M1016" s="41">
        <v>1786.51</v>
      </c>
      <c r="N1016" s="77">
        <v>0</v>
      </c>
      <c r="O1016" s="78">
        <v>197.94530800000001</v>
      </c>
      <c r="P1016" s="24">
        <v>197.94530800000001</v>
      </c>
      <c r="Q1016" s="41">
        <v>0</v>
      </c>
      <c r="R1016" s="41">
        <v>1588.5646919999999</v>
      </c>
      <c r="S1016" s="42">
        <v>1588.5646919999999</v>
      </c>
      <c r="T1016" s="100" t="s">
        <v>248</v>
      </c>
    </row>
    <row r="1017" spans="1:20" outlineLevel="3" x14ac:dyDescent="0.3">
      <c r="A1017" s="36" t="s">
        <v>161</v>
      </c>
      <c r="B1017" s="77">
        <v>0</v>
      </c>
      <c r="C1017" s="78">
        <v>0</v>
      </c>
      <c r="D1017" s="79">
        <v>0</v>
      </c>
      <c r="E1017" s="77">
        <v>0</v>
      </c>
      <c r="F1017" s="78">
        <v>0</v>
      </c>
      <c r="G1017" s="24">
        <v>0</v>
      </c>
      <c r="H1017" s="77">
        <v>0</v>
      </c>
      <c r="I1017" s="78">
        <v>0</v>
      </c>
      <c r="J1017" s="24">
        <v>0</v>
      </c>
      <c r="K1017" s="41">
        <v>0</v>
      </c>
      <c r="L1017" s="23">
        <v>124.98</v>
      </c>
      <c r="M1017" s="41">
        <v>124.98</v>
      </c>
      <c r="N1017" s="77">
        <v>0</v>
      </c>
      <c r="O1017" s="78">
        <v>13.847784000000001</v>
      </c>
      <c r="P1017" s="24">
        <v>13.847784000000001</v>
      </c>
      <c r="Q1017" s="41">
        <v>0</v>
      </c>
      <c r="R1017" s="41">
        <v>111.132216</v>
      </c>
      <c r="S1017" s="42">
        <v>111.132216</v>
      </c>
      <c r="T1017" s="100" t="s">
        <v>248</v>
      </c>
    </row>
    <row r="1018" spans="1:20" outlineLevel="3" x14ac:dyDescent="0.3">
      <c r="A1018" s="36" t="s">
        <v>161</v>
      </c>
      <c r="B1018" s="77">
        <v>0</v>
      </c>
      <c r="C1018" s="78">
        <v>39066.82</v>
      </c>
      <c r="D1018" s="79">
        <v>39066.82</v>
      </c>
      <c r="E1018" s="77">
        <v>0</v>
      </c>
      <c r="F1018" s="78">
        <v>4328.6036560000002</v>
      </c>
      <c r="G1018" s="24">
        <v>4328.6036560000002</v>
      </c>
      <c r="H1018" s="77">
        <v>0</v>
      </c>
      <c r="I1018" s="78">
        <v>34738.216344</v>
      </c>
      <c r="J1018" s="24">
        <v>34738.216344</v>
      </c>
      <c r="K1018" s="41">
        <v>0</v>
      </c>
      <c r="L1018" s="23">
        <v>156674.96</v>
      </c>
      <c r="M1018" s="41">
        <v>156674.96</v>
      </c>
      <c r="N1018" s="77">
        <v>0</v>
      </c>
      <c r="O1018" s="78">
        <v>17359.585568000002</v>
      </c>
      <c r="P1018" s="24">
        <v>17359.585568000002</v>
      </c>
      <c r="Q1018" s="41">
        <v>0</v>
      </c>
      <c r="R1018" s="41">
        <v>139315.37443199998</v>
      </c>
      <c r="S1018" s="42">
        <v>139315.37443199998</v>
      </c>
      <c r="T1018" s="100" t="s">
        <v>248</v>
      </c>
    </row>
    <row r="1019" spans="1:20" outlineLevel="3" x14ac:dyDescent="0.3">
      <c r="A1019" s="36" t="s">
        <v>161</v>
      </c>
      <c r="B1019" s="77">
        <v>0</v>
      </c>
      <c r="C1019" s="78">
        <v>0</v>
      </c>
      <c r="D1019" s="79">
        <v>0</v>
      </c>
      <c r="E1019" s="77">
        <v>0</v>
      </c>
      <c r="F1019" s="78">
        <v>0</v>
      </c>
      <c r="G1019" s="24">
        <v>0</v>
      </c>
      <c r="H1019" s="77">
        <v>0</v>
      </c>
      <c r="I1019" s="78">
        <v>0</v>
      </c>
      <c r="J1019" s="24">
        <v>0</v>
      </c>
      <c r="K1019" s="41">
        <v>0</v>
      </c>
      <c r="L1019" s="23">
        <v>0</v>
      </c>
      <c r="M1019" s="41">
        <v>0</v>
      </c>
      <c r="N1019" s="77">
        <v>0</v>
      </c>
      <c r="O1019" s="78">
        <v>0</v>
      </c>
      <c r="P1019" s="24">
        <v>0</v>
      </c>
      <c r="Q1019" s="41">
        <v>0</v>
      </c>
      <c r="R1019" s="41">
        <v>0</v>
      </c>
      <c r="S1019" s="42">
        <v>0</v>
      </c>
      <c r="T1019" s="100" t="s">
        <v>248</v>
      </c>
    </row>
    <row r="1020" spans="1:20" outlineLevel="3" x14ac:dyDescent="0.3">
      <c r="A1020" s="36" t="s">
        <v>161</v>
      </c>
      <c r="B1020" s="77">
        <v>0</v>
      </c>
      <c r="C1020" s="78">
        <v>1664.9</v>
      </c>
      <c r="D1020" s="79">
        <v>1664.9</v>
      </c>
      <c r="E1020" s="77">
        <v>0</v>
      </c>
      <c r="F1020" s="78">
        <v>184.47092000000004</v>
      </c>
      <c r="G1020" s="24">
        <v>184.47092000000004</v>
      </c>
      <c r="H1020" s="77">
        <v>0</v>
      </c>
      <c r="I1020" s="78">
        <v>1480.4290800000001</v>
      </c>
      <c r="J1020" s="24">
        <v>1480.4290800000001</v>
      </c>
      <c r="K1020" s="41">
        <v>0</v>
      </c>
      <c r="L1020" s="23">
        <v>6898.77</v>
      </c>
      <c r="M1020" s="41">
        <v>6898.77</v>
      </c>
      <c r="N1020" s="77">
        <v>0</v>
      </c>
      <c r="O1020" s="78">
        <v>764.38371600000016</v>
      </c>
      <c r="P1020" s="24">
        <v>764.38371600000016</v>
      </c>
      <c r="Q1020" s="41">
        <v>0</v>
      </c>
      <c r="R1020" s="41">
        <v>6134.3862840000002</v>
      </c>
      <c r="S1020" s="42">
        <v>6134.3862840000002</v>
      </c>
      <c r="T1020" s="100" t="s">
        <v>248</v>
      </c>
    </row>
    <row r="1021" spans="1:20" outlineLevel="3" x14ac:dyDescent="0.3">
      <c r="A1021" s="36" t="s">
        <v>161</v>
      </c>
      <c r="B1021" s="77">
        <v>0</v>
      </c>
      <c r="C1021" s="78">
        <v>1042.92</v>
      </c>
      <c r="D1021" s="79">
        <v>1042.92</v>
      </c>
      <c r="E1021" s="77">
        <v>0</v>
      </c>
      <c r="F1021" s="78">
        <v>115.55553600000002</v>
      </c>
      <c r="G1021" s="24">
        <v>115.55553600000002</v>
      </c>
      <c r="H1021" s="77">
        <v>0</v>
      </c>
      <c r="I1021" s="78">
        <v>927.364464</v>
      </c>
      <c r="J1021" s="24">
        <v>927.364464</v>
      </c>
      <c r="K1021" s="41">
        <v>0</v>
      </c>
      <c r="L1021" s="23">
        <v>1042.92</v>
      </c>
      <c r="M1021" s="41">
        <v>1042.92</v>
      </c>
      <c r="N1021" s="77">
        <v>0</v>
      </c>
      <c r="O1021" s="78">
        <v>115.55553600000002</v>
      </c>
      <c r="P1021" s="24">
        <v>115.55553600000002</v>
      </c>
      <c r="Q1021" s="41">
        <v>0</v>
      </c>
      <c r="R1021" s="41">
        <v>927.364464</v>
      </c>
      <c r="S1021" s="42">
        <v>927.364464</v>
      </c>
      <c r="T1021" s="100" t="s">
        <v>248</v>
      </c>
    </row>
    <row r="1022" spans="1:20" outlineLevel="3" x14ac:dyDescent="0.3">
      <c r="A1022" s="36" t="s">
        <v>161</v>
      </c>
      <c r="B1022" s="77">
        <v>0</v>
      </c>
      <c r="C1022" s="78">
        <v>0</v>
      </c>
      <c r="D1022" s="79">
        <v>0</v>
      </c>
      <c r="E1022" s="77">
        <v>0</v>
      </c>
      <c r="F1022" s="78">
        <v>0</v>
      </c>
      <c r="G1022" s="24">
        <v>0</v>
      </c>
      <c r="H1022" s="77">
        <v>0</v>
      </c>
      <c r="I1022" s="78">
        <v>0</v>
      </c>
      <c r="J1022" s="24">
        <v>0</v>
      </c>
      <c r="K1022" s="41">
        <v>0</v>
      </c>
      <c r="L1022" s="23">
        <v>-1789.5</v>
      </c>
      <c r="M1022" s="41">
        <v>-1789.5</v>
      </c>
      <c r="N1022" s="77">
        <v>0</v>
      </c>
      <c r="O1022" s="78">
        <v>-198.27660000000003</v>
      </c>
      <c r="P1022" s="24">
        <v>-198.27660000000003</v>
      </c>
      <c r="Q1022" s="41">
        <v>0</v>
      </c>
      <c r="R1022" s="41">
        <v>-1591.2233999999999</v>
      </c>
      <c r="S1022" s="42">
        <v>-1591.2233999999999</v>
      </c>
      <c r="T1022" s="100" t="s">
        <v>248</v>
      </c>
    </row>
    <row r="1023" spans="1:20" outlineLevel="3" x14ac:dyDescent="0.3">
      <c r="A1023" s="36" t="s">
        <v>161</v>
      </c>
      <c r="B1023" s="77">
        <v>0</v>
      </c>
      <c r="C1023" s="78">
        <v>45829.93</v>
      </c>
      <c r="D1023" s="79">
        <v>45829.93</v>
      </c>
      <c r="E1023" s="77">
        <v>0</v>
      </c>
      <c r="F1023" s="78">
        <v>5077.9562440000009</v>
      </c>
      <c r="G1023" s="24">
        <v>5077.9562440000009</v>
      </c>
      <c r="H1023" s="77">
        <v>0</v>
      </c>
      <c r="I1023" s="78">
        <v>40751.973755999999</v>
      </c>
      <c r="J1023" s="24">
        <v>40751.973755999999</v>
      </c>
      <c r="K1023" s="41">
        <v>0</v>
      </c>
      <c r="L1023" s="23">
        <v>221463.28999999998</v>
      </c>
      <c r="M1023" s="41">
        <v>221463.28999999998</v>
      </c>
      <c r="N1023" s="77">
        <v>0</v>
      </c>
      <c r="O1023" s="78">
        <v>24538.132532</v>
      </c>
      <c r="P1023" s="24">
        <v>24538.132532</v>
      </c>
      <c r="Q1023" s="41">
        <v>0</v>
      </c>
      <c r="R1023" s="41">
        <v>196925.15746799999</v>
      </c>
      <c r="S1023" s="42">
        <v>196925.15746799999</v>
      </c>
      <c r="T1023" s="100" t="s">
        <v>248</v>
      </c>
    </row>
    <row r="1024" spans="1:20" outlineLevel="2" x14ac:dyDescent="0.3">
      <c r="A1024" s="36"/>
      <c r="B1024" s="77">
        <v>0</v>
      </c>
      <c r="C1024" s="78">
        <v>264358.49000000005</v>
      </c>
      <c r="D1024" s="79">
        <v>264358.49000000005</v>
      </c>
      <c r="E1024" s="77">
        <v>0</v>
      </c>
      <c r="F1024" s="78">
        <v>29290.920692000003</v>
      </c>
      <c r="G1024" s="24">
        <v>29290.920692000003</v>
      </c>
      <c r="H1024" s="77">
        <v>0</v>
      </c>
      <c r="I1024" s="78">
        <v>235067.56930800003</v>
      </c>
      <c r="J1024" s="24">
        <v>235067.56930800003</v>
      </c>
      <c r="K1024" s="41">
        <v>0</v>
      </c>
      <c r="L1024" s="23">
        <v>993575.14999999991</v>
      </c>
      <c r="M1024" s="41">
        <v>993575.14999999991</v>
      </c>
      <c r="N1024" s="77">
        <v>0</v>
      </c>
      <c r="O1024" s="78">
        <v>110088.12662000001</v>
      </c>
      <c r="P1024" s="24">
        <v>110088.12662000001</v>
      </c>
      <c r="Q1024" s="41">
        <v>0</v>
      </c>
      <c r="R1024" s="41">
        <v>883487.02338000003</v>
      </c>
      <c r="S1024" s="42">
        <v>883487.02338000003</v>
      </c>
      <c r="T1024" s="107" t="s">
        <v>260</v>
      </c>
    </row>
    <row r="1025" spans="1:20" outlineLevel="3" x14ac:dyDescent="0.3">
      <c r="A1025" s="36" t="s">
        <v>161</v>
      </c>
      <c r="B1025" s="77">
        <v>0</v>
      </c>
      <c r="C1025" s="78">
        <v>1327.35</v>
      </c>
      <c r="D1025" s="79">
        <v>1327.35</v>
      </c>
      <c r="E1025" s="77">
        <v>0</v>
      </c>
      <c r="F1025" s="78">
        <v>200.29711500000002</v>
      </c>
      <c r="G1025" s="24">
        <v>200.29711500000002</v>
      </c>
      <c r="H1025" s="77">
        <v>0</v>
      </c>
      <c r="I1025" s="78">
        <v>1127.0528849999998</v>
      </c>
      <c r="J1025" s="24">
        <v>1127.0528849999998</v>
      </c>
      <c r="K1025" s="41">
        <v>0</v>
      </c>
      <c r="L1025" s="23">
        <v>8478.84</v>
      </c>
      <c r="M1025" s="41">
        <v>8478.84</v>
      </c>
      <c r="N1025" s="17">
        <v>0</v>
      </c>
      <c r="O1025" s="18">
        <v>1279.4569560000002</v>
      </c>
      <c r="P1025" s="104">
        <v>1279.4569560000002</v>
      </c>
      <c r="Q1025" s="41">
        <v>0</v>
      </c>
      <c r="R1025" s="41">
        <v>7199.3830440000002</v>
      </c>
      <c r="S1025" s="42">
        <v>7199.3830440000002</v>
      </c>
      <c r="T1025" s="100" t="s">
        <v>52</v>
      </c>
    </row>
    <row r="1026" spans="1:20" outlineLevel="3" x14ac:dyDescent="0.3">
      <c r="A1026" t="s">
        <v>161</v>
      </c>
      <c r="B1026" s="77">
        <v>0</v>
      </c>
      <c r="C1026" s="78">
        <v>3341.71</v>
      </c>
      <c r="D1026" s="79">
        <v>3341.71</v>
      </c>
      <c r="E1026" s="77">
        <v>0</v>
      </c>
      <c r="F1026" s="78">
        <v>504.26403900000014</v>
      </c>
      <c r="G1026" s="24">
        <v>504.26403900000014</v>
      </c>
      <c r="H1026" s="77">
        <v>0</v>
      </c>
      <c r="I1026" s="78">
        <v>2837.4459609999999</v>
      </c>
      <c r="J1026" s="24">
        <v>2837.4459609999999</v>
      </c>
      <c r="K1026" s="41">
        <v>0</v>
      </c>
      <c r="L1026" s="23">
        <v>10551.66</v>
      </c>
      <c r="M1026" s="41">
        <v>10551.66</v>
      </c>
      <c r="N1026" s="101">
        <v>0</v>
      </c>
      <c r="O1026" s="102">
        <v>1592.2454940000002</v>
      </c>
      <c r="P1026" s="103">
        <v>1592.2454940000002</v>
      </c>
      <c r="Q1026" s="41">
        <v>0</v>
      </c>
      <c r="R1026" s="41">
        <v>8959.4145059999992</v>
      </c>
      <c r="S1026" s="42">
        <v>8959.4145059999992</v>
      </c>
      <c r="T1026" s="100" t="s">
        <v>52</v>
      </c>
    </row>
    <row r="1027" spans="1:20" outlineLevel="2" x14ac:dyDescent="0.3">
      <c r="A1027" s="36"/>
      <c r="B1027" s="77">
        <v>0</v>
      </c>
      <c r="C1027" s="78">
        <v>4669.0599999999995</v>
      </c>
      <c r="D1027" s="79">
        <v>4669.0599999999995</v>
      </c>
      <c r="E1027" s="77">
        <v>0</v>
      </c>
      <c r="F1027" s="78">
        <v>704.56115400000022</v>
      </c>
      <c r="G1027" s="24">
        <v>704.56115400000022</v>
      </c>
      <c r="H1027" s="77">
        <v>0</v>
      </c>
      <c r="I1027" s="78">
        <v>3964.4988459999995</v>
      </c>
      <c r="J1027" s="24">
        <v>3964.4988459999995</v>
      </c>
      <c r="K1027" s="41">
        <v>0</v>
      </c>
      <c r="L1027" s="23">
        <v>19030.5</v>
      </c>
      <c r="M1027" s="41">
        <v>19030.5</v>
      </c>
      <c r="N1027" s="77">
        <v>0</v>
      </c>
      <c r="O1027" s="78">
        <v>2871.7024500000007</v>
      </c>
      <c r="P1027" s="24">
        <v>2871.7024500000007</v>
      </c>
      <c r="Q1027" s="41">
        <v>0</v>
      </c>
      <c r="R1027" s="41">
        <v>16158.797549999999</v>
      </c>
      <c r="S1027" s="42">
        <v>16158.797549999999</v>
      </c>
      <c r="T1027" s="107" t="s">
        <v>264</v>
      </c>
    </row>
    <row r="1028" spans="1:20" outlineLevel="3" x14ac:dyDescent="0.3">
      <c r="A1028" s="37" t="s">
        <v>161</v>
      </c>
      <c r="B1028" s="77">
        <v>0</v>
      </c>
      <c r="C1028" s="78">
        <v>11310.33</v>
      </c>
      <c r="D1028" s="79">
        <v>11310.33</v>
      </c>
      <c r="E1028" s="77">
        <v>0</v>
      </c>
      <c r="F1028" s="78">
        <v>1245.2673329999998</v>
      </c>
      <c r="G1028" s="24">
        <v>1245.2673329999998</v>
      </c>
      <c r="H1028" s="77">
        <v>0</v>
      </c>
      <c r="I1028" s="78">
        <v>10065.062667</v>
      </c>
      <c r="J1028" s="24">
        <v>10065.062667</v>
      </c>
      <c r="K1028" s="41">
        <v>0</v>
      </c>
      <c r="L1028" s="23">
        <v>39634.810000000005</v>
      </c>
      <c r="M1028" s="41">
        <v>39634.810000000005</v>
      </c>
      <c r="N1028" s="77">
        <v>0</v>
      </c>
      <c r="O1028" s="78">
        <v>4363.7925809999997</v>
      </c>
      <c r="P1028" s="24">
        <v>4363.7925809999997</v>
      </c>
      <c r="Q1028" s="41">
        <v>0</v>
      </c>
      <c r="R1028" s="41">
        <v>35271.017419000003</v>
      </c>
      <c r="S1028" s="42">
        <v>35271.017419000003</v>
      </c>
      <c r="T1028" s="100" t="s">
        <v>62</v>
      </c>
    </row>
    <row r="1029" spans="1:20" outlineLevel="3" x14ac:dyDescent="0.3">
      <c r="A1029" s="37" t="s">
        <v>161</v>
      </c>
      <c r="B1029" s="77">
        <v>0</v>
      </c>
      <c r="C1029" s="78">
        <v>0</v>
      </c>
      <c r="D1029" s="79">
        <v>0</v>
      </c>
      <c r="E1029" s="77">
        <v>0</v>
      </c>
      <c r="F1029" s="78">
        <v>0</v>
      </c>
      <c r="G1029" s="24">
        <v>0</v>
      </c>
      <c r="H1029" s="77">
        <v>0</v>
      </c>
      <c r="I1029" s="78">
        <v>0</v>
      </c>
      <c r="J1029" s="24">
        <v>0</v>
      </c>
      <c r="K1029" s="41">
        <v>0</v>
      </c>
      <c r="L1029" s="23">
        <v>0</v>
      </c>
      <c r="M1029" s="41">
        <v>0</v>
      </c>
      <c r="N1029" s="77">
        <v>0</v>
      </c>
      <c r="O1029" s="78">
        <v>0</v>
      </c>
      <c r="P1029" s="24">
        <v>0</v>
      </c>
      <c r="Q1029" s="41">
        <v>0</v>
      </c>
      <c r="R1029" s="41">
        <v>0</v>
      </c>
      <c r="S1029" s="42">
        <v>0</v>
      </c>
      <c r="T1029" s="100" t="s">
        <v>62</v>
      </c>
    </row>
    <row r="1030" spans="1:20" outlineLevel="3" x14ac:dyDescent="0.3">
      <c r="A1030" s="37" t="s">
        <v>161</v>
      </c>
      <c r="B1030" s="77">
        <v>0</v>
      </c>
      <c r="C1030" s="78">
        <v>0</v>
      </c>
      <c r="D1030" s="79">
        <v>0</v>
      </c>
      <c r="E1030" s="77">
        <v>0</v>
      </c>
      <c r="F1030" s="78">
        <v>0</v>
      </c>
      <c r="G1030" s="24">
        <v>0</v>
      </c>
      <c r="H1030" s="77">
        <v>0</v>
      </c>
      <c r="I1030" s="78">
        <v>0</v>
      </c>
      <c r="J1030" s="24">
        <v>0</v>
      </c>
      <c r="K1030" s="41">
        <v>0</v>
      </c>
      <c r="L1030" s="23">
        <v>837.62</v>
      </c>
      <c r="M1030" s="41">
        <v>837.62</v>
      </c>
      <c r="N1030" s="77">
        <v>0</v>
      </c>
      <c r="O1030" s="78">
        <v>92.221961999999976</v>
      </c>
      <c r="P1030" s="24">
        <v>92.221961999999976</v>
      </c>
      <c r="Q1030" s="41">
        <v>0</v>
      </c>
      <c r="R1030" s="41">
        <v>745.39803800000004</v>
      </c>
      <c r="S1030" s="42">
        <v>745.39803800000004</v>
      </c>
      <c r="T1030" s="100" t="s">
        <v>62</v>
      </c>
    </row>
    <row r="1031" spans="1:20" outlineLevel="3" x14ac:dyDescent="0.3">
      <c r="A1031" s="37" t="s">
        <v>161</v>
      </c>
      <c r="B1031" s="77">
        <v>0</v>
      </c>
      <c r="C1031" s="78">
        <v>3311.25</v>
      </c>
      <c r="D1031" s="79">
        <v>3311.25</v>
      </c>
      <c r="E1031" s="77">
        <v>0</v>
      </c>
      <c r="F1031" s="78">
        <v>364.56862499999994</v>
      </c>
      <c r="G1031" s="24">
        <v>364.56862499999994</v>
      </c>
      <c r="H1031" s="77">
        <v>0</v>
      </c>
      <c r="I1031" s="78">
        <v>2946.6813750000001</v>
      </c>
      <c r="J1031" s="24">
        <v>2946.6813750000001</v>
      </c>
      <c r="K1031" s="41">
        <v>0</v>
      </c>
      <c r="L1031" s="23">
        <v>14268.4</v>
      </c>
      <c r="M1031" s="41">
        <v>14268.4</v>
      </c>
      <c r="N1031" s="77">
        <v>0</v>
      </c>
      <c r="O1031" s="78">
        <v>1570.9508399999995</v>
      </c>
      <c r="P1031" s="24">
        <v>1570.9508399999995</v>
      </c>
      <c r="Q1031" s="41">
        <v>0</v>
      </c>
      <c r="R1031" s="41">
        <v>12697.44916</v>
      </c>
      <c r="S1031" s="42">
        <v>12697.44916</v>
      </c>
      <c r="T1031" s="100" t="s">
        <v>62</v>
      </c>
    </row>
    <row r="1032" spans="1:20" outlineLevel="3" x14ac:dyDescent="0.3">
      <c r="A1032" s="37" t="s">
        <v>161</v>
      </c>
      <c r="B1032" s="77">
        <v>0</v>
      </c>
      <c r="C1032" s="78">
        <v>57.78</v>
      </c>
      <c r="D1032" s="79">
        <v>57.78</v>
      </c>
      <c r="E1032" s="77">
        <v>0</v>
      </c>
      <c r="F1032" s="78">
        <v>6.3615779999999988</v>
      </c>
      <c r="G1032" s="24">
        <v>6.3615779999999988</v>
      </c>
      <c r="H1032" s="77">
        <v>0</v>
      </c>
      <c r="I1032" s="78">
        <v>51.418422</v>
      </c>
      <c r="J1032" s="24">
        <v>51.418422</v>
      </c>
      <c r="K1032" s="41">
        <v>0</v>
      </c>
      <c r="L1032" s="23">
        <v>115.53999999999999</v>
      </c>
      <c r="M1032" s="41">
        <v>115.53999999999999</v>
      </c>
      <c r="N1032" s="77">
        <v>0</v>
      </c>
      <c r="O1032" s="78">
        <v>12.720953999999995</v>
      </c>
      <c r="P1032" s="24">
        <v>12.720953999999995</v>
      </c>
      <c r="Q1032" s="41">
        <v>0</v>
      </c>
      <c r="R1032" s="41">
        <v>102.819046</v>
      </c>
      <c r="S1032" s="42">
        <v>102.819046</v>
      </c>
      <c r="T1032" s="100" t="s">
        <v>62</v>
      </c>
    </row>
    <row r="1033" spans="1:20" outlineLevel="3" x14ac:dyDescent="0.3">
      <c r="A1033" s="37" t="s">
        <v>161</v>
      </c>
      <c r="B1033" s="77">
        <v>0</v>
      </c>
      <c r="C1033" s="78">
        <v>176.63</v>
      </c>
      <c r="D1033" s="79">
        <v>176.63</v>
      </c>
      <c r="E1033" s="77">
        <v>0</v>
      </c>
      <c r="F1033" s="78">
        <v>19.446962999999997</v>
      </c>
      <c r="G1033" s="24">
        <v>19.446962999999997</v>
      </c>
      <c r="H1033" s="77">
        <v>0</v>
      </c>
      <c r="I1033" s="78">
        <v>157.18303700000001</v>
      </c>
      <c r="J1033" s="24">
        <v>157.18303700000001</v>
      </c>
      <c r="K1033" s="41">
        <v>0</v>
      </c>
      <c r="L1033" s="23">
        <v>320.43</v>
      </c>
      <c r="M1033" s="41">
        <v>320.43</v>
      </c>
      <c r="N1033" s="77">
        <v>0</v>
      </c>
      <c r="O1033" s="78">
        <v>35.27934299999999</v>
      </c>
      <c r="P1033" s="24">
        <v>35.27934299999999</v>
      </c>
      <c r="Q1033" s="41">
        <v>0</v>
      </c>
      <c r="R1033" s="41">
        <v>285.15065700000002</v>
      </c>
      <c r="S1033" s="42">
        <v>285.15065700000002</v>
      </c>
      <c r="T1033" s="100" t="s">
        <v>62</v>
      </c>
    </row>
    <row r="1034" spans="1:20" outlineLevel="3" x14ac:dyDescent="0.3">
      <c r="A1034" t="s">
        <v>161</v>
      </c>
      <c r="B1034" s="77">
        <v>0</v>
      </c>
      <c r="C1034" s="78">
        <v>0</v>
      </c>
      <c r="D1034" s="79">
        <v>0</v>
      </c>
      <c r="E1034" s="77">
        <v>0</v>
      </c>
      <c r="F1034" s="78">
        <v>0</v>
      </c>
      <c r="G1034" s="24">
        <v>0</v>
      </c>
      <c r="H1034" s="77">
        <v>0</v>
      </c>
      <c r="I1034" s="78">
        <v>0</v>
      </c>
      <c r="J1034" s="24">
        <v>0</v>
      </c>
      <c r="K1034" s="41">
        <v>0</v>
      </c>
      <c r="L1034" s="23">
        <v>-55129.61</v>
      </c>
      <c r="M1034" s="41">
        <v>-55129.61</v>
      </c>
      <c r="N1034" s="77">
        <v>0</v>
      </c>
      <c r="O1034" s="78">
        <v>-6069.7700609999983</v>
      </c>
      <c r="P1034" s="24">
        <v>-6069.7700609999983</v>
      </c>
      <c r="Q1034" s="41">
        <v>0</v>
      </c>
      <c r="R1034" s="41">
        <v>-49059.839939000005</v>
      </c>
      <c r="S1034" s="42">
        <v>-49059.839939000005</v>
      </c>
      <c r="T1034" s="100" t="s">
        <v>62</v>
      </c>
    </row>
    <row r="1035" spans="1:20" outlineLevel="3" x14ac:dyDescent="0.3">
      <c r="A1035" t="s">
        <v>161</v>
      </c>
      <c r="B1035" s="77">
        <v>0</v>
      </c>
      <c r="C1035" s="78">
        <v>99.98</v>
      </c>
      <c r="D1035" s="79">
        <v>99.98</v>
      </c>
      <c r="E1035" s="77">
        <v>0</v>
      </c>
      <c r="F1035" s="78">
        <v>11.007797999999998</v>
      </c>
      <c r="G1035" s="24">
        <v>11.007797999999998</v>
      </c>
      <c r="H1035" s="77">
        <v>0</v>
      </c>
      <c r="I1035" s="78">
        <v>88.97220200000001</v>
      </c>
      <c r="J1035" s="24">
        <v>88.97220200000001</v>
      </c>
      <c r="K1035" s="41">
        <v>0</v>
      </c>
      <c r="L1035" s="23">
        <v>2258.0500000000002</v>
      </c>
      <c r="M1035" s="41">
        <v>2258.0500000000002</v>
      </c>
      <c r="N1035" s="77">
        <v>0</v>
      </c>
      <c r="O1035" s="78">
        <v>248.61130499999996</v>
      </c>
      <c r="P1035" s="24">
        <v>248.61130499999996</v>
      </c>
      <c r="Q1035" s="41">
        <v>0</v>
      </c>
      <c r="R1035" s="41">
        <v>2009.4386950000003</v>
      </c>
      <c r="S1035" s="42">
        <v>2009.4386950000003</v>
      </c>
      <c r="T1035" s="100" t="s">
        <v>62</v>
      </c>
    </row>
    <row r="1036" spans="1:20" outlineLevel="2" x14ac:dyDescent="0.3">
      <c r="A1036" s="36"/>
      <c r="B1036" s="77">
        <v>0</v>
      </c>
      <c r="C1036" s="78">
        <v>14955.97</v>
      </c>
      <c r="D1036" s="79">
        <v>14955.97</v>
      </c>
      <c r="E1036" s="77">
        <v>0</v>
      </c>
      <c r="F1036" s="78">
        <v>1646.6522969999999</v>
      </c>
      <c r="G1036" s="24">
        <v>1646.6522969999999</v>
      </c>
      <c r="H1036" s="77">
        <v>0</v>
      </c>
      <c r="I1036" s="78">
        <v>13309.317703000002</v>
      </c>
      <c r="J1036" s="24">
        <v>13309.317703000002</v>
      </c>
      <c r="K1036" s="41">
        <v>0</v>
      </c>
      <c r="L1036" s="23">
        <v>2305.2400000000098</v>
      </c>
      <c r="M1036" s="41">
        <v>2305.2400000000098</v>
      </c>
      <c r="N1036" s="77">
        <v>0</v>
      </c>
      <c r="O1036" s="78">
        <v>253.80692400000095</v>
      </c>
      <c r="P1036" s="24">
        <v>253.80692400000095</v>
      </c>
      <c r="Q1036" s="41">
        <v>0</v>
      </c>
      <c r="R1036" s="41">
        <v>2051.4330759999898</v>
      </c>
      <c r="S1036" s="42">
        <v>2051.4330759999898</v>
      </c>
      <c r="T1036" s="107" t="s">
        <v>265</v>
      </c>
    </row>
    <row r="1037" spans="1:20" outlineLevel="3" x14ac:dyDescent="0.3">
      <c r="A1037" t="s">
        <v>161</v>
      </c>
      <c r="B1037" s="77">
        <v>0</v>
      </c>
      <c r="C1037" s="78">
        <v>1363.84</v>
      </c>
      <c r="D1037" s="79">
        <v>1363.84</v>
      </c>
      <c r="E1037" s="77">
        <v>0</v>
      </c>
      <c r="F1037" s="78">
        <v>343.27852800000005</v>
      </c>
      <c r="G1037" s="24">
        <v>343.27852800000005</v>
      </c>
      <c r="H1037" s="77">
        <v>0</v>
      </c>
      <c r="I1037" s="78">
        <v>1020.5614719999999</v>
      </c>
      <c r="J1037" s="24">
        <v>1020.5614719999999</v>
      </c>
      <c r="K1037" s="41">
        <v>0</v>
      </c>
      <c r="L1037" s="23">
        <v>5888.02</v>
      </c>
      <c r="M1037" s="41">
        <v>5888.02</v>
      </c>
      <c r="N1037" s="77">
        <v>0</v>
      </c>
      <c r="O1037" s="78">
        <v>1482.0146340000003</v>
      </c>
      <c r="P1037" s="24">
        <v>1482.0146340000003</v>
      </c>
      <c r="Q1037" s="41">
        <v>0</v>
      </c>
      <c r="R1037" s="41">
        <v>4406.0053660000003</v>
      </c>
      <c r="S1037" s="42">
        <v>4406.0053660000003</v>
      </c>
      <c r="T1037" s="100" t="s">
        <v>51</v>
      </c>
    </row>
    <row r="1038" spans="1:20" outlineLevel="2" x14ac:dyDescent="0.3">
      <c r="A1038" s="36"/>
      <c r="B1038" s="77">
        <v>0</v>
      </c>
      <c r="C1038" s="78">
        <v>1363.84</v>
      </c>
      <c r="D1038" s="79">
        <v>1363.84</v>
      </c>
      <c r="E1038" s="77">
        <v>0</v>
      </c>
      <c r="F1038" s="78">
        <v>343.27852800000005</v>
      </c>
      <c r="G1038" s="24">
        <v>343.27852800000005</v>
      </c>
      <c r="H1038" s="77">
        <v>0</v>
      </c>
      <c r="I1038" s="78">
        <v>1020.5614719999999</v>
      </c>
      <c r="J1038" s="24">
        <v>1020.5614719999999</v>
      </c>
      <c r="K1038" s="41">
        <v>0</v>
      </c>
      <c r="L1038" s="23">
        <v>5888.02</v>
      </c>
      <c r="M1038" s="41">
        <v>5888.02</v>
      </c>
      <c r="N1038" s="77">
        <v>0</v>
      </c>
      <c r="O1038" s="78">
        <v>1482.0146340000003</v>
      </c>
      <c r="P1038" s="24">
        <v>1482.0146340000003</v>
      </c>
      <c r="Q1038" s="41">
        <v>0</v>
      </c>
      <c r="R1038" s="41">
        <v>4406.0053660000003</v>
      </c>
      <c r="S1038" s="42">
        <v>4406.0053660000003</v>
      </c>
      <c r="T1038" s="107" t="s">
        <v>269</v>
      </c>
    </row>
    <row r="1039" spans="1:20" outlineLevel="3" x14ac:dyDescent="0.3">
      <c r="A1039" s="124" t="s">
        <v>161</v>
      </c>
      <c r="B1039" s="77">
        <v>0</v>
      </c>
      <c r="C1039" s="78">
        <v>0</v>
      </c>
      <c r="D1039" s="79">
        <v>0</v>
      </c>
      <c r="E1039" s="77">
        <v>0</v>
      </c>
      <c r="F1039" s="78">
        <v>0</v>
      </c>
      <c r="G1039" s="24">
        <v>0</v>
      </c>
      <c r="H1039" s="77">
        <v>0</v>
      </c>
      <c r="I1039" s="78">
        <v>0</v>
      </c>
      <c r="J1039" s="24">
        <v>0</v>
      </c>
      <c r="K1039" s="41">
        <v>0</v>
      </c>
      <c r="L1039" s="23">
        <v>0</v>
      </c>
      <c r="M1039" s="41">
        <v>0</v>
      </c>
      <c r="N1039" s="77">
        <v>0</v>
      </c>
      <c r="O1039" s="78">
        <v>0</v>
      </c>
      <c r="P1039" s="24">
        <v>0</v>
      </c>
      <c r="Q1039" s="41">
        <v>0</v>
      </c>
      <c r="R1039" s="41">
        <v>0</v>
      </c>
      <c r="S1039" s="42">
        <v>0</v>
      </c>
      <c r="T1039" s="100" t="s">
        <v>63</v>
      </c>
    </row>
    <row r="1040" spans="1:20" outlineLevel="3" x14ac:dyDescent="0.3">
      <c r="A1040" t="s">
        <v>161</v>
      </c>
      <c r="B1040" s="77">
        <v>128.47</v>
      </c>
      <c r="C1040" s="78">
        <v>0</v>
      </c>
      <c r="D1040" s="79">
        <v>128.47</v>
      </c>
      <c r="E1040" s="77">
        <v>0</v>
      </c>
      <c r="F1040" s="78">
        <v>0</v>
      </c>
      <c r="G1040" s="24">
        <v>0</v>
      </c>
      <c r="H1040" s="77">
        <v>128.47</v>
      </c>
      <c r="I1040" s="78">
        <v>0</v>
      </c>
      <c r="J1040" s="24">
        <v>128.47</v>
      </c>
      <c r="K1040" s="41">
        <v>857.08</v>
      </c>
      <c r="L1040" s="23">
        <v>0</v>
      </c>
      <c r="M1040" s="41">
        <v>857.08</v>
      </c>
      <c r="N1040" s="77">
        <v>0</v>
      </c>
      <c r="O1040" s="78">
        <v>0</v>
      </c>
      <c r="P1040" s="24">
        <v>0</v>
      </c>
      <c r="Q1040" s="41">
        <v>857.08</v>
      </c>
      <c r="R1040" s="41">
        <v>0</v>
      </c>
      <c r="S1040" s="42">
        <v>857.08</v>
      </c>
      <c r="T1040" s="100" t="s">
        <v>63</v>
      </c>
    </row>
    <row r="1041" spans="1:20" outlineLevel="3" x14ac:dyDescent="0.3">
      <c r="A1041" t="s">
        <v>161</v>
      </c>
      <c r="B1041" s="77">
        <v>750</v>
      </c>
      <c r="C1041" s="78">
        <v>0</v>
      </c>
      <c r="D1041" s="79">
        <v>750</v>
      </c>
      <c r="E1041" s="77">
        <v>0</v>
      </c>
      <c r="F1041" s="78">
        <v>0</v>
      </c>
      <c r="G1041" s="24">
        <v>0</v>
      </c>
      <c r="H1041" s="77">
        <v>750</v>
      </c>
      <c r="I1041" s="78">
        <v>0</v>
      </c>
      <c r="J1041" s="24">
        <v>750</v>
      </c>
      <c r="K1041" s="41">
        <v>2790.77</v>
      </c>
      <c r="L1041" s="23">
        <v>0</v>
      </c>
      <c r="M1041" s="41">
        <v>2790.77</v>
      </c>
      <c r="N1041" s="77">
        <v>0</v>
      </c>
      <c r="O1041" s="78">
        <v>0</v>
      </c>
      <c r="P1041" s="24">
        <v>0</v>
      </c>
      <c r="Q1041" s="41">
        <v>2790.77</v>
      </c>
      <c r="R1041" s="41">
        <v>0</v>
      </c>
      <c r="S1041" s="42">
        <v>2790.77</v>
      </c>
      <c r="T1041" s="100" t="s">
        <v>63</v>
      </c>
    </row>
    <row r="1042" spans="1:20" outlineLevel="3" x14ac:dyDescent="0.3">
      <c r="A1042" t="s">
        <v>161</v>
      </c>
      <c r="B1042" s="77">
        <v>1653.94</v>
      </c>
      <c r="C1042" s="78">
        <v>0</v>
      </c>
      <c r="D1042" s="79">
        <v>1653.94</v>
      </c>
      <c r="E1042" s="77">
        <v>0</v>
      </c>
      <c r="F1042" s="78">
        <v>0</v>
      </c>
      <c r="G1042" s="24">
        <v>0</v>
      </c>
      <c r="H1042" s="77">
        <v>1653.94</v>
      </c>
      <c r="I1042" s="78">
        <v>0</v>
      </c>
      <c r="J1042" s="24">
        <v>1653.94</v>
      </c>
      <c r="K1042" s="41">
        <v>6315.0400000000009</v>
      </c>
      <c r="L1042" s="23">
        <v>0</v>
      </c>
      <c r="M1042" s="41">
        <v>6315.0400000000009</v>
      </c>
      <c r="N1042" s="77">
        <v>0</v>
      </c>
      <c r="O1042" s="78">
        <v>0</v>
      </c>
      <c r="P1042" s="24">
        <v>0</v>
      </c>
      <c r="Q1042" s="41">
        <v>6315.0400000000009</v>
      </c>
      <c r="R1042" s="41">
        <v>0</v>
      </c>
      <c r="S1042" s="42">
        <v>6315.0400000000009</v>
      </c>
      <c r="T1042" s="100" t="s">
        <v>63</v>
      </c>
    </row>
    <row r="1043" spans="1:20" outlineLevel="3" x14ac:dyDescent="0.3">
      <c r="A1043" t="s">
        <v>161</v>
      </c>
      <c r="B1043" s="77">
        <v>526.55999999999995</v>
      </c>
      <c r="C1043" s="78">
        <v>0</v>
      </c>
      <c r="D1043" s="79">
        <v>526.55999999999995</v>
      </c>
      <c r="E1043" s="77">
        <v>0</v>
      </c>
      <c r="F1043" s="78">
        <v>0</v>
      </c>
      <c r="G1043" s="24">
        <v>0</v>
      </c>
      <c r="H1043" s="77">
        <v>526.55999999999995</v>
      </c>
      <c r="I1043" s="78">
        <v>0</v>
      </c>
      <c r="J1043" s="24">
        <v>526.55999999999995</v>
      </c>
      <c r="K1043" s="41">
        <v>6997.74</v>
      </c>
      <c r="L1043" s="23">
        <v>0</v>
      </c>
      <c r="M1043" s="41">
        <v>6997.74</v>
      </c>
      <c r="N1043" s="77">
        <v>0</v>
      </c>
      <c r="O1043" s="78">
        <v>0</v>
      </c>
      <c r="P1043" s="24">
        <v>0</v>
      </c>
      <c r="Q1043" s="41">
        <v>6997.74</v>
      </c>
      <c r="R1043" s="41">
        <v>0</v>
      </c>
      <c r="S1043" s="42">
        <v>6997.74</v>
      </c>
      <c r="T1043" s="100" t="s">
        <v>63</v>
      </c>
    </row>
    <row r="1044" spans="1:20" outlineLevel="3" x14ac:dyDescent="0.3">
      <c r="A1044" t="s">
        <v>161</v>
      </c>
      <c r="B1044" s="77">
        <v>1.73</v>
      </c>
      <c r="C1044" s="78">
        <v>0</v>
      </c>
      <c r="D1044" s="79">
        <v>1.73</v>
      </c>
      <c r="E1044" s="77">
        <v>0</v>
      </c>
      <c r="F1044" s="78">
        <v>0</v>
      </c>
      <c r="G1044" s="24">
        <v>0</v>
      </c>
      <c r="H1044" s="77">
        <v>1.73</v>
      </c>
      <c r="I1044" s="78">
        <v>0</v>
      </c>
      <c r="J1044" s="24">
        <v>1.73</v>
      </c>
      <c r="K1044" s="41">
        <v>6.92</v>
      </c>
      <c r="L1044" s="23">
        <v>0</v>
      </c>
      <c r="M1044" s="41">
        <v>6.92</v>
      </c>
      <c r="N1044" s="77">
        <v>0</v>
      </c>
      <c r="O1044" s="78">
        <v>0</v>
      </c>
      <c r="P1044" s="24">
        <v>0</v>
      </c>
      <c r="Q1044" s="41">
        <v>6.92</v>
      </c>
      <c r="R1044" s="41">
        <v>0</v>
      </c>
      <c r="S1044" s="42">
        <v>6.92</v>
      </c>
      <c r="T1044" s="100" t="s">
        <v>63</v>
      </c>
    </row>
    <row r="1045" spans="1:20" outlineLevel="3" x14ac:dyDescent="0.3">
      <c r="A1045" t="s">
        <v>161</v>
      </c>
      <c r="B1045" s="77">
        <v>5587.48</v>
      </c>
      <c r="C1045" s="78">
        <v>0</v>
      </c>
      <c r="D1045" s="79">
        <v>5587.48</v>
      </c>
      <c r="E1045" s="77">
        <v>0</v>
      </c>
      <c r="F1045" s="78">
        <v>0</v>
      </c>
      <c r="G1045" s="24">
        <v>0</v>
      </c>
      <c r="H1045" s="77">
        <v>5587.48</v>
      </c>
      <c r="I1045" s="78">
        <v>0</v>
      </c>
      <c r="J1045" s="24">
        <v>5587.48</v>
      </c>
      <c r="K1045" s="41">
        <v>21663.49</v>
      </c>
      <c r="L1045" s="23">
        <v>0</v>
      </c>
      <c r="M1045" s="41">
        <v>21663.49</v>
      </c>
      <c r="N1045" s="77">
        <v>0</v>
      </c>
      <c r="O1045" s="78">
        <v>0</v>
      </c>
      <c r="P1045" s="24">
        <v>0</v>
      </c>
      <c r="Q1045" s="41">
        <v>21663.49</v>
      </c>
      <c r="R1045" s="41">
        <v>0</v>
      </c>
      <c r="S1045" s="42">
        <v>21663.49</v>
      </c>
      <c r="T1045" s="100" t="s">
        <v>63</v>
      </c>
    </row>
    <row r="1046" spans="1:20" outlineLevel="3" x14ac:dyDescent="0.3">
      <c r="A1046" t="s">
        <v>161</v>
      </c>
      <c r="B1046" s="77">
        <v>3707.12</v>
      </c>
      <c r="C1046" s="78">
        <v>0</v>
      </c>
      <c r="D1046" s="79">
        <v>3707.12</v>
      </c>
      <c r="E1046" s="77">
        <v>0</v>
      </c>
      <c r="F1046" s="78">
        <v>0</v>
      </c>
      <c r="G1046" s="24">
        <v>0</v>
      </c>
      <c r="H1046" s="77">
        <v>3707.12</v>
      </c>
      <c r="I1046" s="78">
        <v>0</v>
      </c>
      <c r="J1046" s="24">
        <v>3707.12</v>
      </c>
      <c r="K1046" s="41">
        <v>20654.2</v>
      </c>
      <c r="L1046" s="23">
        <v>0</v>
      </c>
      <c r="M1046" s="41">
        <v>20654.2</v>
      </c>
      <c r="N1046" s="77">
        <v>0</v>
      </c>
      <c r="O1046" s="78">
        <v>0</v>
      </c>
      <c r="P1046" s="24">
        <v>0</v>
      </c>
      <c r="Q1046" s="41">
        <v>20654.2</v>
      </c>
      <c r="R1046" s="41">
        <v>0</v>
      </c>
      <c r="S1046" s="42">
        <v>20654.2</v>
      </c>
      <c r="T1046" s="100" t="s">
        <v>63</v>
      </c>
    </row>
    <row r="1047" spans="1:20" outlineLevel="3" x14ac:dyDescent="0.3">
      <c r="A1047" t="s">
        <v>161</v>
      </c>
      <c r="B1047" s="77">
        <v>0</v>
      </c>
      <c r="C1047" s="78">
        <v>0</v>
      </c>
      <c r="D1047" s="79">
        <v>0</v>
      </c>
      <c r="E1047" s="77">
        <v>0</v>
      </c>
      <c r="F1047" s="78">
        <v>0</v>
      </c>
      <c r="G1047" s="24">
        <v>0</v>
      </c>
      <c r="H1047" s="77">
        <v>0</v>
      </c>
      <c r="I1047" s="78">
        <v>0</v>
      </c>
      <c r="J1047" s="24">
        <v>0</v>
      </c>
      <c r="K1047" s="41">
        <v>165</v>
      </c>
      <c r="L1047" s="23">
        <v>0</v>
      </c>
      <c r="M1047" s="41">
        <v>165</v>
      </c>
      <c r="N1047" s="77">
        <v>0</v>
      </c>
      <c r="O1047" s="78">
        <v>0</v>
      </c>
      <c r="P1047" s="24">
        <v>0</v>
      </c>
      <c r="Q1047" s="41">
        <v>165</v>
      </c>
      <c r="R1047" s="41">
        <v>0</v>
      </c>
      <c r="S1047" s="42">
        <v>165</v>
      </c>
      <c r="T1047" s="100" t="s">
        <v>63</v>
      </c>
    </row>
    <row r="1048" spans="1:20" outlineLevel="3" x14ac:dyDescent="0.3">
      <c r="A1048" t="s">
        <v>161</v>
      </c>
      <c r="B1048" s="77">
        <v>912.81</v>
      </c>
      <c r="C1048" s="78">
        <v>0</v>
      </c>
      <c r="D1048" s="79">
        <v>912.81</v>
      </c>
      <c r="E1048" s="77">
        <v>0</v>
      </c>
      <c r="F1048" s="78">
        <v>0</v>
      </c>
      <c r="G1048" s="24">
        <v>0</v>
      </c>
      <c r="H1048" s="77">
        <v>912.81</v>
      </c>
      <c r="I1048" s="78">
        <v>0</v>
      </c>
      <c r="J1048" s="24">
        <v>912.81</v>
      </c>
      <c r="K1048" s="41">
        <v>7485.25</v>
      </c>
      <c r="L1048" s="23">
        <v>0</v>
      </c>
      <c r="M1048" s="41">
        <v>7485.25</v>
      </c>
      <c r="N1048" s="77">
        <v>0</v>
      </c>
      <c r="O1048" s="78">
        <v>0</v>
      </c>
      <c r="P1048" s="24">
        <v>0</v>
      </c>
      <c r="Q1048" s="41">
        <v>7485.25</v>
      </c>
      <c r="R1048" s="41">
        <v>0</v>
      </c>
      <c r="S1048" s="42">
        <v>7485.25</v>
      </c>
      <c r="T1048" s="100" t="s">
        <v>63</v>
      </c>
    </row>
    <row r="1049" spans="1:20" outlineLevel="3" x14ac:dyDescent="0.3">
      <c r="A1049" t="s">
        <v>161</v>
      </c>
      <c r="B1049" s="77">
        <v>1933.41</v>
      </c>
      <c r="C1049" s="78">
        <v>0</v>
      </c>
      <c r="D1049" s="79">
        <v>1933.41</v>
      </c>
      <c r="E1049" s="77">
        <v>0</v>
      </c>
      <c r="F1049" s="78">
        <v>0</v>
      </c>
      <c r="G1049" s="24">
        <v>0</v>
      </c>
      <c r="H1049" s="77">
        <v>1933.41</v>
      </c>
      <c r="I1049" s="78">
        <v>0</v>
      </c>
      <c r="J1049" s="24">
        <v>1933.41</v>
      </c>
      <c r="K1049" s="41">
        <v>10628.36</v>
      </c>
      <c r="L1049" s="23">
        <v>0</v>
      </c>
      <c r="M1049" s="41">
        <v>10628.36</v>
      </c>
      <c r="N1049" s="77">
        <v>0</v>
      </c>
      <c r="O1049" s="78">
        <v>0</v>
      </c>
      <c r="P1049" s="24">
        <v>0</v>
      </c>
      <c r="Q1049" s="41">
        <v>10628.36</v>
      </c>
      <c r="R1049" s="41">
        <v>0</v>
      </c>
      <c r="S1049" s="42">
        <v>10628.36</v>
      </c>
      <c r="T1049" s="100" t="s">
        <v>63</v>
      </c>
    </row>
    <row r="1050" spans="1:20" outlineLevel="3" x14ac:dyDescent="0.3">
      <c r="A1050" t="s">
        <v>161</v>
      </c>
      <c r="B1050" s="77">
        <v>0</v>
      </c>
      <c r="C1050" s="78">
        <v>0</v>
      </c>
      <c r="D1050" s="79">
        <v>0</v>
      </c>
      <c r="E1050" s="77">
        <v>0</v>
      </c>
      <c r="F1050" s="78">
        <v>0</v>
      </c>
      <c r="G1050" s="24">
        <v>0</v>
      </c>
      <c r="H1050" s="77">
        <v>0</v>
      </c>
      <c r="I1050" s="78">
        <v>0</v>
      </c>
      <c r="J1050" s="24">
        <v>0</v>
      </c>
      <c r="K1050" s="41">
        <v>0</v>
      </c>
      <c r="L1050" s="23">
        <v>0</v>
      </c>
      <c r="M1050" s="41">
        <v>0</v>
      </c>
      <c r="N1050" s="77">
        <v>0</v>
      </c>
      <c r="O1050" s="78">
        <v>0</v>
      </c>
      <c r="P1050" s="24">
        <v>0</v>
      </c>
      <c r="Q1050" s="41">
        <v>0</v>
      </c>
      <c r="R1050" s="41">
        <v>0</v>
      </c>
      <c r="S1050" s="42">
        <v>0</v>
      </c>
      <c r="T1050" s="100" t="s">
        <v>63</v>
      </c>
    </row>
    <row r="1051" spans="1:20" outlineLevel="3" x14ac:dyDescent="0.3">
      <c r="A1051" t="s">
        <v>161</v>
      </c>
      <c r="B1051" s="77">
        <v>10057.64</v>
      </c>
      <c r="C1051" s="78">
        <v>0</v>
      </c>
      <c r="D1051" s="79">
        <v>10057.64</v>
      </c>
      <c r="E1051" s="77">
        <v>0</v>
      </c>
      <c r="F1051" s="78">
        <v>0</v>
      </c>
      <c r="G1051" s="24">
        <v>0</v>
      </c>
      <c r="H1051" s="77">
        <v>10057.64</v>
      </c>
      <c r="I1051" s="78">
        <v>0</v>
      </c>
      <c r="J1051" s="24">
        <v>10057.64</v>
      </c>
      <c r="K1051" s="41">
        <v>41368.639999999999</v>
      </c>
      <c r="L1051" s="23">
        <v>0</v>
      </c>
      <c r="M1051" s="41">
        <v>41368.639999999999</v>
      </c>
      <c r="N1051" s="77">
        <v>0</v>
      </c>
      <c r="O1051" s="78">
        <v>0</v>
      </c>
      <c r="P1051" s="24">
        <v>0</v>
      </c>
      <c r="Q1051" s="41">
        <v>41368.639999999999</v>
      </c>
      <c r="R1051" s="41">
        <v>0</v>
      </c>
      <c r="S1051" s="42">
        <v>41368.639999999999</v>
      </c>
      <c r="T1051" s="100" t="s">
        <v>63</v>
      </c>
    </row>
    <row r="1052" spans="1:20" outlineLevel="3" x14ac:dyDescent="0.3">
      <c r="A1052" t="s">
        <v>161</v>
      </c>
      <c r="B1052" s="77">
        <v>2922.89</v>
      </c>
      <c r="C1052" s="78">
        <v>0</v>
      </c>
      <c r="D1052" s="79">
        <v>2922.89</v>
      </c>
      <c r="E1052" s="77">
        <v>0</v>
      </c>
      <c r="F1052" s="78">
        <v>0</v>
      </c>
      <c r="G1052" s="24">
        <v>0</v>
      </c>
      <c r="H1052" s="77">
        <v>2922.89</v>
      </c>
      <c r="I1052" s="78">
        <v>0</v>
      </c>
      <c r="J1052" s="24">
        <v>2922.89</v>
      </c>
      <c r="K1052" s="41">
        <v>13665.61</v>
      </c>
      <c r="L1052" s="23">
        <v>0</v>
      </c>
      <c r="M1052" s="41">
        <v>13665.61</v>
      </c>
      <c r="N1052" s="77">
        <v>0</v>
      </c>
      <c r="O1052" s="78">
        <v>0</v>
      </c>
      <c r="P1052" s="24">
        <v>0</v>
      </c>
      <c r="Q1052" s="41">
        <v>13665.61</v>
      </c>
      <c r="R1052" s="41">
        <v>0</v>
      </c>
      <c r="S1052" s="42">
        <v>13665.61</v>
      </c>
      <c r="T1052" s="100" t="s">
        <v>63</v>
      </c>
    </row>
    <row r="1053" spans="1:20" outlineLevel="3" x14ac:dyDescent="0.3">
      <c r="A1053" t="s">
        <v>161</v>
      </c>
      <c r="B1053" s="77">
        <v>3200.07</v>
      </c>
      <c r="C1053" s="78">
        <v>0</v>
      </c>
      <c r="D1053" s="79">
        <v>3200.07</v>
      </c>
      <c r="E1053" s="77">
        <v>0</v>
      </c>
      <c r="F1053" s="78">
        <v>0</v>
      </c>
      <c r="G1053" s="24">
        <v>0</v>
      </c>
      <c r="H1053" s="77">
        <v>3200.07</v>
      </c>
      <c r="I1053" s="78">
        <v>0</v>
      </c>
      <c r="J1053" s="24">
        <v>3200.07</v>
      </c>
      <c r="K1053" s="41">
        <v>14756.469999999998</v>
      </c>
      <c r="L1053" s="23">
        <v>0</v>
      </c>
      <c r="M1053" s="41">
        <v>14756.469999999998</v>
      </c>
      <c r="N1053" s="77">
        <v>0</v>
      </c>
      <c r="O1053" s="78">
        <v>0</v>
      </c>
      <c r="P1053" s="24">
        <v>0</v>
      </c>
      <c r="Q1053" s="41">
        <v>14756.469999999998</v>
      </c>
      <c r="R1053" s="41">
        <v>0</v>
      </c>
      <c r="S1053" s="42">
        <v>14756.469999999998</v>
      </c>
      <c r="T1053" s="100" t="s">
        <v>63</v>
      </c>
    </row>
    <row r="1054" spans="1:20" outlineLevel="3" x14ac:dyDescent="0.3">
      <c r="A1054" t="s">
        <v>161</v>
      </c>
      <c r="B1054" s="77">
        <v>1829.83</v>
      </c>
      <c r="C1054" s="78">
        <v>0</v>
      </c>
      <c r="D1054" s="79">
        <v>1829.83</v>
      </c>
      <c r="E1054" s="77">
        <v>0</v>
      </c>
      <c r="F1054" s="78">
        <v>0</v>
      </c>
      <c r="G1054" s="24">
        <v>0</v>
      </c>
      <c r="H1054" s="77">
        <v>1829.83</v>
      </c>
      <c r="I1054" s="78">
        <v>0</v>
      </c>
      <c r="J1054" s="24">
        <v>1829.83</v>
      </c>
      <c r="K1054" s="41">
        <v>5915.52</v>
      </c>
      <c r="L1054" s="23">
        <v>0</v>
      </c>
      <c r="M1054" s="41">
        <v>5915.52</v>
      </c>
      <c r="N1054" s="77">
        <v>0</v>
      </c>
      <c r="O1054" s="78">
        <v>0</v>
      </c>
      <c r="P1054" s="24">
        <v>0</v>
      </c>
      <c r="Q1054" s="41">
        <v>5915.52</v>
      </c>
      <c r="R1054" s="41">
        <v>0</v>
      </c>
      <c r="S1054" s="42">
        <v>5915.52</v>
      </c>
      <c r="T1054" s="100" t="s">
        <v>63</v>
      </c>
    </row>
    <row r="1055" spans="1:20" outlineLevel="3" x14ac:dyDescent="0.3">
      <c r="A1055" t="s">
        <v>161</v>
      </c>
      <c r="B1055" s="77">
        <v>4378.8900000000003</v>
      </c>
      <c r="C1055" s="78">
        <v>0</v>
      </c>
      <c r="D1055" s="79">
        <v>4378.8900000000003</v>
      </c>
      <c r="E1055" s="77">
        <v>0</v>
      </c>
      <c r="F1055" s="78">
        <v>0</v>
      </c>
      <c r="G1055" s="24">
        <v>0</v>
      </c>
      <c r="H1055" s="77">
        <v>4378.8900000000003</v>
      </c>
      <c r="I1055" s="78">
        <v>0</v>
      </c>
      <c r="J1055" s="24">
        <v>4378.8900000000003</v>
      </c>
      <c r="K1055" s="41">
        <v>17811.189999999999</v>
      </c>
      <c r="L1055" s="23">
        <v>0</v>
      </c>
      <c r="M1055" s="41">
        <v>17811.189999999999</v>
      </c>
      <c r="N1055" s="77">
        <v>0</v>
      </c>
      <c r="O1055" s="78">
        <v>0</v>
      </c>
      <c r="P1055" s="24">
        <v>0</v>
      </c>
      <c r="Q1055" s="41">
        <v>17811.189999999999</v>
      </c>
      <c r="R1055" s="41">
        <v>0</v>
      </c>
      <c r="S1055" s="42">
        <v>17811.189999999999</v>
      </c>
      <c r="T1055" s="100" t="s">
        <v>63</v>
      </c>
    </row>
    <row r="1056" spans="1:20" outlineLevel="3" x14ac:dyDescent="0.3">
      <c r="A1056" t="s">
        <v>161</v>
      </c>
      <c r="B1056" s="77">
        <v>0</v>
      </c>
      <c r="C1056" s="78">
        <v>0</v>
      </c>
      <c r="D1056" s="79">
        <v>0</v>
      </c>
      <c r="E1056" s="77">
        <v>0</v>
      </c>
      <c r="F1056" s="78">
        <v>0</v>
      </c>
      <c r="G1056" s="24">
        <v>0</v>
      </c>
      <c r="H1056" s="77">
        <v>0</v>
      </c>
      <c r="I1056" s="78">
        <v>0</v>
      </c>
      <c r="J1056" s="24">
        <v>0</v>
      </c>
      <c r="K1056" s="41">
        <v>291.27999999999997</v>
      </c>
      <c r="L1056" s="23">
        <v>0</v>
      </c>
      <c r="M1056" s="41">
        <v>291.27999999999997</v>
      </c>
      <c r="N1056" s="77">
        <v>0</v>
      </c>
      <c r="O1056" s="78">
        <v>0</v>
      </c>
      <c r="P1056" s="24">
        <v>0</v>
      </c>
      <c r="Q1056" s="41">
        <v>291.27999999999997</v>
      </c>
      <c r="R1056" s="41">
        <v>0</v>
      </c>
      <c r="S1056" s="42">
        <v>291.27999999999997</v>
      </c>
      <c r="T1056" s="100" t="s">
        <v>63</v>
      </c>
    </row>
    <row r="1057" spans="1:20" outlineLevel="3" x14ac:dyDescent="0.3">
      <c r="A1057" t="s">
        <v>161</v>
      </c>
      <c r="B1057" s="77">
        <v>699.83</v>
      </c>
      <c r="C1057" s="78">
        <v>0</v>
      </c>
      <c r="D1057" s="79">
        <v>699.83</v>
      </c>
      <c r="E1057" s="77">
        <v>0</v>
      </c>
      <c r="F1057" s="78">
        <v>0</v>
      </c>
      <c r="G1057" s="24">
        <v>0</v>
      </c>
      <c r="H1057" s="77">
        <v>699.83</v>
      </c>
      <c r="I1057" s="78">
        <v>0</v>
      </c>
      <c r="J1057" s="24">
        <v>699.83</v>
      </c>
      <c r="K1057" s="41">
        <v>4628.68</v>
      </c>
      <c r="L1057" s="23">
        <v>0</v>
      </c>
      <c r="M1057" s="41">
        <v>4628.68</v>
      </c>
      <c r="N1057" s="77">
        <v>0</v>
      </c>
      <c r="O1057" s="78">
        <v>0</v>
      </c>
      <c r="P1057" s="24">
        <v>0</v>
      </c>
      <c r="Q1057" s="41">
        <v>4628.68</v>
      </c>
      <c r="R1057" s="41">
        <v>0</v>
      </c>
      <c r="S1057" s="42">
        <v>4628.68</v>
      </c>
      <c r="T1057" s="100" t="s">
        <v>63</v>
      </c>
    </row>
    <row r="1058" spans="1:20" outlineLevel="2" x14ac:dyDescent="0.3">
      <c r="A1058" s="36"/>
      <c r="B1058" s="77">
        <v>38290.67</v>
      </c>
      <c r="C1058" s="78">
        <v>0</v>
      </c>
      <c r="D1058" s="79">
        <v>38290.67</v>
      </c>
      <c r="E1058" s="77">
        <v>0</v>
      </c>
      <c r="F1058" s="78">
        <v>0</v>
      </c>
      <c r="G1058" s="24">
        <v>0</v>
      </c>
      <c r="H1058" s="77">
        <v>38290.67</v>
      </c>
      <c r="I1058" s="78">
        <v>0</v>
      </c>
      <c r="J1058" s="24">
        <v>38290.67</v>
      </c>
      <c r="K1058" s="41">
        <v>176001.24</v>
      </c>
      <c r="L1058" s="23">
        <v>0</v>
      </c>
      <c r="M1058" s="41">
        <v>176001.24</v>
      </c>
      <c r="N1058" s="77">
        <v>0</v>
      </c>
      <c r="O1058" s="78">
        <v>0</v>
      </c>
      <c r="P1058" s="24">
        <v>0</v>
      </c>
      <c r="Q1058" s="41">
        <v>176001.24</v>
      </c>
      <c r="R1058" s="41">
        <v>0</v>
      </c>
      <c r="S1058" s="42">
        <v>176001.24</v>
      </c>
      <c r="T1058" s="107" t="s">
        <v>259</v>
      </c>
    </row>
    <row r="1059" spans="1:20" outlineLevel="3" x14ac:dyDescent="0.3">
      <c r="A1059" t="s">
        <v>161</v>
      </c>
      <c r="B1059" s="77">
        <v>4548.0600000000004</v>
      </c>
      <c r="C1059" s="78">
        <v>0</v>
      </c>
      <c r="D1059" s="79">
        <v>4548.0600000000004</v>
      </c>
      <c r="E1059" s="77">
        <v>4548.0600000000004</v>
      </c>
      <c r="F1059" s="78">
        <v>0</v>
      </c>
      <c r="G1059" s="24">
        <v>4548.0600000000004</v>
      </c>
      <c r="H1059" s="77">
        <v>0</v>
      </c>
      <c r="I1059" s="78">
        <v>0</v>
      </c>
      <c r="J1059" s="24">
        <v>0</v>
      </c>
      <c r="K1059" s="41">
        <v>19737.53</v>
      </c>
      <c r="L1059" s="23">
        <v>0</v>
      </c>
      <c r="M1059" s="41">
        <v>19737.53</v>
      </c>
      <c r="N1059" s="77">
        <v>19737.53</v>
      </c>
      <c r="O1059" s="78">
        <v>0</v>
      </c>
      <c r="P1059" s="24">
        <v>19737.53</v>
      </c>
      <c r="Q1059" s="41">
        <v>0</v>
      </c>
      <c r="R1059" s="41">
        <v>0</v>
      </c>
      <c r="S1059" s="42">
        <v>0</v>
      </c>
      <c r="T1059" s="100" t="s">
        <v>66</v>
      </c>
    </row>
    <row r="1060" spans="1:20" outlineLevel="2" x14ac:dyDescent="0.3">
      <c r="A1060" s="36"/>
      <c r="B1060" s="77">
        <v>4548.0600000000004</v>
      </c>
      <c r="C1060" s="78">
        <v>0</v>
      </c>
      <c r="D1060" s="79">
        <v>4548.0600000000004</v>
      </c>
      <c r="E1060" s="77">
        <v>4548.0600000000004</v>
      </c>
      <c r="F1060" s="78">
        <v>0</v>
      </c>
      <c r="G1060" s="24">
        <v>4548.0600000000004</v>
      </c>
      <c r="H1060" s="77">
        <v>0</v>
      </c>
      <c r="I1060" s="78">
        <v>0</v>
      </c>
      <c r="J1060" s="24">
        <v>0</v>
      </c>
      <c r="K1060" s="41">
        <v>19737.53</v>
      </c>
      <c r="L1060" s="23">
        <v>0</v>
      </c>
      <c r="M1060" s="41">
        <v>19737.53</v>
      </c>
      <c r="N1060" s="77">
        <v>19737.53</v>
      </c>
      <c r="O1060" s="78">
        <v>0</v>
      </c>
      <c r="P1060" s="24">
        <v>19737.53</v>
      </c>
      <c r="Q1060" s="41">
        <v>0</v>
      </c>
      <c r="R1060" s="41">
        <v>0</v>
      </c>
      <c r="S1060" s="42">
        <v>0</v>
      </c>
      <c r="T1060" s="107" t="s">
        <v>266</v>
      </c>
    </row>
    <row r="1061" spans="1:20" outlineLevel="3" x14ac:dyDescent="0.3">
      <c r="A1061" s="37" t="s">
        <v>161</v>
      </c>
      <c r="B1061" s="77">
        <v>0</v>
      </c>
      <c r="C1061" s="78">
        <v>402.12</v>
      </c>
      <c r="D1061" s="79">
        <v>402.12</v>
      </c>
      <c r="E1061" s="77">
        <v>0</v>
      </c>
      <c r="F1061" s="78">
        <v>38.643731999999986</v>
      </c>
      <c r="G1061" s="24">
        <v>38.643731999999986</v>
      </c>
      <c r="H1061" s="77">
        <v>0</v>
      </c>
      <c r="I1061" s="78">
        <v>363.476268</v>
      </c>
      <c r="J1061" s="24">
        <v>363.476268</v>
      </c>
      <c r="K1061" s="41">
        <v>0</v>
      </c>
      <c r="L1061" s="23">
        <v>1199.79</v>
      </c>
      <c r="M1061" s="41">
        <v>1199.79</v>
      </c>
      <c r="N1061" s="77">
        <v>0</v>
      </c>
      <c r="O1061" s="78">
        <v>115.29981899999996</v>
      </c>
      <c r="P1061" s="24">
        <v>115.29981899999996</v>
      </c>
      <c r="Q1061" s="41">
        <v>0</v>
      </c>
      <c r="R1061" s="41">
        <v>1084.4901810000001</v>
      </c>
      <c r="S1061" s="42">
        <v>1084.4901810000001</v>
      </c>
      <c r="T1061" s="100" t="s">
        <v>64</v>
      </c>
    </row>
    <row r="1062" spans="1:20" outlineLevel="3" x14ac:dyDescent="0.3">
      <c r="A1062" t="s">
        <v>161</v>
      </c>
      <c r="B1062" s="77">
        <v>0</v>
      </c>
      <c r="C1062" s="78">
        <v>0</v>
      </c>
      <c r="D1062" s="79">
        <v>0</v>
      </c>
      <c r="E1062" s="77">
        <v>0</v>
      </c>
      <c r="F1062" s="78">
        <v>0</v>
      </c>
      <c r="G1062" s="24">
        <v>0</v>
      </c>
      <c r="H1062" s="77">
        <v>0</v>
      </c>
      <c r="I1062" s="78">
        <v>0</v>
      </c>
      <c r="J1062" s="24">
        <v>0</v>
      </c>
      <c r="K1062" s="41">
        <v>0</v>
      </c>
      <c r="L1062" s="23">
        <v>374.32</v>
      </c>
      <c r="M1062" s="41">
        <v>374.32</v>
      </c>
      <c r="N1062" s="77">
        <v>0</v>
      </c>
      <c r="O1062" s="78">
        <v>35.972151999999987</v>
      </c>
      <c r="P1062" s="24">
        <v>35.972151999999987</v>
      </c>
      <c r="Q1062" s="41">
        <v>0</v>
      </c>
      <c r="R1062" s="41">
        <v>338.347848</v>
      </c>
      <c r="S1062" s="42">
        <v>338.347848</v>
      </c>
      <c r="T1062" s="100" t="s">
        <v>64</v>
      </c>
    </row>
    <row r="1063" spans="1:20" outlineLevel="3" x14ac:dyDescent="0.3">
      <c r="A1063" t="s">
        <v>161</v>
      </c>
      <c r="B1063" s="77">
        <v>0</v>
      </c>
      <c r="C1063" s="78">
        <v>0</v>
      </c>
      <c r="D1063" s="79">
        <v>0</v>
      </c>
      <c r="E1063" s="77">
        <v>0</v>
      </c>
      <c r="F1063" s="78">
        <v>0</v>
      </c>
      <c r="G1063" s="24">
        <v>0</v>
      </c>
      <c r="H1063" s="77">
        <v>0</v>
      </c>
      <c r="I1063" s="78">
        <v>0</v>
      </c>
      <c r="J1063" s="24">
        <v>0</v>
      </c>
      <c r="K1063" s="41">
        <v>0</v>
      </c>
      <c r="L1063" s="23">
        <v>1324.38</v>
      </c>
      <c r="M1063" s="41">
        <v>1324.38</v>
      </c>
      <c r="N1063" s="77">
        <v>0</v>
      </c>
      <c r="O1063" s="78">
        <v>127.27291799999996</v>
      </c>
      <c r="P1063" s="24">
        <v>127.27291799999996</v>
      </c>
      <c r="Q1063" s="41">
        <v>0</v>
      </c>
      <c r="R1063" s="41">
        <v>1197.1070820000002</v>
      </c>
      <c r="S1063" s="42">
        <v>1197.1070820000002</v>
      </c>
      <c r="T1063" s="100" t="s">
        <v>64</v>
      </c>
    </row>
    <row r="1064" spans="1:20" outlineLevel="3" x14ac:dyDescent="0.3">
      <c r="A1064" t="s">
        <v>161</v>
      </c>
      <c r="B1064" s="77">
        <v>0</v>
      </c>
      <c r="C1064" s="78">
        <v>1535.5</v>
      </c>
      <c r="D1064" s="79">
        <v>1535.5</v>
      </c>
      <c r="E1064" s="77">
        <v>0</v>
      </c>
      <c r="F1064" s="78">
        <v>147.56154999999995</v>
      </c>
      <c r="G1064" s="24">
        <v>147.56154999999995</v>
      </c>
      <c r="H1064" s="77">
        <v>0</v>
      </c>
      <c r="I1064" s="78">
        <v>1387.9384500000001</v>
      </c>
      <c r="J1064" s="24">
        <v>1387.9384500000001</v>
      </c>
      <c r="K1064" s="41">
        <v>0</v>
      </c>
      <c r="L1064" s="23">
        <v>8082.5</v>
      </c>
      <c r="M1064" s="41">
        <v>8082.5</v>
      </c>
      <c r="N1064" s="77">
        <v>0</v>
      </c>
      <c r="O1064" s="78">
        <v>776.72824999999966</v>
      </c>
      <c r="P1064" s="24">
        <v>776.72824999999966</v>
      </c>
      <c r="Q1064" s="41">
        <v>0</v>
      </c>
      <c r="R1064" s="41">
        <v>7305.7717499999999</v>
      </c>
      <c r="S1064" s="42">
        <v>7305.7717499999999</v>
      </c>
      <c r="T1064" s="100" t="s">
        <v>64</v>
      </c>
    </row>
    <row r="1065" spans="1:20" outlineLevel="3" x14ac:dyDescent="0.3">
      <c r="A1065" t="s">
        <v>161</v>
      </c>
      <c r="B1065" s="77">
        <v>0</v>
      </c>
      <c r="C1065" s="78">
        <v>105.56</v>
      </c>
      <c r="D1065" s="79">
        <v>105.56</v>
      </c>
      <c r="E1065" s="77">
        <v>0</v>
      </c>
      <c r="F1065" s="78">
        <v>10.144315999999996</v>
      </c>
      <c r="G1065" s="24">
        <v>10.144315999999996</v>
      </c>
      <c r="H1065" s="77">
        <v>0</v>
      </c>
      <c r="I1065" s="78">
        <v>95.415683999999999</v>
      </c>
      <c r="J1065" s="24">
        <v>95.415683999999999</v>
      </c>
      <c r="K1065" s="41">
        <v>0</v>
      </c>
      <c r="L1065" s="23">
        <v>6845.7400000000016</v>
      </c>
      <c r="M1065" s="41">
        <v>6845.7400000000016</v>
      </c>
      <c r="N1065" s="77">
        <v>0</v>
      </c>
      <c r="O1065" s="78">
        <v>657.87561399999993</v>
      </c>
      <c r="P1065" s="24">
        <v>657.87561399999993</v>
      </c>
      <c r="Q1065" s="41">
        <v>0</v>
      </c>
      <c r="R1065" s="41">
        <v>6187.864386000002</v>
      </c>
      <c r="S1065" s="42">
        <v>6187.864386000002</v>
      </c>
      <c r="T1065" s="100" t="s">
        <v>64</v>
      </c>
    </row>
    <row r="1066" spans="1:20" outlineLevel="2" x14ac:dyDescent="0.3">
      <c r="A1066" s="36"/>
      <c r="B1066" s="77">
        <v>0</v>
      </c>
      <c r="C1066" s="78">
        <v>2043.1799999999998</v>
      </c>
      <c r="D1066" s="79">
        <v>2043.1799999999998</v>
      </c>
      <c r="E1066" s="77">
        <v>0</v>
      </c>
      <c r="F1066" s="78">
        <v>196.34959799999996</v>
      </c>
      <c r="G1066" s="24">
        <v>196.34959799999996</v>
      </c>
      <c r="H1066" s="77">
        <v>0</v>
      </c>
      <c r="I1066" s="78">
        <v>1846.830402</v>
      </c>
      <c r="J1066" s="24">
        <v>1846.830402</v>
      </c>
      <c r="K1066" s="41">
        <v>0</v>
      </c>
      <c r="L1066" s="23">
        <v>17826.730000000003</v>
      </c>
      <c r="M1066" s="41">
        <v>17826.730000000003</v>
      </c>
      <c r="N1066" s="77">
        <v>0</v>
      </c>
      <c r="O1066" s="78">
        <v>1713.1487529999995</v>
      </c>
      <c r="P1066" s="24">
        <v>1713.1487529999995</v>
      </c>
      <c r="Q1066" s="41">
        <v>0</v>
      </c>
      <c r="R1066" s="41">
        <v>16113.581247000002</v>
      </c>
      <c r="S1066" s="42">
        <v>16113.581247000002</v>
      </c>
      <c r="T1066" s="107" t="s">
        <v>258</v>
      </c>
    </row>
    <row r="1067" spans="1:20" outlineLevel="3" x14ac:dyDescent="0.3">
      <c r="A1067" s="37" t="s">
        <v>161</v>
      </c>
      <c r="B1067" s="77">
        <v>0</v>
      </c>
      <c r="C1067" s="78">
        <v>160.59</v>
      </c>
      <c r="D1067" s="79">
        <v>160.59</v>
      </c>
      <c r="E1067" s="77">
        <v>0</v>
      </c>
      <c r="F1067" s="78">
        <v>13.312910999999996</v>
      </c>
      <c r="G1067" s="24">
        <v>13.312910999999996</v>
      </c>
      <c r="H1067" s="77">
        <v>0</v>
      </c>
      <c r="I1067" s="78">
        <v>147.27708900000002</v>
      </c>
      <c r="J1067" s="24">
        <v>147.27708900000002</v>
      </c>
      <c r="K1067" s="41">
        <v>0</v>
      </c>
      <c r="L1067" s="23">
        <v>1075.79</v>
      </c>
      <c r="M1067" s="41">
        <v>1075.79</v>
      </c>
      <c r="N1067" s="77">
        <v>0</v>
      </c>
      <c r="O1067" s="78">
        <v>89.182990999999973</v>
      </c>
      <c r="P1067" s="24">
        <v>89.182990999999973</v>
      </c>
      <c r="Q1067" s="41">
        <v>0</v>
      </c>
      <c r="R1067" s="41">
        <v>986.60700899999995</v>
      </c>
      <c r="S1067" s="42">
        <v>986.60700899999995</v>
      </c>
      <c r="T1067" s="100" t="s">
        <v>49</v>
      </c>
    </row>
    <row r="1068" spans="1:20" outlineLevel="3" x14ac:dyDescent="0.3">
      <c r="A1068" s="37" t="s">
        <v>161</v>
      </c>
      <c r="B1068" s="77">
        <v>0</v>
      </c>
      <c r="C1068" s="78">
        <v>1450.27</v>
      </c>
      <c r="D1068" s="79">
        <v>1450.27</v>
      </c>
      <c r="E1068" s="77">
        <v>0</v>
      </c>
      <c r="F1068" s="78">
        <v>120.22738299999996</v>
      </c>
      <c r="G1068" s="24">
        <v>120.22738299999996</v>
      </c>
      <c r="H1068" s="77">
        <v>0</v>
      </c>
      <c r="I1068" s="78">
        <v>1330.0426170000001</v>
      </c>
      <c r="J1068" s="24">
        <v>1330.0426170000001</v>
      </c>
      <c r="K1068" s="41">
        <v>0</v>
      </c>
      <c r="L1068" s="23">
        <v>3688.73</v>
      </c>
      <c r="M1068" s="41">
        <v>3688.73</v>
      </c>
      <c r="N1068" s="77">
        <v>0</v>
      </c>
      <c r="O1068" s="78">
        <v>305.79571699999991</v>
      </c>
      <c r="P1068" s="24">
        <v>305.79571699999991</v>
      </c>
      <c r="Q1068" s="41">
        <v>0</v>
      </c>
      <c r="R1068" s="41">
        <v>3382.9342830000001</v>
      </c>
      <c r="S1068" s="42">
        <v>3382.9342830000001</v>
      </c>
      <c r="T1068" s="100" t="s">
        <v>49</v>
      </c>
    </row>
    <row r="1069" spans="1:20" outlineLevel="3" x14ac:dyDescent="0.3">
      <c r="A1069" s="37" t="s">
        <v>161</v>
      </c>
      <c r="B1069" s="77">
        <v>0</v>
      </c>
      <c r="C1069" s="78">
        <v>2940.89</v>
      </c>
      <c r="D1069" s="79">
        <v>2940.89</v>
      </c>
      <c r="E1069" s="77">
        <v>0</v>
      </c>
      <c r="F1069" s="78">
        <v>243.79978099999991</v>
      </c>
      <c r="G1069" s="24">
        <v>243.79978099999991</v>
      </c>
      <c r="H1069" s="77">
        <v>0</v>
      </c>
      <c r="I1069" s="78">
        <v>2697.0902190000002</v>
      </c>
      <c r="J1069" s="24">
        <v>2697.0902190000002</v>
      </c>
      <c r="K1069" s="41">
        <v>0</v>
      </c>
      <c r="L1069" s="23">
        <v>9545.73</v>
      </c>
      <c r="M1069" s="41">
        <v>9545.73</v>
      </c>
      <c r="N1069" s="77">
        <v>0</v>
      </c>
      <c r="O1069" s="78">
        <v>791.34101699999974</v>
      </c>
      <c r="P1069" s="24">
        <v>791.34101699999974</v>
      </c>
      <c r="Q1069" s="41">
        <v>0</v>
      </c>
      <c r="R1069" s="41">
        <v>8754.3889830000007</v>
      </c>
      <c r="S1069" s="42">
        <v>8754.3889830000007</v>
      </c>
      <c r="T1069" s="100" t="s">
        <v>49</v>
      </c>
    </row>
    <row r="1070" spans="1:20" outlineLevel="3" x14ac:dyDescent="0.3">
      <c r="A1070" s="37" t="s">
        <v>161</v>
      </c>
      <c r="B1070" s="77">
        <v>0</v>
      </c>
      <c r="C1070" s="78">
        <v>127.02</v>
      </c>
      <c r="D1070" s="79">
        <v>127.02</v>
      </c>
      <c r="E1070" s="77">
        <v>0</v>
      </c>
      <c r="F1070" s="78">
        <v>10.529957999999997</v>
      </c>
      <c r="G1070" s="24">
        <v>10.529957999999997</v>
      </c>
      <c r="H1070" s="77">
        <v>0</v>
      </c>
      <c r="I1070" s="78">
        <v>116.490042</v>
      </c>
      <c r="J1070" s="24">
        <v>116.490042</v>
      </c>
      <c r="K1070" s="41">
        <v>0</v>
      </c>
      <c r="L1070" s="23">
        <v>245.76999999999998</v>
      </c>
      <c r="M1070" s="41">
        <v>245.76999999999998</v>
      </c>
      <c r="N1070" s="77">
        <v>0</v>
      </c>
      <c r="O1070" s="78">
        <v>20.374332999999993</v>
      </c>
      <c r="P1070" s="24">
        <v>20.374332999999993</v>
      </c>
      <c r="Q1070" s="41">
        <v>0</v>
      </c>
      <c r="R1070" s="41">
        <v>225.395667</v>
      </c>
      <c r="S1070" s="42">
        <v>225.395667</v>
      </c>
      <c r="T1070" s="100" t="s">
        <v>49</v>
      </c>
    </row>
    <row r="1071" spans="1:20" outlineLevel="2" x14ac:dyDescent="0.3">
      <c r="A1071" s="37"/>
      <c r="B1071" s="77">
        <v>0</v>
      </c>
      <c r="C1071" s="78">
        <v>4678.7700000000004</v>
      </c>
      <c r="D1071" s="79">
        <v>4678.7700000000004</v>
      </c>
      <c r="E1071" s="77">
        <v>0</v>
      </c>
      <c r="F1071" s="78">
        <v>387.87003299999986</v>
      </c>
      <c r="G1071" s="24">
        <v>387.87003299999986</v>
      </c>
      <c r="H1071" s="77">
        <v>0</v>
      </c>
      <c r="I1071" s="78">
        <v>4290.8999670000003</v>
      </c>
      <c r="J1071" s="24">
        <v>4290.8999670000003</v>
      </c>
      <c r="K1071" s="41">
        <v>0</v>
      </c>
      <c r="L1071" s="23">
        <v>14556.02</v>
      </c>
      <c r="M1071" s="41">
        <v>14556.02</v>
      </c>
      <c r="N1071" s="77">
        <v>0</v>
      </c>
      <c r="O1071" s="78">
        <v>1206.6940579999996</v>
      </c>
      <c r="P1071" s="24">
        <v>1206.6940579999996</v>
      </c>
      <c r="Q1071" s="41">
        <v>0</v>
      </c>
      <c r="R1071" s="41">
        <v>13349.325942000001</v>
      </c>
      <c r="S1071" s="42">
        <v>13349.325942000001</v>
      </c>
      <c r="T1071" s="107" t="s">
        <v>261</v>
      </c>
    </row>
    <row r="1072" spans="1:20" outlineLevel="3" x14ac:dyDescent="0.3">
      <c r="A1072" s="37" t="s">
        <v>161</v>
      </c>
      <c r="B1072" s="77">
        <v>0</v>
      </c>
      <c r="C1072" s="78">
        <v>0</v>
      </c>
      <c r="D1072" s="79">
        <v>0</v>
      </c>
      <c r="E1072" s="77">
        <v>0</v>
      </c>
      <c r="F1072" s="78">
        <v>0</v>
      </c>
      <c r="G1072" s="24">
        <v>0</v>
      </c>
      <c r="H1072" s="77">
        <v>0</v>
      </c>
      <c r="I1072" s="78">
        <v>0</v>
      </c>
      <c r="J1072" s="24">
        <v>0</v>
      </c>
      <c r="K1072" s="41">
        <v>0</v>
      </c>
      <c r="L1072" s="23">
        <v>1089.21</v>
      </c>
      <c r="M1072" s="41">
        <v>1089.21</v>
      </c>
      <c r="N1072" s="77">
        <v>0</v>
      </c>
      <c r="O1072" s="78">
        <v>12.743757</v>
      </c>
      <c r="P1072" s="24">
        <v>12.743757</v>
      </c>
      <c r="Q1072" s="41">
        <v>0</v>
      </c>
      <c r="R1072" s="41">
        <v>1076.4662430000001</v>
      </c>
      <c r="S1072" s="42">
        <v>1076.4662430000001</v>
      </c>
      <c r="T1072" s="100" t="s">
        <v>244</v>
      </c>
    </row>
    <row r="1073" spans="1:20" outlineLevel="3" x14ac:dyDescent="0.3">
      <c r="A1073" s="37" t="s">
        <v>161</v>
      </c>
      <c r="B1073" s="77">
        <v>0</v>
      </c>
      <c r="C1073" s="78">
        <v>577.5</v>
      </c>
      <c r="D1073" s="79">
        <v>577.5</v>
      </c>
      <c r="E1073" s="77">
        <v>0</v>
      </c>
      <c r="F1073" s="78">
        <v>6.7567500000000003</v>
      </c>
      <c r="G1073" s="24">
        <v>6.7567500000000003</v>
      </c>
      <c r="H1073" s="77">
        <v>0</v>
      </c>
      <c r="I1073" s="78">
        <v>570.74324999999999</v>
      </c>
      <c r="J1073" s="24">
        <v>570.74324999999999</v>
      </c>
      <c r="K1073" s="41">
        <v>0</v>
      </c>
      <c r="L1073" s="23">
        <v>577.5</v>
      </c>
      <c r="M1073" s="41">
        <v>577.5</v>
      </c>
      <c r="N1073" s="77">
        <v>0</v>
      </c>
      <c r="O1073" s="78">
        <v>6.7567500000000003</v>
      </c>
      <c r="P1073" s="24">
        <v>6.7567500000000003</v>
      </c>
      <c r="Q1073" s="41">
        <v>0</v>
      </c>
      <c r="R1073" s="41">
        <v>570.74324999999999</v>
      </c>
      <c r="S1073" s="42">
        <v>570.74324999999999</v>
      </c>
      <c r="T1073" s="100" t="s">
        <v>244</v>
      </c>
    </row>
    <row r="1074" spans="1:20" outlineLevel="3" x14ac:dyDescent="0.3">
      <c r="A1074" s="37" t="s">
        <v>161</v>
      </c>
      <c r="B1074" s="77">
        <v>0</v>
      </c>
      <c r="C1074" s="78">
        <v>0</v>
      </c>
      <c r="D1074" s="79">
        <v>0</v>
      </c>
      <c r="E1074" s="77">
        <v>0</v>
      </c>
      <c r="F1074" s="78">
        <v>0</v>
      </c>
      <c r="G1074" s="24">
        <v>0</v>
      </c>
      <c r="H1074" s="77">
        <v>0</v>
      </c>
      <c r="I1074" s="78">
        <v>0</v>
      </c>
      <c r="J1074" s="24">
        <v>0</v>
      </c>
      <c r="K1074" s="41">
        <v>0</v>
      </c>
      <c r="L1074" s="23">
        <v>258.2</v>
      </c>
      <c r="M1074" s="41">
        <v>258.2</v>
      </c>
      <c r="N1074" s="77">
        <v>0</v>
      </c>
      <c r="O1074" s="78">
        <v>3.02094</v>
      </c>
      <c r="P1074" s="24">
        <v>3.02094</v>
      </c>
      <c r="Q1074" s="41">
        <v>0</v>
      </c>
      <c r="R1074" s="41">
        <v>255.17905999999999</v>
      </c>
      <c r="S1074" s="42">
        <v>255.17905999999999</v>
      </c>
      <c r="T1074" s="100" t="s">
        <v>244</v>
      </c>
    </row>
    <row r="1075" spans="1:20" outlineLevel="2" x14ac:dyDescent="0.3">
      <c r="A1075" s="37"/>
      <c r="B1075" s="77">
        <v>0</v>
      </c>
      <c r="C1075" s="78">
        <v>577.5</v>
      </c>
      <c r="D1075" s="79">
        <v>577.5</v>
      </c>
      <c r="E1075" s="78">
        <v>0</v>
      </c>
      <c r="F1075" s="78">
        <v>6.7567500000000003</v>
      </c>
      <c r="G1075" s="24">
        <v>6.7567500000000003</v>
      </c>
      <c r="H1075" s="78">
        <v>0</v>
      </c>
      <c r="I1075" s="78">
        <v>570.74324999999999</v>
      </c>
      <c r="J1075" s="24">
        <v>570.74324999999999</v>
      </c>
      <c r="K1075" s="41">
        <v>0</v>
      </c>
      <c r="L1075" s="23">
        <v>1924.91</v>
      </c>
      <c r="M1075" s="79">
        <v>1924.91</v>
      </c>
      <c r="N1075" s="78">
        <v>0</v>
      </c>
      <c r="O1075" s="78">
        <v>22.521446999999998</v>
      </c>
      <c r="P1075" s="24">
        <v>22.521446999999998</v>
      </c>
      <c r="Q1075" s="41">
        <v>0</v>
      </c>
      <c r="R1075" s="41">
        <v>1902.388553</v>
      </c>
      <c r="S1075" s="24">
        <v>1902.388553</v>
      </c>
      <c r="T1075" s="117" t="s">
        <v>262</v>
      </c>
    </row>
    <row r="1076" spans="1:20" outlineLevel="1" x14ac:dyDescent="0.3">
      <c r="A1076" s="109" t="s">
        <v>160</v>
      </c>
      <c r="B1076" s="111">
        <v>42838.729999999996</v>
      </c>
      <c r="C1076" s="110">
        <v>292646.81000000017</v>
      </c>
      <c r="D1076" s="112">
        <v>335485.54000000015</v>
      </c>
      <c r="E1076" s="110">
        <v>4548.0600000000004</v>
      </c>
      <c r="F1076" s="110">
        <v>32576.389052000006</v>
      </c>
      <c r="G1076" s="113">
        <v>37124.449051999996</v>
      </c>
      <c r="H1076" s="110">
        <v>38290.67</v>
      </c>
      <c r="I1076" s="110">
        <v>260070.42094800001</v>
      </c>
      <c r="J1076" s="113">
        <v>298361.09094800014</v>
      </c>
      <c r="K1076" s="110">
        <v>195738.77</v>
      </c>
      <c r="L1076" s="114">
        <v>1055106.57</v>
      </c>
      <c r="M1076" s="112">
        <v>1250845.3400000001</v>
      </c>
      <c r="N1076" s="110">
        <v>19737.53</v>
      </c>
      <c r="O1076" s="110">
        <v>117638.01488600003</v>
      </c>
      <c r="P1076" s="113">
        <v>137375.54488599999</v>
      </c>
      <c r="Q1076" s="110">
        <v>176001.24</v>
      </c>
      <c r="R1076" s="110">
        <v>937468.55511399999</v>
      </c>
      <c r="S1076" s="113">
        <v>1113469.7951140001</v>
      </c>
      <c r="T1076" s="113"/>
    </row>
    <row r="1077" spans="1:20" x14ac:dyDescent="0.3">
      <c r="A1077" s="109" t="s">
        <v>257</v>
      </c>
      <c r="B1077" s="111">
        <v>873051.07000000007</v>
      </c>
      <c r="C1077" s="110">
        <v>12418413.459999999</v>
      </c>
      <c r="D1077" s="112">
        <v>13291464.530000005</v>
      </c>
      <c r="E1077" s="110">
        <v>105017.44999999998</v>
      </c>
      <c r="F1077" s="110">
        <v>1356992.1841743989</v>
      </c>
      <c r="G1077" s="113">
        <v>1462009.6341743993</v>
      </c>
      <c r="H1077" s="110">
        <v>768033.62</v>
      </c>
      <c r="I1077" s="110">
        <v>11061421.275825588</v>
      </c>
      <c r="J1077" s="113">
        <v>11829454.895825591</v>
      </c>
      <c r="K1077" s="110">
        <v>3500321.9099999978</v>
      </c>
      <c r="L1077" s="114">
        <v>50368191.979999997</v>
      </c>
      <c r="M1077" s="112">
        <v>53868513.890000023</v>
      </c>
      <c r="N1077" s="110">
        <v>382829.58999999997</v>
      </c>
      <c r="O1077" s="110">
        <v>5485451.0318739014</v>
      </c>
      <c r="P1077" s="113">
        <v>5868280.6218739003</v>
      </c>
      <c r="Q1077" s="110">
        <v>3117492.3199999989</v>
      </c>
      <c r="R1077" s="110">
        <v>44882740.948126063</v>
      </c>
      <c r="S1077" s="113">
        <v>48000233.26812607</v>
      </c>
      <c r="T1077" s="113"/>
    </row>
  </sheetData>
  <sortState ref="A9:AJ878">
    <sortCondition ref="A9:A878"/>
    <sortCondition ref="T9:T878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opLeftCell="C92" workbookViewId="0">
      <selection activeCell="G99" sqref="G99"/>
    </sheetView>
  </sheetViews>
  <sheetFormatPr defaultColWidth="9.109375" defaultRowHeight="14.4" outlineLevelCol="1" x14ac:dyDescent="0.3"/>
  <cols>
    <col min="1" max="1" width="9.109375" style="36" hidden="1" customWidth="1" outlineLevel="1"/>
    <col min="2" max="2" width="53.88671875" style="36" hidden="1" customWidth="1" outlineLevel="1"/>
    <col min="3" max="3" width="9.109375" style="36" customWidth="1" collapsed="1"/>
    <col min="4" max="4" width="2.44140625" style="36" customWidth="1"/>
    <col min="5" max="5" width="9.109375" style="36"/>
    <col min="6" max="6" width="53.33203125" style="36" bestFit="1" customWidth="1"/>
    <col min="7" max="7" width="14.5546875" style="36" customWidth="1"/>
    <col min="8" max="8" width="4.44140625" style="40" customWidth="1"/>
    <col min="9" max="9" width="14.5546875" style="36" customWidth="1"/>
    <col min="10" max="10" width="4.6640625" style="40" customWidth="1"/>
    <col min="11" max="11" width="14.5546875" style="36" customWidth="1"/>
    <col min="12" max="16384" width="9.109375" style="36"/>
  </cols>
  <sheetData>
    <row r="1" spans="1:12" x14ac:dyDescent="0.3">
      <c r="A1" s="39"/>
      <c r="B1" s="39"/>
      <c r="C1" s="48" t="s">
        <v>167</v>
      </c>
      <c r="D1" s="48"/>
      <c r="E1" s="48"/>
      <c r="F1" s="49"/>
      <c r="G1" s="39"/>
      <c r="H1" s="81"/>
      <c r="I1" s="39"/>
      <c r="J1" s="81"/>
      <c r="K1" s="50"/>
      <c r="L1" s="39"/>
    </row>
    <row r="2" spans="1:12" x14ac:dyDescent="0.3">
      <c r="A2" s="51"/>
      <c r="B2" s="51"/>
      <c r="C2" s="48" t="s">
        <v>174</v>
      </c>
      <c r="D2" s="48"/>
      <c r="E2" s="48"/>
      <c r="F2" s="48"/>
      <c r="G2" s="51"/>
      <c r="H2" s="51"/>
      <c r="I2" s="51"/>
      <c r="J2" s="51"/>
      <c r="K2" s="50"/>
      <c r="L2" s="51"/>
    </row>
    <row r="3" spans="1:12" x14ac:dyDescent="0.3">
      <c r="A3" s="51"/>
      <c r="B3" s="51"/>
      <c r="C3" s="48" t="s">
        <v>175</v>
      </c>
      <c r="D3" s="48"/>
      <c r="E3" s="48"/>
      <c r="F3" s="48"/>
      <c r="G3" s="49"/>
      <c r="H3" s="51"/>
      <c r="I3" s="51"/>
      <c r="J3" s="51"/>
      <c r="K3" s="51"/>
      <c r="L3" s="51"/>
    </row>
    <row r="4" spans="1:12" x14ac:dyDescent="0.3">
      <c r="A4" s="51"/>
      <c r="B4" s="51"/>
      <c r="C4" s="38" t="str">
        <f>'APR Detail Report'!A5</f>
        <v>For the period ended April 30, 2018</v>
      </c>
      <c r="D4" s="52"/>
      <c r="E4" s="52"/>
      <c r="F4" s="52"/>
      <c r="G4" s="105" t="s">
        <v>241</v>
      </c>
      <c r="H4" s="51"/>
      <c r="I4" s="105" t="s">
        <v>241</v>
      </c>
      <c r="J4" s="51"/>
      <c r="K4" s="105" t="s">
        <v>241</v>
      </c>
      <c r="L4" s="51"/>
    </row>
    <row r="5" spans="1:12" x14ac:dyDescent="0.3">
      <c r="A5" s="51"/>
      <c r="B5" s="51"/>
      <c r="C5" s="53"/>
      <c r="D5" s="53"/>
      <c r="E5" s="54"/>
      <c r="F5" s="55"/>
      <c r="G5" s="51"/>
      <c r="H5" s="51"/>
      <c r="I5" s="51"/>
      <c r="J5" s="51"/>
      <c r="K5" s="51"/>
      <c r="L5" s="51"/>
    </row>
    <row r="6" spans="1:12" x14ac:dyDescent="0.3">
      <c r="A6" s="51"/>
      <c r="B6" s="51"/>
      <c r="C6" s="39"/>
      <c r="D6" s="48"/>
      <c r="E6" s="48"/>
      <c r="F6" s="48"/>
      <c r="G6" s="57" t="s">
        <v>165</v>
      </c>
      <c r="H6" s="81"/>
      <c r="I6" s="57" t="s">
        <v>163</v>
      </c>
      <c r="J6" s="81"/>
      <c r="K6" s="58" t="s">
        <v>164</v>
      </c>
      <c r="L6" s="51"/>
    </row>
    <row r="7" spans="1:12" x14ac:dyDescent="0.3">
      <c r="A7" s="51"/>
      <c r="B7" s="51"/>
      <c r="C7" s="56" t="s">
        <v>176</v>
      </c>
      <c r="D7" s="48"/>
      <c r="E7" s="48"/>
      <c r="F7" s="48"/>
      <c r="G7" s="73"/>
      <c r="H7" s="81"/>
      <c r="I7" s="73"/>
      <c r="J7" s="81"/>
      <c r="K7" s="74"/>
      <c r="L7" s="51"/>
    </row>
    <row r="8" spans="1:12" x14ac:dyDescent="0.3">
      <c r="A8" s="51"/>
      <c r="B8" s="51"/>
      <c r="C8" s="55"/>
      <c r="D8" s="53" t="s">
        <v>177</v>
      </c>
      <c r="E8" s="59"/>
      <c r="F8" s="53"/>
      <c r="G8" s="60"/>
      <c r="H8" s="81"/>
      <c r="I8" s="60"/>
      <c r="J8" s="51"/>
      <c r="K8" s="51"/>
      <c r="L8" s="51"/>
    </row>
    <row r="9" spans="1:12" x14ac:dyDescent="0.3">
      <c r="A9" s="51"/>
      <c r="B9" s="51"/>
      <c r="C9" s="53"/>
      <c r="D9" s="53"/>
      <c r="E9" s="61" t="s">
        <v>178</v>
      </c>
      <c r="F9" s="61"/>
      <c r="G9" s="60"/>
      <c r="H9" s="81"/>
      <c r="I9" s="60"/>
      <c r="J9" s="51"/>
      <c r="K9" s="51"/>
      <c r="L9" s="51"/>
    </row>
    <row r="10" spans="1:12" x14ac:dyDescent="0.3">
      <c r="A10" s="47" t="s">
        <v>0</v>
      </c>
      <c r="B10" s="47" t="s">
        <v>67</v>
      </c>
      <c r="C10" s="53"/>
      <c r="D10" s="53"/>
      <c r="E10" s="54" t="s">
        <v>0</v>
      </c>
      <c r="F10" s="55" t="s">
        <v>179</v>
      </c>
      <c r="G10" s="62">
        <v>14242.529999999999</v>
      </c>
      <c r="H10" s="81"/>
      <c r="I10" s="62">
        <v>1368.7071329999992</v>
      </c>
      <c r="J10" s="81"/>
      <c r="K10" s="62">
        <v>12873.822866999999</v>
      </c>
      <c r="L10" s="51"/>
    </row>
    <row r="11" spans="1:12" x14ac:dyDescent="0.3">
      <c r="A11" s="47" t="s">
        <v>1</v>
      </c>
      <c r="B11" s="47" t="s">
        <v>69</v>
      </c>
      <c r="C11" s="53"/>
      <c r="D11" s="53"/>
      <c r="E11" s="54" t="s">
        <v>1</v>
      </c>
      <c r="F11" s="63" t="s">
        <v>180</v>
      </c>
      <c r="G11" s="62">
        <v>687.22</v>
      </c>
      <c r="H11" s="81"/>
      <c r="I11" s="62">
        <v>66.041841999999974</v>
      </c>
      <c r="J11" s="81"/>
      <c r="K11" s="62">
        <v>621.17815800000005</v>
      </c>
      <c r="L11" s="51"/>
    </row>
    <row r="12" spans="1:12" x14ac:dyDescent="0.3">
      <c r="A12" s="47" t="s">
        <v>2</v>
      </c>
      <c r="B12" s="47" t="s">
        <v>71</v>
      </c>
      <c r="C12" s="53"/>
      <c r="D12" s="53"/>
      <c r="E12" s="64" t="s">
        <v>2</v>
      </c>
      <c r="F12" s="63" t="s">
        <v>181</v>
      </c>
      <c r="G12" s="62">
        <v>0</v>
      </c>
      <c r="H12" s="81"/>
      <c r="I12" s="62">
        <v>0</v>
      </c>
      <c r="J12" s="81"/>
      <c r="K12" s="62">
        <v>0</v>
      </c>
      <c r="L12" s="51"/>
    </row>
    <row r="13" spans="1:12" x14ac:dyDescent="0.3">
      <c r="A13" s="47" t="s">
        <v>3</v>
      </c>
      <c r="B13" s="47" t="s">
        <v>73</v>
      </c>
      <c r="C13" s="53"/>
      <c r="D13" s="53"/>
      <c r="E13" s="54" t="s">
        <v>3</v>
      </c>
      <c r="F13" s="63" t="s">
        <v>182</v>
      </c>
      <c r="G13" s="62">
        <v>179414.13</v>
      </c>
      <c r="H13" s="81"/>
      <c r="I13" s="62">
        <v>17233.293868999994</v>
      </c>
      <c r="J13" s="81"/>
      <c r="K13" s="62">
        <v>162180.83613100002</v>
      </c>
      <c r="L13" s="51"/>
    </row>
    <row r="14" spans="1:12" x14ac:dyDescent="0.3">
      <c r="A14" s="47" t="s">
        <v>4</v>
      </c>
      <c r="B14" s="47" t="s">
        <v>75</v>
      </c>
      <c r="C14" s="53"/>
      <c r="D14" s="53"/>
      <c r="E14" s="54" t="s">
        <v>4</v>
      </c>
      <c r="F14" s="55" t="s">
        <v>183</v>
      </c>
      <c r="G14" s="62">
        <v>-123.2</v>
      </c>
      <c r="H14" s="81"/>
      <c r="I14" s="62">
        <v>-11.839519999999995</v>
      </c>
      <c r="J14" s="81"/>
      <c r="K14" s="62">
        <v>-111.36048000000001</v>
      </c>
      <c r="L14" s="51"/>
    </row>
    <row r="15" spans="1:12" x14ac:dyDescent="0.3">
      <c r="A15" s="51"/>
      <c r="B15" s="51"/>
      <c r="C15" s="53"/>
      <c r="D15" s="53"/>
      <c r="E15" s="54"/>
      <c r="F15" s="55"/>
      <c r="G15" s="60"/>
      <c r="H15" s="81"/>
      <c r="I15" s="71"/>
      <c r="J15" s="81"/>
      <c r="K15" s="71"/>
      <c r="L15" s="51"/>
    </row>
    <row r="16" spans="1:12" x14ac:dyDescent="0.3">
      <c r="A16" s="39"/>
      <c r="B16" s="47" t="s">
        <v>184</v>
      </c>
      <c r="C16" s="53"/>
      <c r="D16" s="53"/>
      <c r="E16" s="61" t="s">
        <v>185</v>
      </c>
      <c r="F16" s="61"/>
      <c r="G16" s="60"/>
      <c r="H16" s="81"/>
      <c r="I16" s="71"/>
      <c r="J16" s="81"/>
      <c r="K16" s="71"/>
      <c r="L16" s="51"/>
    </row>
    <row r="17" spans="1:12" x14ac:dyDescent="0.3">
      <c r="A17" s="47" t="s">
        <v>5</v>
      </c>
      <c r="B17" s="47" t="s">
        <v>77</v>
      </c>
      <c r="C17" s="53"/>
      <c r="D17" s="53"/>
      <c r="E17" s="54" t="s">
        <v>5</v>
      </c>
      <c r="F17" s="55" t="s">
        <v>179</v>
      </c>
      <c r="G17" s="62">
        <v>16602.48</v>
      </c>
      <c r="H17" s="81"/>
      <c r="I17" s="62">
        <v>1595.4983279999994</v>
      </c>
      <c r="J17" s="81"/>
      <c r="K17" s="62">
        <v>15006.981672000002</v>
      </c>
      <c r="L17" s="51"/>
    </row>
    <row r="18" spans="1:12" x14ac:dyDescent="0.3">
      <c r="A18" s="118" t="s">
        <v>251</v>
      </c>
      <c r="B18" s="39" t="s">
        <v>252</v>
      </c>
      <c r="C18" s="53"/>
      <c r="D18" s="53"/>
      <c r="E18" s="54">
        <v>834</v>
      </c>
      <c r="F18" s="55" t="s">
        <v>180</v>
      </c>
      <c r="G18" s="46">
        <v>21064.67</v>
      </c>
      <c r="H18" s="81"/>
      <c r="I18" s="46">
        <v>2024.3147869999991</v>
      </c>
      <c r="J18" s="81"/>
      <c r="K18" s="46">
        <v>19040.355212999999</v>
      </c>
      <c r="L18" s="51"/>
    </row>
    <row r="19" spans="1:12" x14ac:dyDescent="0.3">
      <c r="A19" s="51"/>
      <c r="B19" s="51"/>
      <c r="C19" s="53"/>
      <c r="D19" s="53"/>
      <c r="E19" s="54"/>
      <c r="F19" s="55" t="s">
        <v>186</v>
      </c>
      <c r="G19" s="60">
        <v>231887.83000000002</v>
      </c>
      <c r="H19" s="71"/>
      <c r="I19" s="60">
        <v>22276.016438999988</v>
      </c>
      <c r="J19" s="71"/>
      <c r="K19" s="60">
        <v>209611.81356100002</v>
      </c>
      <c r="L19" s="51"/>
    </row>
    <row r="20" spans="1:12" x14ac:dyDescent="0.3">
      <c r="A20" s="51"/>
      <c r="B20" s="51"/>
      <c r="C20" s="53"/>
      <c r="D20" s="53"/>
      <c r="E20" s="54"/>
      <c r="F20" s="55"/>
      <c r="G20" s="60"/>
      <c r="H20" s="81"/>
      <c r="I20" s="60"/>
      <c r="J20" s="81"/>
      <c r="K20" s="60"/>
      <c r="L20" s="51"/>
    </row>
    <row r="21" spans="1:12" x14ac:dyDescent="0.3">
      <c r="A21" s="51"/>
      <c r="B21" s="51"/>
      <c r="C21" s="55"/>
      <c r="D21" s="53" t="s">
        <v>187</v>
      </c>
      <c r="E21" s="59"/>
      <c r="F21" s="53"/>
      <c r="G21" s="60"/>
      <c r="H21" s="81"/>
      <c r="I21" s="60"/>
      <c r="J21" s="81"/>
      <c r="K21" s="60"/>
      <c r="L21" s="51"/>
    </row>
    <row r="22" spans="1:12" x14ac:dyDescent="0.3">
      <c r="A22" s="39"/>
      <c r="B22" s="47" t="s">
        <v>188</v>
      </c>
      <c r="C22" s="53"/>
      <c r="D22" s="53"/>
      <c r="E22" s="61" t="s">
        <v>178</v>
      </c>
      <c r="F22" s="61"/>
      <c r="G22" s="60"/>
      <c r="H22" s="81"/>
      <c r="I22" s="60"/>
      <c r="J22" s="81"/>
      <c r="K22" s="60"/>
      <c r="L22" s="51"/>
    </row>
    <row r="23" spans="1:12" x14ac:dyDescent="0.3">
      <c r="A23" s="47" t="s">
        <v>6</v>
      </c>
      <c r="B23" s="47" t="s">
        <v>79</v>
      </c>
      <c r="C23" s="53"/>
      <c r="D23" s="53"/>
      <c r="E23" s="54" t="s">
        <v>6</v>
      </c>
      <c r="F23" s="49" t="s">
        <v>189</v>
      </c>
      <c r="G23" s="46">
        <v>10323.89</v>
      </c>
      <c r="H23" s="81"/>
      <c r="I23" s="46">
        <v>992.12582899999961</v>
      </c>
      <c r="J23" s="81"/>
      <c r="K23" s="46">
        <v>9331.7641710000007</v>
      </c>
      <c r="L23" s="51"/>
    </row>
    <row r="24" spans="1:12" x14ac:dyDescent="0.3">
      <c r="A24" s="51"/>
      <c r="B24" s="51"/>
      <c r="C24" s="53"/>
      <c r="D24" s="53"/>
      <c r="E24" s="54"/>
      <c r="F24" s="63" t="s">
        <v>190</v>
      </c>
      <c r="G24" s="60">
        <v>10323.89</v>
      </c>
      <c r="H24" s="71"/>
      <c r="I24" s="60">
        <v>992.12582899999961</v>
      </c>
      <c r="J24" s="71"/>
      <c r="K24" s="60">
        <v>9331.7641710000007</v>
      </c>
      <c r="L24" s="51"/>
    </row>
    <row r="25" spans="1:12" x14ac:dyDescent="0.3">
      <c r="A25" s="51"/>
      <c r="B25" s="51"/>
      <c r="C25" s="53"/>
      <c r="D25" s="53"/>
      <c r="E25" s="54"/>
      <c r="F25" s="49"/>
      <c r="G25" s="60"/>
      <c r="H25" s="81"/>
      <c r="I25" s="60"/>
      <c r="J25" s="81"/>
      <c r="K25" s="60"/>
      <c r="L25" s="51"/>
    </row>
    <row r="26" spans="1:12" x14ac:dyDescent="0.3">
      <c r="A26" s="51"/>
      <c r="B26" s="51"/>
      <c r="C26" s="55"/>
      <c r="D26" s="53" t="s">
        <v>191</v>
      </c>
      <c r="E26" s="59"/>
      <c r="F26" s="53"/>
      <c r="G26" s="60"/>
      <c r="H26" s="81"/>
      <c r="I26" s="60"/>
      <c r="J26" s="81"/>
      <c r="K26" s="60"/>
      <c r="L26" s="51"/>
    </row>
    <row r="27" spans="1:12" x14ac:dyDescent="0.3">
      <c r="A27" s="51"/>
      <c r="B27" s="51"/>
      <c r="C27" s="53"/>
      <c r="D27" s="53"/>
      <c r="E27" s="61" t="s">
        <v>178</v>
      </c>
      <c r="F27" s="61"/>
      <c r="G27" s="60"/>
      <c r="H27" s="81"/>
      <c r="I27" s="60"/>
      <c r="J27" s="81"/>
      <c r="K27" s="60"/>
      <c r="L27" s="51"/>
    </row>
    <row r="28" spans="1:12" x14ac:dyDescent="0.3">
      <c r="A28" s="47" t="s">
        <v>7</v>
      </c>
      <c r="B28" s="47" t="s">
        <v>81</v>
      </c>
      <c r="C28" s="53"/>
      <c r="D28" s="53"/>
      <c r="E28" s="54" t="s">
        <v>7</v>
      </c>
      <c r="F28" s="49" t="s">
        <v>189</v>
      </c>
      <c r="G28" s="62">
        <v>129222.72000000002</v>
      </c>
      <c r="H28" s="81"/>
      <c r="I28" s="62">
        <v>12418.303391999994</v>
      </c>
      <c r="J28" s="81"/>
      <c r="K28" s="62">
        <v>116804.41660800001</v>
      </c>
      <c r="L28" s="51"/>
    </row>
    <row r="29" spans="1:12" x14ac:dyDescent="0.3">
      <c r="A29" s="47" t="s">
        <v>83</v>
      </c>
      <c r="B29" s="47" t="s">
        <v>84</v>
      </c>
      <c r="C29" s="53"/>
      <c r="D29" s="53"/>
      <c r="E29" s="64" t="s">
        <v>83</v>
      </c>
      <c r="F29" s="49" t="s">
        <v>192</v>
      </c>
      <c r="G29" s="62">
        <v>-3004.97</v>
      </c>
      <c r="H29" s="81"/>
      <c r="I29" s="62">
        <v>-288.77761699999985</v>
      </c>
      <c r="J29" s="81"/>
      <c r="K29" s="62">
        <v>-2716.1923830000001</v>
      </c>
      <c r="L29" s="51"/>
    </row>
    <row r="30" spans="1:12" x14ac:dyDescent="0.3">
      <c r="A30" s="51"/>
      <c r="B30" s="51"/>
      <c r="C30" s="53"/>
      <c r="D30" s="53"/>
      <c r="E30" s="54"/>
      <c r="F30" s="55"/>
      <c r="G30" s="60"/>
      <c r="H30" s="81"/>
      <c r="I30" s="60"/>
      <c r="J30" s="81"/>
      <c r="K30" s="60"/>
      <c r="L30" s="51"/>
    </row>
    <row r="31" spans="1:12" x14ac:dyDescent="0.3">
      <c r="A31" s="51"/>
      <c r="B31" s="51"/>
      <c r="C31" s="53"/>
      <c r="D31" s="53"/>
      <c r="E31" s="61" t="s">
        <v>185</v>
      </c>
      <c r="F31" s="61"/>
      <c r="G31" s="60"/>
      <c r="H31" s="81"/>
      <c r="I31" s="60"/>
      <c r="J31" s="81"/>
      <c r="K31" s="60"/>
      <c r="L31" s="51"/>
    </row>
    <row r="32" spans="1:12" x14ac:dyDescent="0.3">
      <c r="A32" s="47" t="s">
        <v>8</v>
      </c>
      <c r="B32" s="47" t="s">
        <v>86</v>
      </c>
      <c r="C32" s="53"/>
      <c r="D32" s="53"/>
      <c r="E32" s="54" t="s">
        <v>8</v>
      </c>
      <c r="F32" s="49" t="s">
        <v>189</v>
      </c>
      <c r="G32" s="46">
        <v>133112.18</v>
      </c>
      <c r="H32" s="81"/>
      <c r="I32" s="46">
        <v>12792.080497999994</v>
      </c>
      <c r="J32" s="81"/>
      <c r="K32" s="46">
        <v>120320.099502</v>
      </c>
      <c r="L32" s="51"/>
    </row>
    <row r="33" spans="1:12" x14ac:dyDescent="0.3">
      <c r="A33" s="51"/>
      <c r="B33" s="51"/>
      <c r="C33" s="53"/>
      <c r="D33" s="53"/>
      <c r="E33" s="54"/>
      <c r="F33" s="63" t="s">
        <v>193</v>
      </c>
      <c r="G33" s="60">
        <v>259329.93</v>
      </c>
      <c r="H33" s="71"/>
      <c r="I33" s="60">
        <v>24921.60627299999</v>
      </c>
      <c r="J33" s="71"/>
      <c r="K33" s="60">
        <v>234408.32372700001</v>
      </c>
      <c r="L33" s="51"/>
    </row>
    <row r="34" spans="1:12" x14ac:dyDescent="0.3">
      <c r="A34" s="51"/>
      <c r="B34" s="51"/>
      <c r="C34" s="53"/>
      <c r="D34" s="53"/>
      <c r="E34" s="54"/>
      <c r="F34" s="49"/>
      <c r="G34" s="65"/>
      <c r="H34" s="81"/>
      <c r="I34" s="65"/>
      <c r="J34" s="81"/>
      <c r="K34" s="65"/>
      <c r="L34" s="51"/>
    </row>
    <row r="35" spans="1:12" x14ac:dyDescent="0.3">
      <c r="A35" s="51"/>
      <c r="B35" s="51"/>
      <c r="C35" s="53"/>
      <c r="D35" s="53"/>
      <c r="E35" s="54"/>
      <c r="F35" s="63" t="s">
        <v>194</v>
      </c>
      <c r="G35" s="60">
        <v>501541.65</v>
      </c>
      <c r="H35" s="71"/>
      <c r="I35" s="60">
        <v>48189.748540999979</v>
      </c>
      <c r="J35" s="71"/>
      <c r="K35" s="60">
        <v>453351.90145900002</v>
      </c>
      <c r="L35" s="51"/>
    </row>
    <row r="36" spans="1:12" x14ac:dyDescent="0.3">
      <c r="A36" s="51"/>
      <c r="B36" s="51"/>
      <c r="C36" s="53"/>
      <c r="D36" s="53"/>
      <c r="E36" s="54"/>
      <c r="F36" s="49"/>
      <c r="G36" s="60"/>
      <c r="H36" s="81"/>
      <c r="I36" s="60"/>
      <c r="J36" s="81"/>
      <c r="K36" s="60"/>
      <c r="L36" s="51"/>
    </row>
    <row r="37" spans="1:12" x14ac:dyDescent="0.3">
      <c r="A37" s="51"/>
      <c r="B37" s="51"/>
      <c r="C37" s="53" t="s">
        <v>195</v>
      </c>
      <c r="D37" s="53"/>
      <c r="E37" s="59"/>
      <c r="F37" s="53"/>
      <c r="G37" s="60"/>
      <c r="H37" s="81"/>
      <c r="I37" s="60"/>
      <c r="J37" s="81"/>
      <c r="K37" s="60"/>
      <c r="L37" s="51"/>
    </row>
    <row r="38" spans="1:12" x14ac:dyDescent="0.3">
      <c r="A38" s="51"/>
      <c r="B38" s="51"/>
      <c r="C38" s="53"/>
      <c r="D38" s="53"/>
      <c r="E38" s="61" t="s">
        <v>178</v>
      </c>
      <c r="F38" s="61"/>
      <c r="G38" s="60"/>
      <c r="H38" s="81"/>
      <c r="I38" s="60"/>
      <c r="J38" s="81"/>
      <c r="K38" s="60"/>
      <c r="L38" s="51"/>
    </row>
    <row r="39" spans="1:12" x14ac:dyDescent="0.3">
      <c r="A39" s="47" t="s">
        <v>9</v>
      </c>
      <c r="B39" s="47" t="s">
        <v>88</v>
      </c>
      <c r="C39" s="53"/>
      <c r="D39" s="53"/>
      <c r="E39" s="54" t="s">
        <v>9</v>
      </c>
      <c r="F39" s="63" t="s">
        <v>196</v>
      </c>
      <c r="G39" s="62">
        <v>122857.96999999997</v>
      </c>
      <c r="H39" s="81"/>
      <c r="I39" s="62">
        <v>6231.7502600000007</v>
      </c>
      <c r="J39" s="81"/>
      <c r="K39" s="62">
        <v>116626.21973999999</v>
      </c>
      <c r="L39" s="51"/>
    </row>
    <row r="40" spans="1:12" x14ac:dyDescent="0.3">
      <c r="A40" s="51"/>
      <c r="B40" s="51"/>
      <c r="C40" s="53"/>
      <c r="D40" s="53"/>
      <c r="E40" s="54"/>
      <c r="F40" s="49"/>
      <c r="G40" s="60"/>
      <c r="H40" s="81"/>
      <c r="I40" s="60"/>
      <c r="J40" s="81"/>
      <c r="K40" s="60"/>
      <c r="L40" s="51"/>
    </row>
    <row r="41" spans="1:12" x14ac:dyDescent="0.3">
      <c r="A41" s="51"/>
      <c r="B41" s="51"/>
      <c r="C41" s="53"/>
      <c r="D41" s="53"/>
      <c r="E41" s="61" t="s">
        <v>185</v>
      </c>
      <c r="F41" s="61"/>
      <c r="G41" s="60"/>
      <c r="H41" s="81"/>
      <c r="I41" s="60"/>
      <c r="J41" s="81"/>
      <c r="K41" s="60"/>
      <c r="L41" s="51"/>
    </row>
    <row r="42" spans="1:12" x14ac:dyDescent="0.3">
      <c r="A42" s="47" t="s">
        <v>10</v>
      </c>
      <c r="B42" s="47" t="s">
        <v>90</v>
      </c>
      <c r="C42" s="53"/>
      <c r="D42" s="53"/>
      <c r="E42" s="54" t="s">
        <v>10</v>
      </c>
      <c r="F42" s="55" t="s">
        <v>197</v>
      </c>
      <c r="G42" s="46">
        <v>784.4</v>
      </c>
      <c r="H42" s="81"/>
      <c r="I42" s="46">
        <v>86.91152000000001</v>
      </c>
      <c r="J42" s="81"/>
      <c r="K42" s="46">
        <v>697.48847999999998</v>
      </c>
      <c r="L42" s="51"/>
    </row>
    <row r="43" spans="1:12" x14ac:dyDescent="0.3">
      <c r="A43" s="51"/>
      <c r="B43" s="51"/>
      <c r="C43" s="53"/>
      <c r="D43" s="53"/>
      <c r="E43" s="54"/>
      <c r="F43" s="63" t="s">
        <v>198</v>
      </c>
      <c r="G43" s="60">
        <v>123642.36999999997</v>
      </c>
      <c r="H43" s="71"/>
      <c r="I43" s="60">
        <v>6318.6617800000004</v>
      </c>
      <c r="J43" s="71"/>
      <c r="K43" s="60">
        <v>117323.70821999999</v>
      </c>
      <c r="L43" s="51"/>
    </row>
    <row r="44" spans="1:12" x14ac:dyDescent="0.3">
      <c r="A44" s="51"/>
      <c r="B44" s="51"/>
      <c r="C44" s="53"/>
      <c r="D44" s="53"/>
      <c r="E44" s="54"/>
      <c r="F44" s="55"/>
      <c r="G44" s="60"/>
      <c r="H44" s="81"/>
      <c r="I44" s="60"/>
      <c r="J44" s="81"/>
      <c r="K44" s="60"/>
      <c r="L44" s="51"/>
    </row>
    <row r="45" spans="1:12" x14ac:dyDescent="0.3">
      <c r="A45" s="51"/>
      <c r="B45" s="51"/>
      <c r="C45" s="53" t="s">
        <v>199</v>
      </c>
      <c r="D45" s="53"/>
      <c r="E45" s="59"/>
      <c r="F45" s="53"/>
      <c r="G45" s="60"/>
      <c r="H45" s="81"/>
      <c r="I45" s="60"/>
      <c r="J45" s="81"/>
      <c r="K45" s="60"/>
      <c r="L45" s="51"/>
    </row>
    <row r="46" spans="1:12" x14ac:dyDescent="0.3">
      <c r="A46" s="51"/>
      <c r="B46" s="51"/>
      <c r="C46" s="53"/>
      <c r="D46" s="53"/>
      <c r="E46" s="61" t="s">
        <v>178</v>
      </c>
      <c r="F46" s="61"/>
      <c r="G46" s="60"/>
      <c r="H46" s="81"/>
      <c r="I46" s="60"/>
      <c r="J46" s="81"/>
      <c r="K46" s="60"/>
      <c r="L46" s="51"/>
    </row>
    <row r="47" spans="1:12" x14ac:dyDescent="0.3">
      <c r="A47" s="47" t="s">
        <v>11</v>
      </c>
      <c r="B47" s="47" t="s">
        <v>92</v>
      </c>
      <c r="C47" s="53"/>
      <c r="D47" s="53"/>
      <c r="E47" s="54" t="s">
        <v>11</v>
      </c>
      <c r="F47" s="55" t="s">
        <v>189</v>
      </c>
      <c r="G47" s="62">
        <v>297012.55</v>
      </c>
      <c r="H47" s="81"/>
      <c r="I47" s="62">
        <v>24622.340394999996</v>
      </c>
      <c r="J47" s="81"/>
      <c r="K47" s="62">
        <v>272390.20960499998</v>
      </c>
      <c r="L47" s="51"/>
    </row>
    <row r="48" spans="1:12" x14ac:dyDescent="0.3">
      <c r="A48" s="47" t="s">
        <v>12</v>
      </c>
      <c r="B48" s="47" t="s">
        <v>94</v>
      </c>
      <c r="C48" s="53"/>
      <c r="D48" s="53"/>
      <c r="E48" s="54" t="s">
        <v>12</v>
      </c>
      <c r="F48" s="63" t="s">
        <v>200</v>
      </c>
      <c r="G48" s="62">
        <v>972807.68000000017</v>
      </c>
      <c r="H48" s="81"/>
      <c r="I48" s="62">
        <v>130704.06225199997</v>
      </c>
      <c r="J48" s="81"/>
      <c r="K48" s="62">
        <v>842103.61774800019</v>
      </c>
      <c r="L48" s="51"/>
    </row>
    <row r="49" spans="1:12" x14ac:dyDescent="0.3">
      <c r="A49" s="47" t="s">
        <v>13</v>
      </c>
      <c r="B49" s="47" t="s">
        <v>96</v>
      </c>
      <c r="C49" s="53"/>
      <c r="D49" s="53"/>
      <c r="E49" s="54" t="s">
        <v>13</v>
      </c>
      <c r="F49" s="63" t="s">
        <v>201</v>
      </c>
      <c r="G49" s="62">
        <v>13122.859999999999</v>
      </c>
      <c r="H49" s="81"/>
      <c r="I49" s="62">
        <v>1141.2883819999997</v>
      </c>
      <c r="J49" s="81"/>
      <c r="K49" s="62">
        <v>11981.571618</v>
      </c>
      <c r="L49" s="51"/>
    </row>
    <row r="50" spans="1:12" x14ac:dyDescent="0.3">
      <c r="A50" s="47" t="s">
        <v>14</v>
      </c>
      <c r="B50" s="47" t="s">
        <v>98</v>
      </c>
      <c r="C50" s="53"/>
      <c r="D50" s="53"/>
      <c r="E50" s="54" t="s">
        <v>14</v>
      </c>
      <c r="F50" s="63" t="s">
        <v>202</v>
      </c>
      <c r="G50" s="62">
        <v>33774.22</v>
      </c>
      <c r="H50" s="81"/>
      <c r="I50" s="62">
        <v>2893.2058239999992</v>
      </c>
      <c r="J50" s="81"/>
      <c r="K50" s="62">
        <v>30881.014176000004</v>
      </c>
      <c r="L50" s="51"/>
    </row>
    <row r="51" spans="1:12" x14ac:dyDescent="0.3">
      <c r="A51" s="47" t="s">
        <v>15</v>
      </c>
      <c r="B51" s="47" t="s">
        <v>100</v>
      </c>
      <c r="C51" s="53"/>
      <c r="D51" s="53"/>
      <c r="E51" s="54" t="s">
        <v>15</v>
      </c>
      <c r="F51" s="55" t="s">
        <v>203</v>
      </c>
      <c r="G51" s="62">
        <v>497259.50999999995</v>
      </c>
      <c r="H51" s="81"/>
      <c r="I51" s="62">
        <v>54712.253992999998</v>
      </c>
      <c r="J51" s="81"/>
      <c r="K51" s="62">
        <v>442547.25600700005</v>
      </c>
      <c r="L51" s="51"/>
    </row>
    <row r="52" spans="1:12" x14ac:dyDescent="0.3">
      <c r="A52" s="47" t="s">
        <v>16</v>
      </c>
      <c r="B52" s="47" t="s">
        <v>102</v>
      </c>
      <c r="C52" s="53"/>
      <c r="D52" s="53"/>
      <c r="E52" s="54" t="s">
        <v>16</v>
      </c>
      <c r="F52" s="55" t="s">
        <v>204</v>
      </c>
      <c r="G52" s="62">
        <v>873522.29999999993</v>
      </c>
      <c r="H52" s="81"/>
      <c r="I52" s="62">
        <v>95962.498737999995</v>
      </c>
      <c r="J52" s="81"/>
      <c r="K52" s="62">
        <v>777559.80126200023</v>
      </c>
      <c r="L52" s="51"/>
    </row>
    <row r="53" spans="1:12" x14ac:dyDescent="0.3">
      <c r="A53" s="47" t="s">
        <v>17</v>
      </c>
      <c r="B53" s="47" t="s">
        <v>104</v>
      </c>
      <c r="C53" s="53"/>
      <c r="D53" s="53"/>
      <c r="E53" s="54" t="s">
        <v>17</v>
      </c>
      <c r="F53" s="55" t="s">
        <v>205</v>
      </c>
      <c r="G53" s="62">
        <v>122029.34000000003</v>
      </c>
      <c r="H53" s="81"/>
      <c r="I53" s="62">
        <v>12210.893302999999</v>
      </c>
      <c r="J53" s="81"/>
      <c r="K53" s="62">
        <v>109818.44669699998</v>
      </c>
      <c r="L53" s="51"/>
    </row>
    <row r="54" spans="1:12" x14ac:dyDescent="0.3">
      <c r="A54" s="47" t="s">
        <v>18</v>
      </c>
      <c r="B54" s="47" t="s">
        <v>106</v>
      </c>
      <c r="C54" s="53"/>
      <c r="D54" s="53"/>
      <c r="E54" s="54" t="s">
        <v>18</v>
      </c>
      <c r="F54" s="63" t="s">
        <v>206</v>
      </c>
      <c r="G54" s="62">
        <v>5769.69</v>
      </c>
      <c r="H54" s="81"/>
      <c r="I54" s="62">
        <v>984.62614299999996</v>
      </c>
      <c r="J54" s="81"/>
      <c r="K54" s="62">
        <v>4785.0638569999992</v>
      </c>
      <c r="L54" s="51"/>
    </row>
    <row r="55" spans="1:12" x14ac:dyDescent="0.3">
      <c r="A55" s="51"/>
      <c r="B55" s="51"/>
      <c r="C55" s="53"/>
      <c r="D55" s="53"/>
      <c r="E55" s="54"/>
      <c r="F55" s="49"/>
      <c r="G55" s="62"/>
      <c r="H55" s="81"/>
      <c r="I55" s="62"/>
      <c r="J55" s="81"/>
      <c r="K55" s="62"/>
      <c r="L55" s="51"/>
    </row>
    <row r="56" spans="1:12" x14ac:dyDescent="0.3">
      <c r="A56" s="51"/>
      <c r="B56" s="51"/>
      <c r="C56" s="53"/>
      <c r="D56" s="53"/>
      <c r="E56" s="54"/>
      <c r="F56" s="49"/>
      <c r="G56" s="62"/>
      <c r="H56" s="81"/>
      <c r="I56" s="62"/>
      <c r="J56" s="81"/>
      <c r="K56" s="62"/>
      <c r="L56" s="51"/>
    </row>
    <row r="57" spans="1:12" x14ac:dyDescent="0.3">
      <c r="A57" s="51"/>
      <c r="B57" s="51"/>
      <c r="C57" s="53"/>
      <c r="D57" s="53"/>
      <c r="E57" s="61" t="s">
        <v>185</v>
      </c>
      <c r="F57" s="61"/>
      <c r="G57" s="62"/>
      <c r="H57" s="81"/>
      <c r="I57" s="62"/>
      <c r="J57" s="81"/>
      <c r="K57" s="62"/>
      <c r="L57" s="51"/>
    </row>
    <row r="58" spans="1:12" x14ac:dyDescent="0.3">
      <c r="A58" s="47" t="s">
        <v>19</v>
      </c>
      <c r="B58" s="47" t="s">
        <v>108</v>
      </c>
      <c r="C58" s="53"/>
      <c r="D58" s="53"/>
      <c r="E58" s="54" t="s">
        <v>19</v>
      </c>
      <c r="F58" s="55" t="s">
        <v>189</v>
      </c>
      <c r="G58" s="62">
        <v>631789.96</v>
      </c>
      <c r="H58" s="81"/>
      <c r="I58" s="62">
        <v>44578.851585999997</v>
      </c>
      <c r="J58" s="81"/>
      <c r="K58" s="62">
        <v>587211.1084139999</v>
      </c>
      <c r="L58" s="51"/>
    </row>
    <row r="59" spans="1:12" x14ac:dyDescent="0.3">
      <c r="A59" s="47" t="s">
        <v>20</v>
      </c>
      <c r="B59" s="47" t="s">
        <v>110</v>
      </c>
      <c r="C59" s="53"/>
      <c r="D59" s="53"/>
      <c r="E59" s="54" t="s">
        <v>20</v>
      </c>
      <c r="F59" s="63" t="s">
        <v>207</v>
      </c>
      <c r="G59" s="62">
        <v>241104.43000000005</v>
      </c>
      <c r="H59" s="81"/>
      <c r="I59" s="62">
        <v>24170.349191000001</v>
      </c>
      <c r="J59" s="81"/>
      <c r="K59" s="62">
        <v>216934.08080900001</v>
      </c>
      <c r="L59" s="51"/>
    </row>
    <row r="60" spans="1:12" x14ac:dyDescent="0.3">
      <c r="A60" s="47" t="s">
        <v>21</v>
      </c>
      <c r="B60" s="47" t="s">
        <v>112</v>
      </c>
      <c r="C60" s="53"/>
      <c r="D60" s="53"/>
      <c r="E60" s="54" t="s">
        <v>21</v>
      </c>
      <c r="F60" s="63" t="s">
        <v>201</v>
      </c>
      <c r="G60" s="62">
        <v>80471.05</v>
      </c>
      <c r="H60" s="81"/>
      <c r="I60" s="62">
        <v>6801.8004479999981</v>
      </c>
      <c r="J60" s="81"/>
      <c r="K60" s="62">
        <v>73669.249552000008</v>
      </c>
      <c r="L60" s="51"/>
    </row>
    <row r="61" spans="1:12" x14ac:dyDescent="0.3">
      <c r="A61" s="47" t="s">
        <v>22</v>
      </c>
      <c r="B61" s="47" t="s">
        <v>114</v>
      </c>
      <c r="C61" s="53"/>
      <c r="D61" s="53"/>
      <c r="E61" s="54" t="s">
        <v>22</v>
      </c>
      <c r="F61" s="63" t="s">
        <v>202</v>
      </c>
      <c r="G61" s="62">
        <v>29122.620000000003</v>
      </c>
      <c r="H61" s="81"/>
      <c r="I61" s="62">
        <v>2078.3547519999993</v>
      </c>
      <c r="J61" s="81"/>
      <c r="K61" s="62">
        <v>27044.265248000003</v>
      </c>
      <c r="L61" s="51"/>
    </row>
    <row r="62" spans="1:12" x14ac:dyDescent="0.3">
      <c r="A62" s="47" t="s">
        <v>23</v>
      </c>
      <c r="B62" s="47" t="s">
        <v>116</v>
      </c>
      <c r="C62" s="53"/>
      <c r="D62" s="53"/>
      <c r="E62" s="54" t="s">
        <v>23</v>
      </c>
      <c r="F62" s="55" t="s">
        <v>208</v>
      </c>
      <c r="G62" s="62">
        <v>57189.909999999996</v>
      </c>
      <c r="H62" s="81"/>
      <c r="I62" s="62">
        <v>8517.4387729999999</v>
      </c>
      <c r="J62" s="81"/>
      <c r="K62" s="62">
        <v>48672.471226999995</v>
      </c>
      <c r="L62" s="51"/>
    </row>
    <row r="63" spans="1:12" x14ac:dyDescent="0.3">
      <c r="A63" s="47" t="s">
        <v>24</v>
      </c>
      <c r="B63" s="47" t="s">
        <v>118</v>
      </c>
      <c r="C63" s="53"/>
      <c r="D63" s="53"/>
      <c r="E63" s="54" t="s">
        <v>24</v>
      </c>
      <c r="F63" s="55" t="s">
        <v>209</v>
      </c>
      <c r="G63" s="62">
        <v>264718.29000000004</v>
      </c>
      <c r="H63" s="81"/>
      <c r="I63" s="62">
        <v>26241.434991999995</v>
      </c>
      <c r="J63" s="81"/>
      <c r="K63" s="62">
        <v>238476.85500800004</v>
      </c>
      <c r="L63" s="51"/>
    </row>
    <row r="64" spans="1:12" x14ac:dyDescent="0.3">
      <c r="A64" s="47" t="s">
        <v>25</v>
      </c>
      <c r="B64" s="47" t="s">
        <v>120</v>
      </c>
      <c r="C64" s="53"/>
      <c r="D64" s="53"/>
      <c r="E64" s="54" t="s">
        <v>25</v>
      </c>
      <c r="F64" s="55" t="s">
        <v>210</v>
      </c>
      <c r="G64" s="62">
        <v>1960.47</v>
      </c>
      <c r="H64" s="81"/>
      <c r="I64" s="62">
        <v>183.39526400000003</v>
      </c>
      <c r="J64" s="81"/>
      <c r="K64" s="62">
        <v>1777.074736</v>
      </c>
      <c r="L64" s="51"/>
    </row>
    <row r="65" spans="1:12" x14ac:dyDescent="0.3">
      <c r="A65" s="51"/>
      <c r="B65" s="51"/>
      <c r="C65" s="53"/>
      <c r="D65" s="53"/>
      <c r="E65" s="54"/>
      <c r="F65" s="63" t="s">
        <v>211</v>
      </c>
      <c r="G65" s="82">
        <v>4121654.8800000004</v>
      </c>
      <c r="H65" s="71"/>
      <c r="I65" s="82">
        <v>435802.79403599998</v>
      </c>
      <c r="J65" s="71"/>
      <c r="K65" s="82">
        <v>3685852.0859640003</v>
      </c>
      <c r="L65" s="51"/>
    </row>
    <row r="66" spans="1:12" x14ac:dyDescent="0.3">
      <c r="A66" s="51"/>
      <c r="B66" s="51"/>
      <c r="C66" s="53"/>
      <c r="D66" s="53"/>
      <c r="E66" s="54"/>
      <c r="F66" s="55"/>
      <c r="G66" s="60"/>
      <c r="H66" s="81"/>
      <c r="I66" s="60"/>
      <c r="J66" s="81"/>
      <c r="K66" s="60"/>
      <c r="L66" s="51"/>
    </row>
    <row r="67" spans="1:12" x14ac:dyDescent="0.3">
      <c r="A67" s="51"/>
      <c r="B67" s="51"/>
      <c r="C67" s="53" t="s">
        <v>212</v>
      </c>
      <c r="D67" s="53"/>
      <c r="E67" s="59"/>
      <c r="F67" s="53"/>
      <c r="G67" s="51"/>
      <c r="H67" s="51"/>
      <c r="I67" s="51"/>
      <c r="J67" s="51"/>
      <c r="K67" s="51"/>
      <c r="L67" s="51"/>
    </row>
    <row r="68" spans="1:12" x14ac:dyDescent="0.3">
      <c r="A68" s="51"/>
      <c r="B68" s="51"/>
      <c r="C68" s="53"/>
      <c r="D68" s="53"/>
      <c r="E68" s="61" t="s">
        <v>178</v>
      </c>
      <c r="F68" s="61"/>
      <c r="G68" s="60"/>
      <c r="H68" s="81"/>
      <c r="I68" s="60"/>
      <c r="J68" s="81"/>
      <c r="K68" s="60"/>
      <c r="L68" s="51"/>
    </row>
    <row r="69" spans="1:12" x14ac:dyDescent="0.3">
      <c r="A69" s="47" t="s">
        <v>26</v>
      </c>
      <c r="B69" s="47" t="s">
        <v>122</v>
      </c>
      <c r="C69" s="53"/>
      <c r="D69" s="53"/>
      <c r="E69" s="54" t="s">
        <v>26</v>
      </c>
      <c r="F69" s="63" t="s">
        <v>213</v>
      </c>
      <c r="G69" s="62">
        <v>141722.19</v>
      </c>
      <c r="H69" s="81"/>
      <c r="I69" s="62">
        <v>15603.613118999996</v>
      </c>
      <c r="J69" s="81"/>
      <c r="K69" s="62">
        <v>126118.576881</v>
      </c>
      <c r="L69" s="51"/>
    </row>
    <row r="70" spans="1:12" x14ac:dyDescent="0.3">
      <c r="A70" s="47" t="s">
        <v>27</v>
      </c>
      <c r="B70" s="47" t="s">
        <v>124</v>
      </c>
      <c r="C70" s="53"/>
      <c r="D70" s="53"/>
      <c r="E70" s="54" t="s">
        <v>27</v>
      </c>
      <c r="F70" s="55" t="s">
        <v>214</v>
      </c>
      <c r="G70" s="62">
        <v>74538.31</v>
      </c>
      <c r="H70" s="81"/>
      <c r="I70" s="62">
        <v>8206.6679309999981</v>
      </c>
      <c r="J70" s="81"/>
      <c r="K70" s="62">
        <v>66331.642068999994</v>
      </c>
      <c r="L70" s="51"/>
    </row>
    <row r="71" spans="1:12" x14ac:dyDescent="0.3">
      <c r="A71" s="47" t="s">
        <v>28</v>
      </c>
      <c r="B71" s="47" t="s">
        <v>126</v>
      </c>
      <c r="C71" s="53"/>
      <c r="D71" s="53"/>
      <c r="E71" s="54" t="s">
        <v>28</v>
      </c>
      <c r="F71" s="63" t="s">
        <v>215</v>
      </c>
      <c r="G71" s="62">
        <v>1521866.4299999997</v>
      </c>
      <c r="H71" s="81"/>
      <c r="I71" s="62">
        <v>166668.21543599997</v>
      </c>
      <c r="J71" s="81"/>
      <c r="K71" s="62">
        <v>1355198.2145640003</v>
      </c>
      <c r="L71" s="51"/>
    </row>
    <row r="72" spans="1:12" x14ac:dyDescent="0.3">
      <c r="A72" s="47" t="s">
        <v>29</v>
      </c>
      <c r="B72" s="47" t="s">
        <v>128</v>
      </c>
      <c r="C72" s="53"/>
      <c r="D72" s="53"/>
      <c r="E72" s="54" t="s">
        <v>29</v>
      </c>
      <c r="F72" s="55" t="s">
        <v>216</v>
      </c>
      <c r="G72" s="46">
        <v>77774.989999999991</v>
      </c>
      <c r="H72" s="81"/>
      <c r="I72" s="46">
        <v>8197.1775439999947</v>
      </c>
      <c r="J72" s="81"/>
      <c r="K72" s="46">
        <v>69577.812456</v>
      </c>
      <c r="L72" s="51"/>
    </row>
    <row r="73" spans="1:12" x14ac:dyDescent="0.3">
      <c r="A73" s="51"/>
      <c r="B73" s="51"/>
      <c r="C73" s="53"/>
      <c r="D73" s="53"/>
      <c r="E73" s="54"/>
      <c r="F73" s="63" t="s">
        <v>217</v>
      </c>
      <c r="G73" s="60">
        <v>1815901.9199999997</v>
      </c>
      <c r="H73" s="71"/>
      <c r="I73" s="60">
        <v>198675.67402999997</v>
      </c>
      <c r="J73" s="71"/>
      <c r="K73" s="60">
        <v>1617226.2459700003</v>
      </c>
      <c r="L73" s="51"/>
    </row>
    <row r="74" spans="1:12" x14ac:dyDescent="0.3">
      <c r="A74" s="51"/>
      <c r="B74" s="51"/>
      <c r="C74" s="53"/>
      <c r="D74" s="53"/>
      <c r="E74" s="54"/>
      <c r="F74" s="55"/>
      <c r="G74" s="60"/>
      <c r="H74" s="81"/>
      <c r="I74" s="60"/>
      <c r="J74" s="81"/>
      <c r="K74" s="60"/>
      <c r="L74" s="51"/>
    </row>
    <row r="75" spans="1:12" x14ac:dyDescent="0.3">
      <c r="A75" s="51"/>
      <c r="B75" s="51"/>
      <c r="C75" s="53" t="s">
        <v>218</v>
      </c>
      <c r="D75" s="53"/>
      <c r="E75" s="59"/>
      <c r="F75" s="53"/>
      <c r="G75" s="60"/>
      <c r="H75" s="81"/>
      <c r="I75" s="60"/>
      <c r="J75" s="81"/>
      <c r="K75" s="60"/>
      <c r="L75" s="51"/>
    </row>
    <row r="76" spans="1:12" x14ac:dyDescent="0.3">
      <c r="A76" s="51"/>
      <c r="B76" s="51"/>
      <c r="C76" s="53"/>
      <c r="D76" s="53"/>
      <c r="E76" s="61" t="s">
        <v>178</v>
      </c>
      <c r="F76" s="61"/>
      <c r="G76" s="60"/>
      <c r="H76" s="81"/>
      <c r="I76" s="60"/>
      <c r="J76" s="81"/>
      <c r="K76" s="60"/>
      <c r="L76" s="51"/>
    </row>
    <row r="77" spans="1:12" x14ac:dyDescent="0.3">
      <c r="A77" s="47" t="s">
        <v>30</v>
      </c>
      <c r="B77" s="47" t="s">
        <v>130</v>
      </c>
      <c r="C77" s="53"/>
      <c r="D77" s="53"/>
      <c r="E77" s="54" t="s">
        <v>30</v>
      </c>
      <c r="F77" s="55" t="s">
        <v>213</v>
      </c>
      <c r="G77" s="62">
        <v>137.88999999999999</v>
      </c>
      <c r="H77" s="81"/>
      <c r="I77" s="62">
        <v>15.333367999999993</v>
      </c>
      <c r="J77" s="81"/>
      <c r="K77" s="62">
        <v>122.55663199999999</v>
      </c>
      <c r="L77" s="51"/>
    </row>
    <row r="78" spans="1:12" x14ac:dyDescent="0.3">
      <c r="A78" s="47" t="s">
        <v>31</v>
      </c>
      <c r="B78" s="47" t="s">
        <v>132</v>
      </c>
      <c r="C78" s="53"/>
      <c r="D78" s="53"/>
      <c r="E78" s="54" t="s">
        <v>31</v>
      </c>
      <c r="F78" s="63" t="s">
        <v>219</v>
      </c>
      <c r="G78" s="62">
        <v>153739.84</v>
      </c>
      <c r="H78" s="81"/>
      <c r="I78" s="62">
        <v>18122.031506999992</v>
      </c>
      <c r="J78" s="81"/>
      <c r="K78" s="62">
        <v>135617.80849299999</v>
      </c>
      <c r="L78" s="51"/>
    </row>
    <row r="79" spans="1:12" x14ac:dyDescent="0.3">
      <c r="A79" s="47" t="s">
        <v>32</v>
      </c>
      <c r="B79" s="47" t="s">
        <v>134</v>
      </c>
      <c r="C79" s="51"/>
      <c r="D79" s="51"/>
      <c r="E79" s="64" t="s">
        <v>32</v>
      </c>
      <c r="F79" s="63" t="s">
        <v>220</v>
      </c>
      <c r="G79" s="62">
        <v>303279.55</v>
      </c>
      <c r="H79" s="81"/>
      <c r="I79" s="62">
        <v>33391.078454999995</v>
      </c>
      <c r="J79" s="81"/>
      <c r="K79" s="62">
        <v>269888.47154499998</v>
      </c>
      <c r="L79" s="51"/>
    </row>
    <row r="80" spans="1:12" x14ac:dyDescent="0.3">
      <c r="A80" s="47" t="s">
        <v>33</v>
      </c>
      <c r="B80" s="47" t="s">
        <v>136</v>
      </c>
      <c r="C80" s="53"/>
      <c r="D80" s="53"/>
      <c r="E80" s="54" t="s">
        <v>33</v>
      </c>
      <c r="F80" s="63" t="s">
        <v>221</v>
      </c>
      <c r="G80" s="46">
        <v>18667.539999999997</v>
      </c>
      <c r="H80" s="81"/>
      <c r="I80" s="46">
        <v>2073.9929289999995</v>
      </c>
      <c r="J80" s="81"/>
      <c r="K80" s="46">
        <v>16593.547070999997</v>
      </c>
      <c r="L80" s="51"/>
    </row>
    <row r="81" spans="1:12" x14ac:dyDescent="0.3">
      <c r="A81" s="51"/>
      <c r="B81" s="51"/>
      <c r="C81" s="53"/>
      <c r="D81" s="53"/>
      <c r="E81" s="54"/>
      <c r="F81" s="63" t="s">
        <v>222</v>
      </c>
      <c r="G81" s="60">
        <v>475824.82</v>
      </c>
      <c r="H81" s="71"/>
      <c r="I81" s="60">
        <v>53602.436258999987</v>
      </c>
      <c r="J81" s="71"/>
      <c r="K81" s="60">
        <v>422222.38374099997</v>
      </c>
      <c r="L81" s="51"/>
    </row>
    <row r="82" spans="1:12" x14ac:dyDescent="0.3">
      <c r="A82" s="51"/>
      <c r="B82" s="51"/>
      <c r="C82" s="53"/>
      <c r="D82" s="53"/>
      <c r="E82" s="54"/>
      <c r="F82" s="55"/>
      <c r="G82" s="60"/>
      <c r="H82" s="81"/>
      <c r="I82" s="60"/>
      <c r="J82" s="81"/>
      <c r="K82" s="60"/>
      <c r="L82" s="51"/>
    </row>
    <row r="83" spans="1:12" x14ac:dyDescent="0.3">
      <c r="A83" s="51"/>
      <c r="B83" s="51"/>
      <c r="C83" s="53" t="s">
        <v>223</v>
      </c>
      <c r="D83" s="53"/>
      <c r="E83" s="59"/>
      <c r="F83" s="53"/>
      <c r="G83" s="60"/>
      <c r="H83" s="81"/>
      <c r="I83" s="60"/>
      <c r="J83" s="81"/>
      <c r="K83" s="60"/>
      <c r="L83" s="51"/>
    </row>
    <row r="84" spans="1:12" x14ac:dyDescent="0.3">
      <c r="A84" s="51"/>
      <c r="B84" s="51"/>
      <c r="C84" s="53"/>
      <c r="D84" s="53"/>
      <c r="E84" s="61" t="s">
        <v>178</v>
      </c>
      <c r="F84" s="61"/>
      <c r="G84" s="60"/>
      <c r="H84" s="81"/>
      <c r="I84" s="60"/>
      <c r="J84" s="81"/>
      <c r="K84" s="60"/>
      <c r="L84" s="51"/>
    </row>
    <row r="85" spans="1:12" x14ac:dyDescent="0.3">
      <c r="A85" s="47" t="s">
        <v>34</v>
      </c>
      <c r="B85" s="47" t="s">
        <v>138</v>
      </c>
      <c r="C85" s="53"/>
      <c r="D85" s="53"/>
      <c r="E85" s="54" t="s">
        <v>34</v>
      </c>
      <c r="F85" s="63" t="s">
        <v>213</v>
      </c>
      <c r="G85" s="62">
        <v>14199.5</v>
      </c>
      <c r="H85" s="81"/>
      <c r="I85" s="62">
        <v>1563.3649499999997</v>
      </c>
      <c r="J85" s="81"/>
      <c r="K85" s="62">
        <v>12636.135050000001</v>
      </c>
      <c r="L85" s="51"/>
    </row>
    <row r="86" spans="1:12" x14ac:dyDescent="0.3">
      <c r="A86" s="47" t="s">
        <v>35</v>
      </c>
      <c r="B86" s="47" t="s">
        <v>140</v>
      </c>
      <c r="C86" s="53"/>
      <c r="D86" s="53"/>
      <c r="E86" s="54" t="s">
        <v>35</v>
      </c>
      <c r="F86" s="63" t="s">
        <v>224</v>
      </c>
      <c r="G86" s="62">
        <v>411676.83999999991</v>
      </c>
      <c r="H86" s="81"/>
      <c r="I86" s="62">
        <v>45323.459825999984</v>
      </c>
      <c r="J86" s="81"/>
      <c r="K86" s="62">
        <v>366353.38017399999</v>
      </c>
      <c r="L86" s="51"/>
    </row>
    <row r="87" spans="1:12" x14ac:dyDescent="0.3">
      <c r="A87" s="47" t="s">
        <v>36</v>
      </c>
      <c r="B87" s="47" t="s">
        <v>142</v>
      </c>
      <c r="C87" s="53"/>
      <c r="D87" s="53"/>
      <c r="E87" s="54" t="s">
        <v>36</v>
      </c>
      <c r="F87" s="55" t="s">
        <v>225</v>
      </c>
      <c r="G87" s="62">
        <v>116339.82999999999</v>
      </c>
      <c r="H87" s="81"/>
      <c r="I87" s="62">
        <v>12809.015282999997</v>
      </c>
      <c r="J87" s="81"/>
      <c r="K87" s="62">
        <v>103530.814717</v>
      </c>
      <c r="L87" s="51"/>
    </row>
    <row r="88" spans="1:12" x14ac:dyDescent="0.3">
      <c r="A88" s="47" t="s">
        <v>144</v>
      </c>
      <c r="B88" s="47" t="s">
        <v>145</v>
      </c>
      <c r="C88" s="53"/>
      <c r="D88" s="53"/>
      <c r="E88" s="54" t="s">
        <v>144</v>
      </c>
      <c r="F88" s="63" t="s">
        <v>226</v>
      </c>
      <c r="G88" s="46">
        <v>0</v>
      </c>
      <c r="H88" s="81"/>
      <c r="I88" s="46">
        <v>0</v>
      </c>
      <c r="J88" s="81"/>
      <c r="K88" s="46">
        <v>0</v>
      </c>
      <c r="L88" s="51"/>
    </row>
    <row r="89" spans="1:12" x14ac:dyDescent="0.3">
      <c r="A89" s="51"/>
      <c r="B89" s="51"/>
      <c r="C89" s="53"/>
      <c r="D89" s="53"/>
      <c r="E89" s="54"/>
      <c r="F89" s="63" t="s">
        <v>227</v>
      </c>
      <c r="G89" s="60">
        <v>542216.16999999993</v>
      </c>
      <c r="H89" s="71"/>
      <c r="I89" s="60">
        <v>59695.84005899998</v>
      </c>
      <c r="J89" s="71"/>
      <c r="K89" s="60">
        <v>482520.32994099997</v>
      </c>
      <c r="L89" s="51"/>
    </row>
    <row r="90" spans="1:12" x14ac:dyDescent="0.3">
      <c r="A90" s="51"/>
      <c r="B90" s="51"/>
      <c r="C90" s="53"/>
      <c r="D90" s="53"/>
      <c r="E90" s="54"/>
      <c r="F90" s="49"/>
      <c r="G90" s="60"/>
      <c r="H90" s="81"/>
      <c r="I90" s="60"/>
      <c r="J90" s="81"/>
      <c r="K90" s="60"/>
      <c r="L90" s="51"/>
    </row>
    <row r="91" spans="1:12" x14ac:dyDescent="0.3">
      <c r="A91" s="51"/>
      <c r="B91" s="51"/>
      <c r="C91" s="53" t="s">
        <v>228</v>
      </c>
      <c r="D91" s="53"/>
      <c r="E91" s="59"/>
      <c r="F91" s="53"/>
      <c r="G91" s="60"/>
      <c r="H91" s="81"/>
      <c r="I91" s="60"/>
      <c r="J91" s="81"/>
      <c r="K91" s="60"/>
      <c r="L91" s="51"/>
    </row>
    <row r="92" spans="1:12" x14ac:dyDescent="0.3">
      <c r="A92" s="51"/>
      <c r="B92" s="51"/>
      <c r="C92" s="53"/>
      <c r="D92" s="53"/>
      <c r="E92" s="61" t="s">
        <v>178</v>
      </c>
      <c r="F92" s="61"/>
      <c r="G92" s="60"/>
      <c r="H92" s="81"/>
      <c r="I92" s="60"/>
      <c r="J92" s="81"/>
      <c r="K92" s="60"/>
      <c r="L92" s="51"/>
    </row>
    <row r="93" spans="1:12" x14ac:dyDescent="0.3">
      <c r="A93" s="47" t="s">
        <v>37</v>
      </c>
      <c r="B93" s="47" t="s">
        <v>146</v>
      </c>
      <c r="C93" s="53"/>
      <c r="D93" s="53"/>
      <c r="E93" s="54" t="s">
        <v>37</v>
      </c>
      <c r="F93" s="63" t="s">
        <v>229</v>
      </c>
      <c r="G93" s="62">
        <v>5103618.9000000013</v>
      </c>
      <c r="H93" s="81"/>
      <c r="I93" s="62">
        <v>597211.43850900047</v>
      </c>
      <c r="J93" s="81"/>
      <c r="K93" s="62">
        <v>4506407.461490999</v>
      </c>
      <c r="L93" s="51"/>
    </row>
    <row r="94" spans="1:12" x14ac:dyDescent="0.3">
      <c r="A94" s="47" t="s">
        <v>38</v>
      </c>
      <c r="B94" s="47" t="s">
        <v>148</v>
      </c>
      <c r="C94" s="53"/>
      <c r="D94" s="53"/>
      <c r="E94" s="54" t="s">
        <v>38</v>
      </c>
      <c r="F94" s="55" t="s">
        <v>230</v>
      </c>
      <c r="G94" s="62">
        <v>-1590343.0499999998</v>
      </c>
      <c r="H94" s="81"/>
      <c r="I94" s="62">
        <v>-176787.1096736</v>
      </c>
      <c r="J94" s="81"/>
      <c r="K94" s="62">
        <v>-1413555.9403264001</v>
      </c>
      <c r="L94" s="51"/>
    </row>
    <row r="95" spans="1:12" x14ac:dyDescent="0.3">
      <c r="A95" s="47" t="s">
        <v>39</v>
      </c>
      <c r="B95" s="47" t="s">
        <v>150</v>
      </c>
      <c r="C95" s="53"/>
      <c r="D95" s="53"/>
      <c r="E95" s="54" t="s">
        <v>39</v>
      </c>
      <c r="F95" s="55" t="s">
        <v>231</v>
      </c>
      <c r="G95" s="62">
        <v>263228.65999999997</v>
      </c>
      <c r="H95" s="81"/>
      <c r="I95" s="62">
        <v>29165.735528000001</v>
      </c>
      <c r="J95" s="81"/>
      <c r="K95" s="62">
        <v>234062.92447200001</v>
      </c>
      <c r="L95" s="51"/>
    </row>
    <row r="96" spans="1:12" x14ac:dyDescent="0.3">
      <c r="A96" s="47" t="s">
        <v>40</v>
      </c>
      <c r="B96" s="47" t="s">
        <v>152</v>
      </c>
      <c r="C96" s="53"/>
      <c r="D96" s="53"/>
      <c r="E96" s="54" t="s">
        <v>40</v>
      </c>
      <c r="F96" s="55" t="s">
        <v>232</v>
      </c>
      <c r="G96" s="62">
        <v>4640.8500000000004</v>
      </c>
      <c r="H96" s="81"/>
      <c r="I96" s="62">
        <v>1933.894008</v>
      </c>
      <c r="J96" s="81"/>
      <c r="K96" s="62">
        <v>2706.9559920000002</v>
      </c>
      <c r="L96" s="51"/>
    </row>
    <row r="97" spans="1:12" x14ac:dyDescent="0.3">
      <c r="A97" s="47" t="s">
        <v>41</v>
      </c>
      <c r="B97" s="47" t="s">
        <v>154</v>
      </c>
      <c r="C97" s="53"/>
      <c r="D97" s="53"/>
      <c r="E97" s="54" t="s">
        <v>41</v>
      </c>
      <c r="F97" s="55" t="s">
        <v>233</v>
      </c>
      <c r="G97" s="62">
        <v>824746.05999999994</v>
      </c>
      <c r="H97" s="81"/>
      <c r="I97" s="62">
        <v>86280.790482000011</v>
      </c>
      <c r="J97" s="81"/>
      <c r="K97" s="62">
        <v>738465.26951800007</v>
      </c>
      <c r="L97" s="51"/>
    </row>
    <row r="98" spans="1:12" x14ac:dyDescent="0.3">
      <c r="A98" s="47" t="s">
        <v>234</v>
      </c>
      <c r="B98" s="47" t="s">
        <v>235</v>
      </c>
      <c r="C98" s="53"/>
      <c r="D98" s="53"/>
      <c r="E98" s="54" t="s">
        <v>234</v>
      </c>
      <c r="F98" s="63" t="s">
        <v>236</v>
      </c>
      <c r="G98" s="80">
        <v>0</v>
      </c>
      <c r="H98" s="81"/>
      <c r="I98" s="80">
        <v>0</v>
      </c>
      <c r="J98" s="81"/>
      <c r="K98" s="80">
        <v>0</v>
      </c>
      <c r="L98" s="51"/>
    </row>
    <row r="99" spans="1:12" x14ac:dyDescent="0.3">
      <c r="A99" s="47" t="s">
        <v>42</v>
      </c>
      <c r="B99" s="47" t="s">
        <v>156</v>
      </c>
      <c r="C99" s="53"/>
      <c r="D99" s="53"/>
      <c r="E99" s="54" t="s">
        <v>42</v>
      </c>
      <c r="F99" s="63" t="s">
        <v>237</v>
      </c>
      <c r="G99" s="62">
        <v>373854.47</v>
      </c>
      <c r="H99" s="81"/>
      <c r="I99" s="62">
        <v>41423.075276000003</v>
      </c>
      <c r="J99" s="81"/>
      <c r="K99" s="62">
        <v>332431.39472399995</v>
      </c>
      <c r="L99" s="51"/>
    </row>
    <row r="100" spans="1:12" x14ac:dyDescent="0.3">
      <c r="A100" s="47" t="s">
        <v>43</v>
      </c>
      <c r="B100" s="47" t="s">
        <v>158</v>
      </c>
      <c r="C100" s="53"/>
      <c r="D100" s="53"/>
      <c r="E100" s="54" t="s">
        <v>43</v>
      </c>
      <c r="F100" s="63" t="s">
        <v>206</v>
      </c>
      <c r="G100" s="62">
        <v>395451.29000000004</v>
      </c>
      <c r="H100" s="81"/>
      <c r="I100" s="62">
        <v>43372.206288000001</v>
      </c>
      <c r="J100" s="81"/>
      <c r="K100" s="62">
        <v>352079.08371199999</v>
      </c>
      <c r="L100" s="51"/>
    </row>
    <row r="101" spans="1:12" x14ac:dyDescent="0.3">
      <c r="A101" s="51"/>
      <c r="B101" s="51"/>
      <c r="C101" s="53"/>
      <c r="D101" s="53"/>
      <c r="E101" s="54"/>
      <c r="F101" s="49"/>
      <c r="G101" s="60"/>
      <c r="H101" s="81"/>
      <c r="I101" s="60"/>
      <c r="J101" s="81"/>
      <c r="K101" s="60"/>
      <c r="L101" s="51"/>
    </row>
    <row r="102" spans="1:12" x14ac:dyDescent="0.3">
      <c r="A102" s="51"/>
      <c r="B102" s="51"/>
      <c r="C102" s="53"/>
      <c r="D102" s="53"/>
      <c r="E102" s="61" t="s">
        <v>185</v>
      </c>
      <c r="F102" s="61"/>
      <c r="G102" s="60"/>
      <c r="H102" s="81"/>
      <c r="I102" s="60"/>
      <c r="J102" s="81"/>
      <c r="K102" s="60"/>
      <c r="L102" s="51"/>
    </row>
    <row r="103" spans="1:12" x14ac:dyDescent="0.3">
      <c r="A103" s="47" t="s">
        <v>44</v>
      </c>
      <c r="B103" s="47" t="s">
        <v>160</v>
      </c>
      <c r="C103" s="53"/>
      <c r="D103" s="53"/>
      <c r="E103" s="54" t="s">
        <v>44</v>
      </c>
      <c r="F103" s="55" t="s">
        <v>238</v>
      </c>
      <c r="G103" s="46">
        <v>335485.54000000015</v>
      </c>
      <c r="H103" s="81"/>
      <c r="I103" s="46">
        <v>37124.449051999996</v>
      </c>
      <c r="J103" s="81"/>
      <c r="K103" s="46">
        <v>298361.09094800014</v>
      </c>
      <c r="L103" s="51"/>
    </row>
    <row r="104" spans="1:12" x14ac:dyDescent="0.3">
      <c r="A104" s="51"/>
      <c r="B104" s="51"/>
      <c r="C104" s="53"/>
      <c r="D104" s="53"/>
      <c r="E104" s="54"/>
      <c r="F104" s="55"/>
      <c r="G104" s="60"/>
      <c r="H104" s="81"/>
      <c r="I104" s="60"/>
      <c r="J104" s="81"/>
      <c r="K104" s="60"/>
      <c r="L104" s="51"/>
    </row>
    <row r="105" spans="1:12" x14ac:dyDescent="0.3">
      <c r="A105" s="51"/>
      <c r="B105" s="51"/>
      <c r="C105" s="53"/>
      <c r="D105" s="53"/>
      <c r="E105" s="54"/>
      <c r="F105" s="63" t="s">
        <v>239</v>
      </c>
      <c r="G105" s="65">
        <v>5710682.7200000016</v>
      </c>
      <c r="H105" s="71"/>
      <c r="I105" s="65">
        <v>659724.47946940036</v>
      </c>
      <c r="J105" s="71"/>
      <c r="K105" s="65">
        <v>5050958.2405305998</v>
      </c>
      <c r="L105" s="51"/>
    </row>
    <row r="106" spans="1:12" x14ac:dyDescent="0.3">
      <c r="A106" s="51"/>
      <c r="B106" s="51"/>
      <c r="C106" s="53"/>
      <c r="D106" s="53"/>
      <c r="E106" s="54"/>
      <c r="F106" s="55"/>
      <c r="G106" s="60"/>
      <c r="H106" s="81"/>
      <c r="I106" s="60"/>
      <c r="J106" s="81"/>
      <c r="K106" s="60"/>
      <c r="L106" s="51"/>
    </row>
    <row r="107" spans="1:12" ht="15" thickBot="1" x14ac:dyDescent="0.35">
      <c r="A107" s="51"/>
      <c r="B107" s="51"/>
      <c r="C107" s="53"/>
      <c r="D107" s="53"/>
      <c r="E107" s="54"/>
      <c r="F107" s="63" t="s">
        <v>240</v>
      </c>
      <c r="G107" s="126">
        <v>13291464.530000001</v>
      </c>
      <c r="H107" s="81"/>
      <c r="I107" s="126">
        <v>1462009.6341744002</v>
      </c>
      <c r="J107" s="81"/>
      <c r="K107" s="126">
        <v>11829454.895825598</v>
      </c>
      <c r="L107" s="51"/>
    </row>
    <row r="108" spans="1:12" ht="15" thickTop="1" x14ac:dyDescent="0.3">
      <c r="A108" s="51"/>
      <c r="B108" s="51"/>
      <c r="C108" s="53"/>
      <c r="D108" s="53"/>
      <c r="E108" s="54"/>
      <c r="F108" s="49"/>
      <c r="G108" s="60"/>
      <c r="H108" s="81"/>
      <c r="I108" s="66">
        <v>0.10999612803197995</v>
      </c>
      <c r="J108" s="83"/>
      <c r="K108" s="66">
        <v>0.89000387196801989</v>
      </c>
      <c r="L108" s="51"/>
    </row>
    <row r="109" spans="1:12" x14ac:dyDescent="0.3">
      <c r="A109" s="51"/>
      <c r="B109" s="51"/>
      <c r="C109" s="67"/>
      <c r="D109" s="39"/>
      <c r="E109" s="68"/>
      <c r="F109" s="39"/>
      <c r="G109" s="76"/>
      <c r="H109" s="84"/>
      <c r="I109" s="62"/>
      <c r="J109" s="84"/>
      <c r="K109" s="62"/>
      <c r="L109" s="51"/>
    </row>
    <row r="110" spans="1:12" x14ac:dyDescent="0.3">
      <c r="A110" s="51"/>
      <c r="B110" s="51"/>
      <c r="C110" s="51"/>
      <c r="D110" s="51"/>
      <c r="E110" s="68"/>
      <c r="F110" s="72"/>
      <c r="G110" s="69"/>
      <c r="H110" s="81"/>
      <c r="I110" s="69"/>
      <c r="J110" s="51"/>
      <c r="K110" s="39"/>
      <c r="L110" s="51"/>
    </row>
    <row r="111" spans="1:12" x14ac:dyDescent="0.3">
      <c r="A111" s="51"/>
      <c r="B111" s="51"/>
      <c r="C111" s="51"/>
      <c r="D111" s="51"/>
      <c r="E111" s="68"/>
      <c r="F111" s="39"/>
      <c r="G111" s="69"/>
      <c r="H111" s="81"/>
      <c r="I111" s="69"/>
      <c r="J111" s="51"/>
      <c r="K111" s="51"/>
      <c r="L111" s="51"/>
    </row>
    <row r="112" spans="1:12" x14ac:dyDescent="0.3">
      <c r="A112" s="51"/>
      <c r="B112" s="51"/>
      <c r="C112" s="51"/>
      <c r="D112" s="51"/>
      <c r="E112" s="68"/>
      <c r="F112" s="51"/>
      <c r="G112" s="51"/>
      <c r="H112" s="51"/>
      <c r="I112" s="51"/>
      <c r="J112" s="51"/>
      <c r="K112" s="51"/>
      <c r="L112" s="51"/>
    </row>
    <row r="113" spans="1:12" x14ac:dyDescent="0.3">
      <c r="A113" s="51"/>
      <c r="B113" s="51"/>
      <c r="C113" s="51"/>
      <c r="D113" s="51"/>
      <c r="E113" s="68"/>
      <c r="F113" s="47"/>
      <c r="G113" s="51"/>
      <c r="H113" s="51"/>
      <c r="I113" s="51"/>
      <c r="J113" s="51"/>
      <c r="K113" s="51"/>
      <c r="L113" s="51"/>
    </row>
    <row r="114" spans="1:12" x14ac:dyDescent="0.3">
      <c r="A114" s="51"/>
      <c r="B114" s="51"/>
      <c r="C114" s="51"/>
      <c r="D114" s="51"/>
      <c r="E114" s="68"/>
      <c r="F114" s="47"/>
      <c r="G114" s="75"/>
      <c r="H114" s="51"/>
      <c r="I114" s="51"/>
      <c r="J114" s="51"/>
      <c r="K114" s="51"/>
      <c r="L114" s="51"/>
    </row>
    <row r="115" spans="1:12" x14ac:dyDescent="0.3">
      <c r="A115" s="51"/>
      <c r="B115" s="51"/>
      <c r="C115" s="51"/>
      <c r="D115" s="51"/>
      <c r="E115" s="70"/>
      <c r="F115" s="51"/>
      <c r="G115" s="51"/>
      <c r="H115" s="51"/>
      <c r="I115" s="51"/>
      <c r="J115" s="51"/>
      <c r="K115" s="51"/>
      <c r="L115" s="51"/>
    </row>
    <row r="117" spans="1:12" x14ac:dyDescent="0.3">
      <c r="A117" s="39"/>
      <c r="B117" s="39"/>
      <c r="C117" s="39"/>
      <c r="D117" s="39"/>
      <c r="E117" s="39"/>
      <c r="F117" s="47"/>
      <c r="G117" s="39"/>
      <c r="H117" s="81"/>
      <c r="I117" s="39"/>
      <c r="J117" s="81"/>
      <c r="K117" s="39"/>
      <c r="L117" s="39"/>
    </row>
    <row r="118" spans="1:12" x14ac:dyDescent="0.3">
      <c r="A118" s="39"/>
      <c r="B118" s="39"/>
      <c r="C118" s="39"/>
      <c r="D118" s="39"/>
      <c r="E118" s="39"/>
      <c r="F118" s="47"/>
      <c r="G118" s="39"/>
      <c r="H118" s="81"/>
      <c r="I118" s="39"/>
      <c r="J118" s="81"/>
      <c r="K118" s="39"/>
      <c r="L118" s="3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A6A40F3056D7418B11F13FB259F3F6" ma:contentTypeVersion="68" ma:contentTypeDescription="" ma:contentTypeScope="" ma:versionID="789ce2e632424c40550d6675ae02bc0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180686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540231-7A72-434D-B119-A1061B570C9E}"/>
</file>

<file path=customXml/itemProps2.xml><?xml version="1.0" encoding="utf-8"?>
<ds:datastoreItem xmlns:ds="http://schemas.openxmlformats.org/officeDocument/2006/customXml" ds:itemID="{1CEC5CFF-A7DC-46E3-A08D-D3AE2C2EB1DC}"/>
</file>

<file path=customXml/itemProps3.xml><?xml version="1.0" encoding="utf-8"?>
<ds:datastoreItem xmlns:ds="http://schemas.openxmlformats.org/officeDocument/2006/customXml" ds:itemID="{EA33631E-BC0B-4DC5-8A61-3E34A863871C}"/>
</file>

<file path=customXml/itemProps4.xml><?xml version="1.0" encoding="utf-8"?>
<ds:datastoreItem xmlns:ds="http://schemas.openxmlformats.org/officeDocument/2006/customXml" ds:itemID="{F1DD76B3-5993-4219-95CE-B106337838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Factors</vt:lpstr>
      <vt:lpstr>JAN Detail Report</vt:lpstr>
      <vt:lpstr>JAN Short Report</vt:lpstr>
      <vt:lpstr>FEB Detail Report</vt:lpstr>
      <vt:lpstr>FEB Short Report</vt:lpstr>
      <vt:lpstr>MAR Detail Report</vt:lpstr>
      <vt:lpstr>MAR Short Report</vt:lpstr>
      <vt:lpstr>APR Detail Report</vt:lpstr>
      <vt:lpstr>APR Short Report</vt:lpstr>
      <vt:lpstr>MAY Detail Report</vt:lpstr>
      <vt:lpstr>MAY Short Report</vt:lpstr>
      <vt:lpstr>JUN Detail Report</vt:lpstr>
      <vt:lpstr>JUN Short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Wyman, Robert</cp:lastModifiedBy>
  <cp:lastPrinted>2017-03-02T19:06:18Z</cp:lastPrinted>
  <dcterms:created xsi:type="dcterms:W3CDTF">2016-05-09T16:48:00Z</dcterms:created>
  <dcterms:modified xsi:type="dcterms:W3CDTF">2018-08-14T21:40:16Z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0x0101006E56B4D1795A2E4DB2F0B01679ED314A0034A6A40F3056D7418B11F13FB259F3F6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