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5. Friday\UT-170767 Inter Island\"/>
    </mc:Choice>
  </mc:AlternateContent>
  <bookViews>
    <workbookView xWindow="240" yWindow="30" windowWidth="13155" windowHeight="13170"/>
  </bookViews>
  <sheets>
    <sheet name="T141-142" sheetId="5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8" i="5" l="1"/>
  <c r="C19" i="5"/>
  <c r="C20" i="5"/>
  <c r="D20" i="5" s="1"/>
  <c r="C23" i="5"/>
  <c r="D23" i="5" s="1"/>
  <c r="C12" i="5"/>
  <c r="D8" i="5"/>
  <c r="C9" i="5"/>
  <c r="D9" i="5" s="1"/>
  <c r="C10" i="5"/>
  <c r="D10" i="5" s="1"/>
  <c r="D22" i="5"/>
  <c r="D21" i="5"/>
  <c r="D11" i="5"/>
  <c r="C24" i="5" l="1"/>
  <c r="D19" i="5"/>
  <c r="D24" i="5" s="1"/>
  <c r="C13" i="5"/>
  <c r="D12" i="5"/>
  <c r="D13" i="5" s="1"/>
</calcChain>
</file>

<file path=xl/sharedStrings.xml><?xml version="1.0" encoding="utf-8"?>
<sst xmlns="http://schemas.openxmlformats.org/spreadsheetml/2006/main" count="22" uniqueCount="12">
  <si>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</si>
  <si>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</si>
  <si>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</si>
  <si>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</si>
  <si>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</si>
  <si>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</si>
  <si>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</si>
  <si>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</si>
  <si>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</si>
  <si>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</si>
  <si>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</si>
  <si>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t>2016 -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</si>
</sst>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0" fontId="3" fillId="0" borderId="4" xfId="0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27"/>
  <sheetViews>
    <sheetView tabSelected="1" zoomScaleNormal="100" workbookViewId="0">
      <selection activeCell="B39" sqref="B39"/>
    </sheetView>
  </sheetViews>
  <sheetFormatPr defaultColWidth="9.140625" defaultRowHeight="15" x14ac:dyDescent="0.25"/>
  <cols>
    <col min="1" max="1" width="9.140625" style="1"/>
    <col min="2" max="2" width="27.28515625" style="1" customWidth="1"/>
    <col min="3" max="3" width="12.85546875" style="1" customWidth="1"/>
    <col min="4" max="4" width="13" style="1" customWidth="1"/>
    <col min="5" max="16384" width="9.140625" style="1"/>
  </cols>
  <sheetData>
    <row r="1" spans="2:6" x14ac:dyDescent="0.25">
      <c r="F1" s="2"/>
    </row>
    <row r="4" spans="2:6" ht="15.75" x14ac:dyDescent="0.25">
      <c r="B4" s="16" t="s">
        <v>0</v>
      </c>
      <c r="C4" s="16"/>
      <c r="D4" s="16"/>
    </row>
    <row r="5" spans="2:6" ht="15.75" thickBot="1" x14ac:dyDescent="0.3"/>
    <row r="6" spans="2:6" ht="15.75" thickBot="1" x14ac:dyDescent="0.3">
      <c r="B6" s="17" t="s">
        <v>1</v>
      </c>
      <c r="C6" s="3" t="s">
        <v>11</v>
      </c>
      <c r="D6" s="4"/>
    </row>
    <row r="7" spans="2:6" ht="15.75" thickBot="1" x14ac:dyDescent="0.3">
      <c r="B7" s="18"/>
      <c r="C7" s="5" t="s">
        <v>2</v>
      </c>
      <c r="D7" s="5" t="s">
        <v>3</v>
      </c>
    </row>
    <row r="8" spans="2:6" x14ac:dyDescent="0.25">
      <c r="B8" s="6" t="s">
        <v>4</v>
      </c>
      <c r="C8" s="7">
        <f>10+3+1</f>
        <v>14</v>
      </c>
      <c r="D8" s="8">
        <f>C8/1000</f>
        <v>1.4E-2</v>
      </c>
    </row>
    <row r="9" spans="2:6" x14ac:dyDescent="0.25">
      <c r="B9" s="6" t="s">
        <v>8</v>
      </c>
      <c r="C9" s="7">
        <f>4+14+2</f>
        <v>20</v>
      </c>
      <c r="D9" s="8">
        <f t="shared" ref="D9:D12" si="0">C9/1000</f>
        <v>0.02</v>
      </c>
    </row>
    <row r="10" spans="2:6" x14ac:dyDescent="0.25">
      <c r="B10" s="6" t="s">
        <v>9</v>
      </c>
      <c r="C10" s="7">
        <f>1+1+2</f>
        <v>4</v>
      </c>
      <c r="D10" s="8">
        <f t="shared" si="0"/>
        <v>4.0000000000000001E-3</v>
      </c>
    </row>
    <row r="11" spans="2:6" x14ac:dyDescent="0.25">
      <c r="B11" s="6" t="s">
        <v>10</v>
      </c>
      <c r="C11" s="7"/>
      <c r="D11" s="8">
        <f t="shared" si="0"/>
        <v>0</v>
      </c>
    </row>
    <row r="12" spans="2:6" ht="15.75" thickBot="1" x14ac:dyDescent="0.3">
      <c r="B12" s="9" t="s">
        <v>5</v>
      </c>
      <c r="C12" s="10">
        <f>1+1+1</f>
        <v>3</v>
      </c>
      <c r="D12" s="8">
        <f t="shared" si="0"/>
        <v>3.0000000000000001E-3</v>
      </c>
    </row>
    <row r="13" spans="2:6" ht="15.75" thickBot="1" x14ac:dyDescent="0.3">
      <c r="B13" s="9" t="s">
        <v>6</v>
      </c>
      <c r="C13" s="10">
        <f>SUM(C8:C12)</f>
        <v>41</v>
      </c>
      <c r="D13" s="11">
        <f>SUM(D8:D12)</f>
        <v>4.1000000000000009E-2</v>
      </c>
    </row>
    <row r="15" spans="2:6" ht="15.75" x14ac:dyDescent="0.25">
      <c r="B15" s="16" t="s">
        <v>7</v>
      </c>
      <c r="C15" s="16"/>
      <c r="D15" s="16"/>
    </row>
    <row r="16" spans="2:6" ht="15.75" thickBot="1" x14ac:dyDescent="0.3"/>
    <row r="17" spans="2:4" ht="15.75" thickBot="1" x14ac:dyDescent="0.3">
      <c r="B17" s="17" t="s">
        <v>1</v>
      </c>
      <c r="C17" s="3" t="s">
        <v>11</v>
      </c>
      <c r="D17" s="4"/>
    </row>
    <row r="18" spans="2:4" ht="15.75" thickBot="1" x14ac:dyDescent="0.3">
      <c r="B18" s="18"/>
      <c r="C18" s="5" t="s">
        <v>2</v>
      </c>
      <c r="D18" s="5" t="s">
        <v>3</v>
      </c>
    </row>
    <row r="19" spans="2:4" x14ac:dyDescent="0.25">
      <c r="B19" s="6" t="s">
        <v>4</v>
      </c>
      <c r="C19" s="7">
        <f>9+1+4+1+3</f>
        <v>18</v>
      </c>
      <c r="D19" s="8">
        <f>C19/1000</f>
        <v>1.7999999999999999E-2</v>
      </c>
    </row>
    <row r="20" spans="2:4" x14ac:dyDescent="0.25">
      <c r="B20" s="6" t="s">
        <v>8</v>
      </c>
      <c r="C20" s="7">
        <f>1+1+2</f>
        <v>4</v>
      </c>
      <c r="D20" s="8">
        <f t="shared" ref="D20:D23" si="1">C20/1000</f>
        <v>4.0000000000000001E-3</v>
      </c>
    </row>
    <row r="21" spans="2:4" x14ac:dyDescent="0.25">
      <c r="B21" s="6" t="s">
        <v>9</v>
      </c>
      <c r="C21" s="7">
        <v>1</v>
      </c>
      <c r="D21" s="8">
        <f t="shared" si="1"/>
        <v>1E-3</v>
      </c>
    </row>
    <row r="22" spans="2:4" x14ac:dyDescent="0.25">
      <c r="B22" s="6" t="s">
        <v>10</v>
      </c>
      <c r="C22" s="7"/>
      <c r="D22" s="8">
        <f t="shared" si="1"/>
        <v>0</v>
      </c>
    </row>
    <row r="23" spans="2:4" ht="15.75" thickBot="1" x14ac:dyDescent="0.3">
      <c r="B23" s="6" t="s">
        <v>5</v>
      </c>
      <c r="C23" s="7">
        <f>1+1</f>
        <v>2</v>
      </c>
      <c r="D23" s="8">
        <f t="shared" si="1"/>
        <v>2E-3</v>
      </c>
    </row>
    <row r="24" spans="2:4" ht="15.75" thickBot="1" x14ac:dyDescent="0.3">
      <c r="B24" s="12" t="s">
        <v>6</v>
      </c>
      <c r="C24" s="13">
        <f>SUM(C19:C23)</f>
        <v>25</v>
      </c>
      <c r="D24" s="14">
        <f>SUM(D19:D23)</f>
        <v>2.5000000000000001E-2</v>
      </c>
    </row>
    <row r="26" spans="2:4" x14ac:dyDescent="0.25">
      <c r="B26" s="15"/>
    </row>
    <row r="27" spans="2:4" x14ac:dyDescent="0.25">
      <c r="B27" s="15"/>
    </row>
  </sheetData>
  <mergeCells count="4">
    <mergeCell ref="B4:D4"/>
    <mergeCell ref="B6:B7"/>
    <mergeCell ref="B15:D15"/>
    <mergeCell ref="B17:B18"/>
  </mergeCells>
  <pageMargins left="0.7" right="0.7" top="0.75" bottom="0.75" header="0.3" footer="0.3"/>
  <pageSetup orientation="portrait" r:id="rId1"/>
  <headerFooter>
    <oddHeader>&amp;LCenturyTel of Washington, Inc. and CenturyTel of Inter-Island, Inc.&amp;REXHIBIT 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2017-06-30T07:00:00+00:00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CenturyTel of Washington, Inc.;CenturyTel of Inter Island, Inc.</CaseCompanyNames>
    <Nickname xmlns="http://schemas.microsoft.com/sharepoint/v3" xsi:nil="true"/>
    <DocketNumber xmlns="dc463f71-b30c-4ab2-9473-d307f9d35888">170767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624C96CDD1B7D4197115659F2500CCC" ma:contentTypeVersion="92" ma:contentTypeDescription="" ma:contentTypeScope="" ma:versionID="e6da32f5a13a39c9c835ac1b76c8506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54E486-922B-4C63-B333-3C564D49CA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BC5739-92E2-4888-8B73-2D3DE90C33C5}"/>
</file>

<file path=customXml/itemProps3.xml><?xml version="1.0" encoding="utf-8"?>
<ds:datastoreItem xmlns:ds="http://schemas.openxmlformats.org/officeDocument/2006/customXml" ds:itemID="{E3231110-175C-46DD-9A89-A08F4B80E2FA}">
  <ds:schemaRefs>
    <ds:schemaRef ds:uri="6a7bd91e-004b-490a-8704-e368d63d59a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C73BDD0-7A64-40C4-87BE-9E972FA2C6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T141-142</vt:lpstr>
      <vt:lpstr>Sheet2</vt:lpstr>
      <vt:lpstr>Sheet3</vt:lpstr>
    </vt:vector>
  </TitlesOfParts>
  <Company>CenturyLink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Huff, Ashley (UTC)</cp:lastModifiedBy>
  <cp:lastPrinted>2017-06-29T22:21:51Z</cp:lastPrinted>
  <dcterms:created xsi:type="dcterms:W3CDTF">2016-06-27T19:28:15Z</dcterms:created>
  <dcterms:modified xsi:type="dcterms:W3CDTF">2017-06-30T23:24:47Z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0x0101006E56B4D1795A2E4DB2F0B01679ED314A00F624C96CDD1B7D4197115659F2500CCC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