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Recover">'Macro1'!$A$82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<sst xmlns="http://schemas.openxmlformats.org/spreadsheetml/2006/main" count="30" uniqueCount="30">
  <si>
    <t>Gas Revenue Report by Revenue Class  Current Month and Year-to-Date  for Accounting Period : 201701 , State Code : WA</t>
  </si>
  <si>
    <t>Accounting Period:201701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</si>
  <si>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</si>
  <si>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</si>
  <si>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</si>
  <si>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</si>
  <si>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</si>
  <si>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</si>
  <si>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</si>
  <si>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</si>
  <si>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</si>
  <si>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</si>
  <si>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22 INTERRUPTIBLE COMMERCIAL</t>
  </si>
  <si>
    <t>31 FIRM- INDUSTRIAL</t>
  </si>
  <si>
    <t>80 INTERDEPARTMENT REVENUE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</si>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</sst>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19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69" zoomScalePageLayoutView="0" workbookViewId="0" topLeftCell="A1">
      <selection activeCell="A1" sqref="A1"/>
    </sheetView>
  </sheetViews>
  <sheetFormatPr defaultColWidth="9.140625" defaultRowHeight="12.75"/>
  <cols>
    <col min="1" max="1" width="49.851562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1.42187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3" customFormat="1" ht="12.75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ht="12.75">
      <c r="A6" t="s">
        <v>9</v>
      </c>
    </row>
    <row r="7" spans="1:7" ht="12.75">
      <c r="A7" t="s">
        <v>10</v>
      </c>
      <c r="B7" s="4">
        <v>144548</v>
      </c>
      <c r="C7" s="4">
        <v>23867717.316</v>
      </c>
      <c r="D7" s="1">
        <v>21649223.52</v>
      </c>
      <c r="E7" s="4">
        <v>144548</v>
      </c>
      <c r="F7" s="4">
        <v>23867717.316</v>
      </c>
      <c r="G7" s="1">
        <v>21649223.52</v>
      </c>
    </row>
    <row r="8" spans="1:7" ht="12.75">
      <c r="A8" t="s">
        <v>11</v>
      </c>
      <c r="B8" s="4">
        <v>14566</v>
      </c>
      <c r="C8" s="4">
        <v>13590971.408</v>
      </c>
      <c r="D8" s="1">
        <v>10282109.91</v>
      </c>
      <c r="E8" s="4">
        <v>14566</v>
      </c>
      <c r="F8" s="4">
        <v>13590971.408</v>
      </c>
      <c r="G8" s="1">
        <v>10282109.91</v>
      </c>
    </row>
    <row r="9" spans="1:7" ht="12.75">
      <c r="A9" t="s">
        <v>12</v>
      </c>
      <c r="B9" s="4">
        <v>2</v>
      </c>
      <c r="C9" s="4">
        <v>160387.047</v>
      </c>
      <c r="D9" s="1">
        <v>95999.71</v>
      </c>
      <c r="E9" s="4">
        <v>2</v>
      </c>
      <c r="F9" s="4">
        <v>160387.047</v>
      </c>
      <c r="G9" s="1">
        <v>95999.71</v>
      </c>
    </row>
    <row r="10" spans="1:7" ht="12.75">
      <c r="A10" t="s">
        <v>13</v>
      </c>
      <c r="B10" s="4">
        <v>133</v>
      </c>
      <c r="C10" s="4">
        <v>422385.999</v>
      </c>
      <c r="D10" s="1">
        <v>287610.09</v>
      </c>
      <c r="E10" s="4">
        <v>133</v>
      </c>
      <c r="F10" s="4">
        <v>422385.999</v>
      </c>
      <c r="G10" s="1">
        <v>287610.09</v>
      </c>
    </row>
    <row r="11" spans="1:7" ht="12.75">
      <c r="A11" t="s">
        <v>14</v>
      </c>
      <c r="B11" s="4">
        <v>46</v>
      </c>
      <c r="C11" s="4">
        <v>82283.479</v>
      </c>
      <c r="D11" s="1">
        <v>56027.75</v>
      </c>
      <c r="E11" s="4">
        <v>46</v>
      </c>
      <c r="F11" s="4">
        <v>82283.479</v>
      </c>
      <c r="G11" s="1">
        <v>56027.75</v>
      </c>
    </row>
    <row r="12" spans="1:7" ht="12.75">
      <c r="A12" t="s">
        <v>15</v>
      </c>
      <c r="B12" s="4">
        <v>0</v>
      </c>
      <c r="C12" s="4">
        <v>0</v>
      </c>
      <c r="D12" s="1">
        <v>837</v>
      </c>
      <c r="E12" s="4">
        <v>0</v>
      </c>
      <c r="F12" s="4">
        <v>0</v>
      </c>
      <c r="G12" s="1">
        <v>837</v>
      </c>
    </row>
    <row r="13" spans="1:7" ht="12.75">
      <c r="A13" t="s">
        <v>16</v>
      </c>
      <c r="B13" s="4">
        <v>20</v>
      </c>
      <c r="C13" s="4">
        <v>3888817</v>
      </c>
      <c r="D13" s="1">
        <v>236024.56</v>
      </c>
      <c r="E13" s="4">
        <v>20</v>
      </c>
      <c r="F13" s="4">
        <v>3888817</v>
      </c>
      <c r="G13" s="1">
        <v>236024.56</v>
      </c>
    </row>
    <row r="14" spans="1:7" ht="12.75">
      <c r="A14" t="s">
        <v>17</v>
      </c>
      <c r="B14" s="4">
        <v>25</v>
      </c>
      <c r="C14" s="4">
        <v>5030132</v>
      </c>
      <c r="D14" s="1">
        <v>248378.42</v>
      </c>
      <c r="E14" s="4">
        <v>25</v>
      </c>
      <c r="F14" s="4">
        <v>5030132</v>
      </c>
      <c r="G14" s="1">
        <v>248378.42</v>
      </c>
    </row>
    <row r="15" spans="1:7" ht="12.75">
      <c r="A15" t="s">
        <v>18</v>
      </c>
      <c r="B15" s="4">
        <v>3</v>
      </c>
      <c r="C15" s="4">
        <v>143780</v>
      </c>
      <c r="D15" s="1">
        <v>3006.44</v>
      </c>
      <c r="E15" s="4">
        <v>3</v>
      </c>
      <c r="F15" s="4">
        <v>143780</v>
      </c>
      <c r="G15" s="1">
        <v>3006.44</v>
      </c>
    </row>
    <row r="16" spans="1:7" ht="13.5" thickBot="1">
      <c r="A16" t="s">
        <v>19</v>
      </c>
      <c r="B16" s="5">
        <f>SUM(B7:B15)</f>
        <v>159343</v>
      </c>
      <c r="C16" s="5">
        <f>SUM(C7:C15)</f>
        <v>47186474.249</v>
      </c>
      <c r="D16" s="2">
        <f>SUM(D7:D15)</f>
        <v>32859217.400000002</v>
      </c>
      <c r="E16" s="5">
        <f>SUM(E7:E15)</f>
        <v>159343</v>
      </c>
      <c r="F16" s="5">
        <f>SUM(F7:F15)</f>
        <v>47186474.249</v>
      </c>
      <c r="G16" s="2">
        <f>SUM(G7:G15)</f>
        <v>32859217.400000002</v>
      </c>
    </row>
    <row r="17" spans="2:7" ht="12.75">
      <c r="B17" s="4"/>
      <c r="C17" s="4"/>
      <c r="D17" s="1"/>
      <c r="E17" s="4"/>
      <c r="F17" s="4"/>
      <c r="G17" s="1"/>
    </row>
    <row r="18" spans="2:7" ht="12.75">
      <c r="B18" s="4"/>
      <c r="C18" s="4"/>
      <c r="D18" s="1"/>
      <c r="E18" s="4"/>
      <c r="F18" s="4"/>
      <c r="G18" s="1"/>
    </row>
    <row r="19" spans="2:7" ht="12.75">
      <c r="B19" s="4"/>
      <c r="C19" s="4"/>
      <c r="D19" s="1"/>
      <c r="E19" s="1"/>
      <c r="F19" s="1"/>
      <c r="G19" s="1"/>
    </row>
    <row r="20" spans="2:3" ht="12.75">
      <c r="B20" s="6"/>
      <c r="C20" s="6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>
    <oddFooter>&amp;LAvista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2017-02-23T19:24:39Z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170349</vt:lpwstr>
  </property>
  <property fmtid="{D5CDD505-2E9C-101B-9397-08002B2CF9AE}" pid="9" name="Dat">
    <vt:lpwstr>2017-05-05T00:00:00Z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2017-05-05T00:00:00Z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