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1. Monday May 05-16-2016\Gray's Harbor Tariff\"/>
    </mc:Choice>
  </mc:AlternateContent>
  <bookViews>
    <workbookView xWindow="120" yWindow="60" windowWidth="28380" windowHeight="10410"/>
  </bookViews>
  <sheets>
    <sheet name="Title Page" sheetId="3" r:id="rId1"/>
    <sheet name="Check Sheet" sheetId="1" r:id="rId2"/>
    <sheet name="Item 100, pg 20" sheetId="2" r:id="rId3"/>
  </sheets>
  <externalReferences>
    <externalReference r:id="rId4"/>
  </externalReferences>
  <definedNames>
    <definedName name="_xlnm.Print_Area" localSheetId="1">'Check Sheet'!$A$1:$J$57</definedName>
  </definedNames>
  <calcPr calcId="152511" concurrentManualCount="4"/>
</workbook>
</file>

<file path=xl/calcChain.xml><?xml version="1.0" encoding="utf-8"?>
<calcChain xmlns="http://schemas.openxmlformats.org/spreadsheetml/2006/main">
  <c r="L54" i="2" l="1"/>
  <c r="B54" i="2"/>
  <c r="C30" i="2"/>
  <c r="C29" i="2"/>
  <c r="J28" i="2"/>
  <c r="C28" i="2"/>
  <c r="J27" i="2"/>
  <c r="C27" i="2"/>
  <c r="J26" i="2"/>
  <c r="C26" i="2"/>
  <c r="J25" i="2"/>
  <c r="C25" i="2"/>
  <c r="J24" i="2"/>
  <c r="C24" i="2"/>
  <c r="J23" i="2"/>
  <c r="C23" i="2"/>
  <c r="C5" i="2"/>
  <c r="C4" i="2"/>
  <c r="A2" i="2"/>
  <c r="B20" i="1"/>
  <c r="B21" i="1" s="1"/>
  <c r="B22" i="1" s="1"/>
  <c r="B23" i="1" s="1"/>
  <c r="B24" i="1" s="1"/>
  <c r="B25" i="1" s="1"/>
  <c r="E16" i="1"/>
  <c r="E17" i="1" s="1"/>
  <c r="E18" i="1" s="1"/>
  <c r="E19" i="1" s="1"/>
  <c r="E20" i="1" s="1"/>
  <c r="E21" i="1" s="1"/>
  <c r="E22" i="1" s="1"/>
  <c r="E23" i="1" s="1"/>
  <c r="E24" i="1" s="1"/>
  <c r="H15" i="1"/>
  <c r="H16" i="1" s="1"/>
  <c r="H17" i="1" s="1"/>
  <c r="H18" i="1" s="1"/>
  <c r="H19" i="1" s="1"/>
  <c r="H20" i="1" s="1"/>
  <c r="H21" i="1" s="1"/>
  <c r="H22" i="1" s="1"/>
</calcChain>
</file>

<file path=xl/sharedStrings.xml><?xml version="1.0" encoding="utf-8"?>
<sst xmlns="http://schemas.openxmlformats.org/spreadsheetml/2006/main" count="170" uniqueCount="116">
  <si>
    <t>Tariff No.</t>
  </si>
  <si>
    <t xml:space="preserve">Revised Page No. </t>
  </si>
  <si>
    <t>Company Name/Permit Number:</t>
  </si>
  <si>
    <t>Harold LeMay Enterprises Inc. G-98</t>
  </si>
  <si>
    <t>Registered Trade Name(s)</t>
  </si>
  <si>
    <t>Harbor Disposal and Eastern Grays Harbor Disposal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</si>
  <si>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</si>
  <si>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</si>
  <si>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</si>
  <si>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"0" in the revision column</t>
  </si>
  <si>
    <t>indicates an original page.</t>
  </si>
  <si>
    <t>Page</t>
  </si>
  <si>
    <t>Current</t>
  </si>
  <si>
    <t>Number</t>
  </si>
  <si>
    <t>Revision</t>
  </si>
  <si>
    <t>Title Page</t>
  </si>
  <si>
    <t>Check Sheet</t>
  </si>
  <si>
    <t>Item Index</t>
  </si>
  <si>
    <t>Subject Index</t>
  </si>
  <si>
    <t>12A</t>
  </si>
  <si>
    <t>12B</t>
  </si>
  <si>
    <t>Supplements in Effect</t>
  </si>
  <si>
    <t>Issued By:</t>
  </si>
  <si>
    <t>Issue Date:</t>
  </si>
  <si>
    <t xml:space="preserve">       Effective Date:</t>
  </si>
  <si>
    <t>(For Official Use Only)</t>
  </si>
  <si>
    <t>Docket No. TG-_________________________  Date: _______________________  By: ___________________</t>
  </si>
  <si>
    <t>Revised Page No</t>
  </si>
  <si>
    <t>Item 100 -- Residential Service -- Monthly Rates (continued on next page)</t>
  </si>
  <si>
    <t>Rates in this item apply:</t>
  </si>
  <si>
    <t>(1) To solid waste collection, curbside recycling (where noted) and yard 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</si>
  <si>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</si>
  <si>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</si>
  <si>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</si>
  <si>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>recycling, and yard waste service must be provided for single-family dwellings, where service is billed</t>
  </si>
  <si>
    <t>to the property owner or manager.</t>
  </si>
  <si>
    <t>Rates below apply in the following service area:</t>
  </si>
  <si>
    <t>Grays Harbor County</t>
  </si>
  <si>
    <t>Garbage</t>
  </si>
  <si>
    <t>Service Rate</t>
  </si>
  <si>
    <t>Number of</t>
  </si>
  <si>
    <t>Frequency</t>
  </si>
  <si>
    <t>for Customers</t>
  </si>
  <si>
    <t>Units or Type</t>
  </si>
  <si>
    <t>of</t>
  </si>
  <si>
    <t>who do not</t>
  </si>
  <si>
    <t>for Recycling</t>
  </si>
  <si>
    <t>of Container</t>
  </si>
  <si>
    <t>Service</t>
  </si>
  <si>
    <t>Recycle</t>
  </si>
  <si>
    <t>Participants</t>
  </si>
  <si>
    <t>Mini Can</t>
  </si>
  <si>
    <t xml:space="preserve">WG </t>
  </si>
  <si>
    <t>65 Gal **</t>
  </si>
  <si>
    <t xml:space="preserve">MG </t>
  </si>
  <si>
    <t>MG</t>
  </si>
  <si>
    <t>EOWG</t>
  </si>
  <si>
    <t>WG</t>
  </si>
  <si>
    <t>95 Gal **</t>
  </si>
  <si>
    <t xml:space="preserve"> </t>
  </si>
  <si>
    <t>** Company Provided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</si>
  <si>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</si>
  <si>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</si>
  <si>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  Customers will be charged for service requested even if fewer units are picked up on a particular trip.</t>
  </si>
  <si>
    <t xml:space="preserve">             No credit will be given for partially filled cans.  No credit will be given if customers fail to set</t>
  </si>
  <si>
    <t xml:space="preserve">             receptacles out for collection.</t>
  </si>
  <si>
    <t>Note 2:  Recycling program charge (in addition to garbage rate) is $7.87.  Additionally, these customers</t>
  </si>
  <si>
    <t xml:space="preserve">             is $8.87 adjusted for cpa.</t>
  </si>
  <si>
    <t>Notes for this item are continued on next page</t>
  </si>
  <si>
    <t>Effective Date:</t>
  </si>
  <si>
    <t>Docket No. TG-_________________________  Date: ___________________________  By: ____________________</t>
  </si>
  <si>
    <t xml:space="preserve">             will receive a commodity price adjustment (cpa) of ($.28) (A) credit per month.  Recycle only service </t>
  </si>
  <si>
    <t>Recycling service rates on this page expire on:  June 30, 2017 (C)</t>
  </si>
  <si>
    <t>Heather Garland</t>
  </si>
  <si>
    <t xml:space="preserve">2 Revised Title Page  </t>
  </si>
  <si>
    <t>Cancels</t>
  </si>
  <si>
    <t>Harold LeMay Enterprises, Inc. G-98</t>
  </si>
  <si>
    <t>(Name/Certificate Number of Solid Waste Collection Company)</t>
  </si>
  <si>
    <t>(Registered trade name of Solid Waste Collection Company)</t>
  </si>
  <si>
    <t>NAMING RATES FOR THE COLLECTION, TRANSPORTATION, AND DISPOSAL OF</t>
  </si>
  <si>
    <t>SOLID WASTE, AND IF NOTED, RECYCLING AND YARDWASTE</t>
  </si>
  <si>
    <t>IN THE FOLLOWING DESCRIBED TERRITORY:</t>
  </si>
  <si>
    <t>Name of person issuing tariff:</t>
  </si>
  <si>
    <t>Heather Garland (C)</t>
  </si>
  <si>
    <t xml:space="preserve">Official UTC requests for information </t>
  </si>
  <si>
    <t>regarding consumer questions and/or</t>
  </si>
  <si>
    <t>Mailing address of issuer:</t>
  </si>
  <si>
    <t>complaints should be referred to the</t>
  </si>
  <si>
    <t>following company representative:</t>
  </si>
  <si>
    <t>City, State/Zip Code</t>
  </si>
  <si>
    <t>Name:</t>
  </si>
  <si>
    <t>(360) 695-4923 (C)</t>
  </si>
  <si>
    <t>Title:</t>
  </si>
  <si>
    <t>District Manager</t>
  </si>
  <si>
    <t>Phone:</t>
  </si>
  <si>
    <t>FAX number, if any</t>
  </si>
  <si>
    <t>(360) 695-5091 (C)</t>
  </si>
  <si>
    <t>E-mail:</t>
  </si>
  <si>
    <t>Fax:</t>
  </si>
  <si>
    <t>E-mail address, if any:</t>
  </si>
  <si>
    <t>heatherg@wcnx.org (C)</t>
  </si>
  <si>
    <t>Issued by:</t>
  </si>
  <si>
    <t>Issue date:</t>
  </si>
  <si>
    <t xml:space="preserve">        Effective Date:</t>
  </si>
  <si>
    <t>Docket No.____________________  Date:_________________________  By:__________________________</t>
  </si>
  <si>
    <t>daba Harbor Disposal and Eastern Gray's Harbor Disposal</t>
  </si>
  <si>
    <t>In Gray's Harbor County</t>
  </si>
  <si>
    <t>Tariff No. 12</t>
  </si>
  <si>
    <t>Tariff No. 11</t>
  </si>
  <si>
    <t>4201 Olympic Hwy</t>
  </si>
  <si>
    <t>Aberdeen, WA 98520</t>
  </si>
  <si>
    <t>Roger Swalander (C)</t>
  </si>
  <si>
    <t>rogers@wcnx.org</t>
  </si>
  <si>
    <t>Telephone Number(including area code)</t>
  </si>
  <si>
    <t>(360) 533-8286 (C)</t>
  </si>
  <si>
    <t>(360) 533-2507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</si>
</sst>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mmm\ d\,\ yyyy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u/>
      <sz val="11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1" fillId="0" borderId="2" xfId="1" applyFont="1" applyBorder="1"/>
    <xf numFmtId="0" fontId="1" fillId="0" borderId="6" xfId="1" applyFont="1" applyBorder="1" applyAlignment="1">
      <alignment horizontal="left"/>
    </xf>
    <xf numFmtId="0" fontId="2" fillId="0" borderId="0" xfId="1" applyFont="1" applyBorder="1"/>
    <xf numFmtId="0" fontId="3" fillId="0" borderId="0" xfId="2" applyFont="1" applyBorder="1"/>
    <xf numFmtId="0" fontId="1" fillId="0" borderId="0" xfId="1" applyFont="1" applyBorder="1"/>
    <xf numFmtId="0" fontId="1" fillId="0" borderId="4" xfId="6" applyFont="1" applyBorder="1" applyAlignment="1">
      <alignment horizontal="left"/>
    </xf>
    <xf numFmtId="0" fontId="2" fillId="0" borderId="0" xfId="6" applyFont="1" applyBorder="1" applyAlignment="1">
      <alignment horizontal="center"/>
    </xf>
    <xf numFmtId="0" fontId="2" fillId="0" borderId="7" xfId="6" applyFont="1" applyBorder="1" applyAlignment="1">
      <alignment horizontal="center"/>
    </xf>
    <xf numFmtId="0" fontId="2" fillId="0" borderId="4" xfId="6" applyFont="1" applyBorder="1" applyAlignment="1">
      <alignment horizontal="center"/>
    </xf>
    <xf numFmtId="0" fontId="2" fillId="0" borderId="5" xfId="6" applyFont="1" applyBorder="1" applyAlignment="1">
      <alignment horizontal="center"/>
    </xf>
    <xf numFmtId="0" fontId="2" fillId="0" borderId="6" xfId="6" applyFont="1" applyBorder="1" applyAlignment="1">
      <alignment horizontal="center"/>
    </xf>
    <xf numFmtId="0" fontId="6" fillId="0" borderId="9" xfId="6" applyFont="1" applyBorder="1" applyAlignment="1">
      <alignment horizontal="center"/>
    </xf>
    <xf numFmtId="0" fontId="6" fillId="0" borderId="1" xfId="6" applyFont="1" applyBorder="1" applyAlignment="1">
      <alignment horizontal="center"/>
    </xf>
    <xf numFmtId="0" fontId="6" fillId="0" borderId="0" xfId="6" applyFont="1" applyBorder="1" applyAlignment="1">
      <alignment horizontal="center"/>
    </xf>
    <xf numFmtId="0" fontId="6" fillId="0" borderId="12" xfId="6" applyFont="1" applyBorder="1" applyAlignment="1">
      <alignment horizontal="center"/>
    </xf>
    <xf numFmtId="0" fontId="6" fillId="0" borderId="7" xfId="6" applyFont="1" applyBorder="1" applyAlignment="1">
      <alignment horizontal="center"/>
    </xf>
    <xf numFmtId="0" fontId="6" fillId="0" borderId="4" xfId="6" applyFont="1" applyBorder="1" applyAlignment="1">
      <alignment horizontal="center"/>
    </xf>
    <xf numFmtId="0" fontId="6" fillId="0" borderId="4" xfId="6" applyFont="1" applyBorder="1" applyAlignment="1">
      <alignment horizontal="left"/>
    </xf>
    <xf numFmtId="0" fontId="6" fillId="0" borderId="10" xfId="6" applyFont="1" applyBorder="1" applyAlignment="1">
      <alignment horizontal="center"/>
    </xf>
    <xf numFmtId="0" fontId="6" fillId="0" borderId="8" xfId="6" applyFont="1" applyBorder="1" applyAlignment="1">
      <alignment horizontal="center"/>
    </xf>
    <xf numFmtId="0" fontId="6" fillId="0" borderId="5" xfId="6" applyFont="1" applyBorder="1" applyAlignment="1">
      <alignment horizontal="center"/>
    </xf>
    <xf numFmtId="0" fontId="6" fillId="0" borderId="8" xfId="6" applyFont="1" applyBorder="1" applyAlignment="1">
      <alignment horizontal="left"/>
    </xf>
    <xf numFmtId="0" fontId="6" fillId="0" borderId="6" xfId="6" applyFont="1" applyBorder="1" applyAlignment="1">
      <alignment horizontal="center"/>
    </xf>
    <xf numFmtId="44" fontId="1" fillId="0" borderId="13" xfId="5" applyFont="1" applyBorder="1"/>
    <xf numFmtId="44" fontId="1" fillId="0" borderId="14" xfId="5" applyFont="1" applyBorder="1" applyAlignment="1">
      <alignment horizontal="center"/>
    </xf>
    <xf numFmtId="44" fontId="1" fillId="0" borderId="15" xfId="5" applyFont="1" applyBorder="1" applyAlignment="1">
      <alignment horizontal="center"/>
    </xf>
    <xf numFmtId="44" fontId="1" fillId="0" borderId="13" xfId="5" applyFont="1" applyFill="1" applyBorder="1"/>
    <xf numFmtId="44" fontId="1" fillId="0" borderId="13" xfId="5" applyFont="1" applyBorder="1" applyAlignment="1">
      <alignment horizontal="center"/>
    </xf>
    <xf numFmtId="44" fontId="1" fillId="0" borderId="14" xfId="5" applyFont="1" applyBorder="1" applyAlignment="1">
      <alignment horizontal="left"/>
    </xf>
    <xf numFmtId="44" fontId="1" fillId="0" borderId="15" xfId="5" applyFont="1" applyBorder="1" applyAlignment="1">
      <alignment horizontal="left"/>
    </xf>
    <xf numFmtId="0" fontId="6" fillId="0" borderId="4" xfId="6" applyFont="1" applyBorder="1"/>
    <xf numFmtId="0" fontId="6" fillId="0" borderId="0" xfId="6" applyFont="1" applyBorder="1"/>
    <xf numFmtId="0" fontId="3" fillId="0" borderId="0" xfId="6" applyFont="1" applyBorder="1"/>
    <xf numFmtId="0" fontId="8" fillId="0" borderId="7" xfId="7" applyFont="1" applyBorder="1" applyAlignment="1">
      <alignment horizontal="right"/>
    </xf>
    <xf numFmtId="0" fontId="9" fillId="0" borderId="1" xfId="7" applyFont="1" applyBorder="1"/>
    <xf numFmtId="0" fontId="9" fillId="0" borderId="2" xfId="7" applyFont="1" applyBorder="1"/>
    <xf numFmtId="0" fontId="9" fillId="0" borderId="3" xfId="7" applyFont="1" applyBorder="1"/>
    <xf numFmtId="0" fontId="9" fillId="0" borderId="0" xfId="7" applyFont="1"/>
    <xf numFmtId="0" fontId="9" fillId="0" borderId="4" xfId="7" applyFont="1" applyBorder="1"/>
    <xf numFmtId="0" fontId="9" fillId="0" borderId="0" xfId="7" applyFont="1" applyBorder="1"/>
    <xf numFmtId="0" fontId="9" fillId="0" borderId="7" xfId="7" applyFont="1" applyBorder="1"/>
    <xf numFmtId="0" fontId="10" fillId="0" borderId="5" xfId="7" applyFont="1" applyBorder="1" applyAlignment="1">
      <alignment horizontal="centerContinuous"/>
    </xf>
    <xf numFmtId="0" fontId="9" fillId="0" borderId="5" xfId="7" applyFont="1" applyBorder="1" applyAlignment="1">
      <alignment horizontal="centerContinuous"/>
    </xf>
    <xf numFmtId="0" fontId="9" fillId="0" borderId="0" xfId="7" applyFont="1" applyBorder="1" applyAlignment="1">
      <alignment horizontal="right"/>
    </xf>
    <xf numFmtId="0" fontId="9" fillId="0" borderId="5" xfId="7" applyFont="1" applyBorder="1"/>
    <xf numFmtId="0" fontId="9" fillId="0" borderId="6" xfId="7" applyFont="1" applyBorder="1"/>
    <xf numFmtId="0" fontId="9" fillId="0" borderId="4" xfId="7" applyFont="1" applyBorder="1" applyAlignment="1">
      <alignment horizontal="right"/>
    </xf>
    <xf numFmtId="0" fontId="9" fillId="0" borderId="5" xfId="7" applyFont="1" applyFill="1" applyBorder="1"/>
    <xf numFmtId="0" fontId="9" fillId="0" borderId="4" xfId="7" quotePrefix="1" applyFont="1" applyBorder="1" applyAlignment="1">
      <alignment horizontal="left"/>
    </xf>
    <xf numFmtId="0" fontId="9" fillId="0" borderId="0" xfId="7" quotePrefix="1" applyFont="1" applyBorder="1" applyAlignment="1">
      <alignment horizontal="right"/>
    </xf>
    <xf numFmtId="0" fontId="9" fillId="0" borderId="4" xfId="7" applyFont="1" applyFill="1" applyBorder="1" applyAlignment="1">
      <alignment horizontal="right"/>
    </xf>
    <xf numFmtId="0" fontId="9" fillId="0" borderId="0" xfId="7" applyFont="1" applyFill="1" applyBorder="1"/>
    <xf numFmtId="0" fontId="9" fillId="0" borderId="14" xfId="7" applyFont="1" applyFill="1" applyBorder="1"/>
    <xf numFmtId="0" fontId="9" fillId="0" borderId="15" xfId="7" applyFont="1" applyBorder="1"/>
    <xf numFmtId="0" fontId="12" fillId="0" borderId="5" xfId="8" applyFont="1" applyFill="1" applyBorder="1" applyAlignment="1" applyProtection="1"/>
    <xf numFmtId="0" fontId="12" fillId="0" borderId="5" xfId="8" applyFont="1" applyBorder="1" applyAlignment="1" applyProtection="1"/>
    <xf numFmtId="0" fontId="9" fillId="0" borderId="8" xfId="7" applyFont="1" applyBorder="1" applyAlignment="1">
      <alignment horizontal="right"/>
    </xf>
    <xf numFmtId="0" fontId="9" fillId="0" borderId="5" xfId="7" applyFont="1" applyBorder="1" applyAlignment="1">
      <alignment horizontal="right"/>
    </xf>
    <xf numFmtId="0" fontId="9" fillId="0" borderId="8" xfId="7" applyFont="1" applyBorder="1"/>
    <xf numFmtId="165" fontId="9" fillId="0" borderId="0" xfId="7" applyNumberFormat="1" applyFont="1" applyFill="1" applyBorder="1" applyAlignment="1">
      <alignment horizontal="left"/>
    </xf>
    <xf numFmtId="0" fontId="11" fillId="0" borderId="4" xfId="7" quotePrefix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11" fillId="0" borderId="7" xfId="7" applyFont="1" applyBorder="1" applyAlignment="1">
      <alignment horizontal="center"/>
    </xf>
    <xf numFmtId="0" fontId="1" fillId="0" borderId="1" xfId="1" applyFont="1" applyBorder="1"/>
    <xf numFmtId="0" fontId="1" fillId="0" borderId="3" xfId="1" applyFont="1" applyBorder="1"/>
    <xf numFmtId="0" fontId="1" fillId="0" borderId="0" xfId="1" applyFont="1"/>
    <xf numFmtId="0" fontId="1" fillId="0" borderId="4" xfId="1" applyFont="1" applyBorder="1"/>
    <xf numFmtId="0" fontId="1" fillId="0" borderId="5" xfId="1" applyFont="1" applyBorder="1" applyAlignment="1">
      <alignment horizontal="left"/>
    </xf>
    <xf numFmtId="0" fontId="1" fillId="0" borderId="5" xfId="1" applyFont="1" applyFill="1" applyBorder="1"/>
    <xf numFmtId="0" fontId="1" fillId="0" borderId="7" xfId="1" applyFont="1" applyBorder="1"/>
    <xf numFmtId="0" fontId="1" fillId="0" borderId="8" xfId="1" applyFont="1" applyBorder="1"/>
    <xf numFmtId="0" fontId="1" fillId="0" borderId="5" xfId="1" applyFont="1" applyBorder="1"/>
    <xf numFmtId="0" fontId="1" fillId="0" borderId="6" xfId="1" applyFont="1" applyBorder="1"/>
    <xf numFmtId="0" fontId="1" fillId="0" borderId="0" xfId="1" applyFont="1" applyFill="1" applyBorder="1"/>
    <xf numFmtId="0" fontId="1" fillId="0" borderId="9" xfId="1" applyFont="1" applyFill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Fill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11" xfId="2" applyFont="1" applyBorder="1"/>
    <xf numFmtId="0" fontId="1" fillId="0" borderId="11" xfId="2" applyFont="1" applyFill="1" applyBorder="1"/>
    <xf numFmtId="0" fontId="1" fillId="0" borderId="11" xfId="1" applyFont="1" applyBorder="1"/>
    <xf numFmtId="0" fontId="1" fillId="0" borderId="11" xfId="1" applyFont="1" applyBorder="1" applyAlignment="1">
      <alignment horizontal="right"/>
    </xf>
    <xf numFmtId="0" fontId="1" fillId="0" borderId="0" xfId="2" applyFont="1" applyBorder="1"/>
    <xf numFmtId="0" fontId="1" fillId="0" borderId="0" xfId="2" applyFont="1" applyFill="1" applyBorder="1" applyAlignment="1">
      <alignment horizontal="center"/>
    </xf>
    <xf numFmtId="0" fontId="1" fillId="0" borderId="0" xfId="1" applyFont="1" applyBorder="1" applyAlignment="1">
      <alignment horizontal="left"/>
    </xf>
    <xf numFmtId="164" fontId="1" fillId="0" borderId="5" xfId="1" applyNumberFormat="1" applyFont="1" applyBorder="1" applyAlignment="1">
      <alignment horizontal="left"/>
    </xf>
    <xf numFmtId="14" fontId="1" fillId="0" borderId="5" xfId="1" applyNumberFormat="1" applyFont="1" applyBorder="1"/>
    <xf numFmtId="165" fontId="1" fillId="0" borderId="6" xfId="1" applyNumberFormat="1" applyFont="1" applyFill="1" applyBorder="1" applyAlignment="1">
      <alignment horizontal="left"/>
    </xf>
    <xf numFmtId="0" fontId="1" fillId="0" borderId="1" xfId="6" applyFont="1" applyBorder="1"/>
    <xf numFmtId="0" fontId="1" fillId="0" borderId="2" xfId="6" applyFont="1" applyBorder="1"/>
    <xf numFmtId="0" fontId="1" fillId="0" borderId="3" xfId="6" applyFont="1" applyBorder="1"/>
    <xf numFmtId="0" fontId="1" fillId="0" borderId="0" xfId="6" applyFont="1"/>
    <xf numFmtId="0" fontId="1" fillId="0" borderId="4" xfId="6" applyFont="1" applyBorder="1"/>
    <xf numFmtId="0" fontId="1" fillId="0" borderId="5" xfId="6" applyFont="1" applyBorder="1" applyAlignment="1">
      <alignment horizontal="left"/>
    </xf>
    <xf numFmtId="0" fontId="1" fillId="0" borderId="0" xfId="6" applyFont="1" applyBorder="1"/>
    <xf numFmtId="0" fontId="1" fillId="0" borderId="5" xfId="6" applyFont="1" applyBorder="1" applyAlignment="1">
      <alignment horizontal="right"/>
    </xf>
    <xf numFmtId="0" fontId="1" fillId="0" borderId="6" xfId="6" applyFont="1" applyBorder="1" applyAlignment="1">
      <alignment horizontal="left"/>
    </xf>
    <xf numFmtId="0" fontId="1" fillId="0" borderId="7" xfId="6" applyFont="1" applyBorder="1"/>
    <xf numFmtId="0" fontId="1" fillId="0" borderId="8" xfId="6" applyFont="1" applyBorder="1"/>
    <xf numFmtId="0" fontId="1" fillId="0" borderId="5" xfId="6" applyFont="1" applyBorder="1"/>
    <xf numFmtId="0" fontId="1" fillId="0" borderId="6" xfId="6" applyFont="1" applyBorder="1"/>
    <xf numFmtId="0" fontId="1" fillId="0" borderId="4" xfId="6" applyFont="1" applyBorder="1" applyAlignment="1">
      <alignment horizontal="left" indent="2"/>
    </xf>
    <xf numFmtId="0" fontId="1" fillId="0" borderId="0" xfId="6" applyFont="1" applyFill="1" applyBorder="1"/>
    <xf numFmtId="0" fontId="1" fillId="0" borderId="4" xfId="6" quotePrefix="1" applyFont="1" applyBorder="1" applyAlignment="1">
      <alignment horizontal="left"/>
    </xf>
    <xf numFmtId="0" fontId="1" fillId="0" borderId="4" xfId="6" quotePrefix="1" applyFont="1" applyBorder="1" applyAlignment="1">
      <alignment horizontal="left" indent="2"/>
    </xf>
    <xf numFmtId="0" fontId="1" fillId="0" borderId="0" xfId="6" applyFont="1" applyFill="1" applyBorder="1" applyAlignment="1">
      <alignment horizontal="center"/>
    </xf>
    <xf numFmtId="0" fontId="1" fillId="0" borderId="0" xfId="6" applyFont="1" applyBorder="1" applyAlignment="1">
      <alignment horizontal="center"/>
    </xf>
    <xf numFmtId="0" fontId="1" fillId="0" borderId="7" xfId="6" applyFont="1" applyFill="1" applyBorder="1" applyAlignment="1">
      <alignment horizontal="center"/>
    </xf>
    <xf numFmtId="0" fontId="1" fillId="0" borderId="11" xfId="6" applyFont="1" applyBorder="1" applyAlignment="1">
      <alignment horizontal="center"/>
    </xf>
    <xf numFmtId="0" fontId="1" fillId="0" borderId="12" xfId="6" applyFont="1" applyBorder="1"/>
    <xf numFmtId="0" fontId="1" fillId="0" borderId="11" xfId="6" applyFont="1" applyBorder="1"/>
    <xf numFmtId="0" fontId="1" fillId="0" borderId="13" xfId="6" applyFont="1" applyBorder="1"/>
    <xf numFmtId="0" fontId="1" fillId="0" borderId="14" xfId="6" applyFont="1" applyBorder="1"/>
    <xf numFmtId="165" fontId="1" fillId="0" borderId="5" xfId="6" applyNumberFormat="1" applyFont="1" applyBorder="1" applyAlignment="1">
      <alignment horizontal="left"/>
    </xf>
    <xf numFmtId="0" fontId="11" fillId="0" borderId="4" xfId="7" quotePrefix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11" fillId="0" borderId="7" xfId="7" applyFont="1" applyBorder="1" applyAlignment="1">
      <alignment horizontal="center"/>
    </xf>
    <xf numFmtId="0" fontId="9" fillId="0" borderId="4" xfId="7" applyFont="1" applyBorder="1" applyAlignment="1">
      <alignment horizontal="center"/>
    </xf>
    <xf numFmtId="0" fontId="9" fillId="0" borderId="0" xfId="7" applyFont="1" applyBorder="1" applyAlignment="1">
      <alignment horizontal="center"/>
    </xf>
    <xf numFmtId="0" fontId="9" fillId="0" borderId="7" xfId="7" applyFont="1" applyBorder="1" applyAlignment="1">
      <alignment horizontal="center"/>
    </xf>
    <xf numFmtId="0" fontId="9" fillId="0" borderId="1" xfId="7" applyFont="1" applyBorder="1" applyAlignment="1">
      <alignment horizontal="center"/>
    </xf>
    <xf numFmtId="0" fontId="9" fillId="0" borderId="2" xfId="7" applyFont="1" applyBorder="1" applyAlignment="1">
      <alignment horizontal="center"/>
    </xf>
    <xf numFmtId="0" fontId="9" fillId="0" borderId="3" xfId="7" applyFont="1" applyBorder="1" applyAlignment="1">
      <alignment horizontal="center"/>
    </xf>
    <xf numFmtId="0" fontId="10" fillId="0" borderId="4" xfId="7" applyFont="1" applyBorder="1" applyAlignment="1">
      <alignment horizontal="center"/>
    </xf>
    <xf numFmtId="0" fontId="10" fillId="0" borderId="0" xfId="7" applyFont="1" applyBorder="1" applyAlignment="1">
      <alignment horizontal="center"/>
    </xf>
    <xf numFmtId="0" fontId="10" fillId="0" borderId="7" xfId="7" applyFont="1" applyBorder="1" applyAlignment="1">
      <alignment horizontal="center"/>
    </xf>
    <xf numFmtId="0" fontId="10" fillId="0" borderId="4" xfId="7" quotePrefix="1" applyFont="1" applyBorder="1" applyAlignment="1">
      <alignment horizontal="center"/>
    </xf>
    <xf numFmtId="0" fontId="11" fillId="0" borderId="4" xfId="7" applyFont="1" applyBorder="1" applyAlignment="1">
      <alignment horizontal="center"/>
    </xf>
    <xf numFmtId="0" fontId="8" fillId="0" borderId="0" xfId="7" applyFont="1" applyFill="1" applyBorder="1" applyAlignment="1">
      <alignment horizontal="center"/>
    </xf>
    <xf numFmtId="0" fontId="9" fillId="0" borderId="0" xfId="7" applyFont="1" applyFill="1" applyBorder="1" applyAlignment="1">
      <alignment horizontal="center"/>
    </xf>
    <xf numFmtId="0" fontId="9" fillId="0" borderId="7" xfId="7" applyFont="1" applyFill="1" applyBorder="1" applyAlignment="1">
      <alignment horizontal="center"/>
    </xf>
    <xf numFmtId="0" fontId="9" fillId="0" borderId="0" xfId="7" quotePrefix="1" applyFont="1" applyBorder="1" applyAlignment="1">
      <alignment horizontal="center"/>
    </xf>
    <xf numFmtId="0" fontId="9" fillId="0" borderId="5" xfId="7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2" fillId="0" borderId="1" xfId="6" applyFont="1" applyBorder="1" applyAlignment="1">
      <alignment horizontal="center"/>
    </xf>
    <xf numFmtId="0" fontId="2" fillId="0" borderId="2" xfId="6" applyFont="1" applyBorder="1" applyAlignment="1">
      <alignment horizontal="center"/>
    </xf>
    <xf numFmtId="0" fontId="2" fillId="0" borderId="3" xfId="6" applyFont="1" applyBorder="1" applyAlignment="1">
      <alignment horizontal="center"/>
    </xf>
    <xf numFmtId="0" fontId="4" fillId="0" borderId="1" xfId="6" applyFont="1" applyBorder="1" applyAlignment="1">
      <alignment horizontal="center"/>
    </xf>
    <xf numFmtId="0" fontId="4" fillId="0" borderId="2" xfId="6" applyFont="1" applyBorder="1" applyAlignment="1">
      <alignment horizontal="center"/>
    </xf>
    <xf numFmtId="0" fontId="4" fillId="0" borderId="7" xfId="6" applyFont="1" applyBorder="1" applyAlignment="1">
      <alignment horizontal="center"/>
    </xf>
  </cellXfs>
  <cellStyles count="9">
    <cellStyle name="Comma 2" xfId="3"/>
    <cellStyle name="Currency 2" xfId="4"/>
    <cellStyle name="Currency 3" xfId="5"/>
    <cellStyle name="Hyperlink" xfId="8" builtinId="8"/>
    <cellStyle name="Normal" xfId="0" builtinId="0"/>
    <cellStyle name="Normal 2" xfId="6"/>
    <cellStyle name="Normal 2 2" xfId="7"/>
    <cellStyle name="Normal 3" xfId="1"/>
    <cellStyle name="Normal_Check Shee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Western%20Region/WUTC/WUTC-LeMay/Dump%20Fee/2186%20Grays%20Harbor/DF%20Incr%201-1-2014/Grays%20Harbor%20Tariff%20#12,  1-1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5,60, pg 15"/>
      <sheetName val="Item 100, pg 20"/>
      <sheetName val="Item 100, pg 21"/>
      <sheetName val="Item 120,130,150, pg 22"/>
      <sheetName val="Item 230, pg 28"/>
      <sheetName val="Item 240, pg 29"/>
      <sheetName val="Item 245, pg 30"/>
    </sheetNames>
    <sheetDataSet>
      <sheetData sheetId="0">
        <row r="50">
          <cell r="B50" t="str">
            <v>Irmgard R Wilcox</v>
          </cell>
        </row>
      </sheetData>
      <sheetData sheetId="1">
        <row r="2">
          <cell r="A2" t="str">
            <v>Tariff No.</v>
          </cell>
        </row>
        <row r="4">
          <cell r="C4" t="str">
            <v>Harold LeMay Enterprises, Inc. G-98</v>
          </cell>
        </row>
        <row r="5">
          <cell r="C5" t="str">
            <v>Harbor Disposal and Eastern Grays Harbor Disposal</v>
          </cell>
        </row>
      </sheetData>
      <sheetData sheetId="2">
        <row r="2">
          <cell r="A2" t="str">
            <v>Tariff No.</v>
          </cell>
        </row>
      </sheetData>
      <sheetData sheetId="3"/>
      <sheetData sheetId="4"/>
      <sheetData sheetId="5"/>
      <sheetData sheetId="6">
        <row r="2">
          <cell r="A2" t="str">
            <v>Tariff No.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ogers@wcnx.org" TargetMode="External"/><Relationship Id="rId1" Type="http://schemas.openxmlformats.org/officeDocument/2006/relationships/hyperlink" Target="mailto:heatherg@wcnx.org%20(C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workbookViewId="0">
      <selection activeCell="N17" sqref="N17"/>
    </sheetView>
  </sheetViews>
  <sheetFormatPr defaultRowHeight="14" x14ac:dyDescent="0.3"/>
  <cols>
    <col min="1" max="1" width="11.1796875" style="38" customWidth="1"/>
    <col min="2" max="2" width="18" style="38" bestFit="1" customWidth="1"/>
    <col min="3" max="8" width="9.1796875" style="38"/>
    <col min="9" max="9" width="18" style="38" bestFit="1" customWidth="1"/>
    <col min="10" max="256" width="9.1796875" style="38"/>
    <col min="257" max="257" width="10" style="38" customWidth="1"/>
    <col min="258" max="258" width="18" style="38" bestFit="1" customWidth="1"/>
    <col min="259" max="264" width="9.1796875" style="38"/>
    <col min="265" max="265" width="18" style="38" bestFit="1" customWidth="1"/>
    <col min="266" max="512" width="9.1796875" style="38"/>
    <col min="513" max="513" width="10" style="38" customWidth="1"/>
    <col min="514" max="514" width="18" style="38" bestFit="1" customWidth="1"/>
    <col min="515" max="520" width="9.1796875" style="38"/>
    <col min="521" max="521" width="18" style="38" bestFit="1" customWidth="1"/>
    <col min="522" max="768" width="9.1796875" style="38"/>
    <col min="769" max="769" width="10" style="38" customWidth="1"/>
    <col min="770" max="770" width="18" style="38" bestFit="1" customWidth="1"/>
    <col min="771" max="776" width="9.1796875" style="38"/>
    <col min="777" max="777" width="18" style="38" bestFit="1" customWidth="1"/>
    <col min="778" max="1024" width="9.1796875" style="38"/>
    <col min="1025" max="1025" width="10" style="38" customWidth="1"/>
    <col min="1026" max="1026" width="18" style="38" bestFit="1" customWidth="1"/>
    <col min="1027" max="1032" width="9.1796875" style="38"/>
    <col min="1033" max="1033" width="18" style="38" bestFit="1" customWidth="1"/>
    <col min="1034" max="1280" width="9.1796875" style="38"/>
    <col min="1281" max="1281" width="10" style="38" customWidth="1"/>
    <col min="1282" max="1282" width="18" style="38" bestFit="1" customWidth="1"/>
    <col min="1283" max="1288" width="9.1796875" style="38"/>
    <col min="1289" max="1289" width="18" style="38" bestFit="1" customWidth="1"/>
    <col min="1290" max="1536" width="9.1796875" style="38"/>
    <col min="1537" max="1537" width="10" style="38" customWidth="1"/>
    <col min="1538" max="1538" width="18" style="38" bestFit="1" customWidth="1"/>
    <col min="1539" max="1544" width="9.1796875" style="38"/>
    <col min="1545" max="1545" width="18" style="38" bestFit="1" customWidth="1"/>
    <col min="1546" max="1792" width="9.1796875" style="38"/>
    <col min="1793" max="1793" width="10" style="38" customWidth="1"/>
    <col min="1794" max="1794" width="18" style="38" bestFit="1" customWidth="1"/>
    <col min="1795" max="1800" width="9.1796875" style="38"/>
    <col min="1801" max="1801" width="18" style="38" bestFit="1" customWidth="1"/>
    <col min="1802" max="2048" width="9.1796875" style="38"/>
    <col min="2049" max="2049" width="10" style="38" customWidth="1"/>
    <col min="2050" max="2050" width="18" style="38" bestFit="1" customWidth="1"/>
    <col min="2051" max="2056" width="9.1796875" style="38"/>
    <col min="2057" max="2057" width="18" style="38" bestFit="1" customWidth="1"/>
    <col min="2058" max="2304" width="9.1796875" style="38"/>
    <col min="2305" max="2305" width="10" style="38" customWidth="1"/>
    <col min="2306" max="2306" width="18" style="38" bestFit="1" customWidth="1"/>
    <col min="2307" max="2312" width="9.1796875" style="38"/>
    <col min="2313" max="2313" width="18" style="38" bestFit="1" customWidth="1"/>
    <col min="2314" max="2560" width="9.1796875" style="38"/>
    <col min="2561" max="2561" width="10" style="38" customWidth="1"/>
    <col min="2562" max="2562" width="18" style="38" bestFit="1" customWidth="1"/>
    <col min="2563" max="2568" width="9.1796875" style="38"/>
    <col min="2569" max="2569" width="18" style="38" bestFit="1" customWidth="1"/>
    <col min="2570" max="2816" width="9.1796875" style="38"/>
    <col min="2817" max="2817" width="10" style="38" customWidth="1"/>
    <col min="2818" max="2818" width="18" style="38" bestFit="1" customWidth="1"/>
    <col min="2819" max="2824" width="9.1796875" style="38"/>
    <col min="2825" max="2825" width="18" style="38" bestFit="1" customWidth="1"/>
    <col min="2826" max="3072" width="9.1796875" style="38"/>
    <col min="3073" max="3073" width="10" style="38" customWidth="1"/>
    <col min="3074" max="3074" width="18" style="38" bestFit="1" customWidth="1"/>
    <col min="3075" max="3080" width="9.1796875" style="38"/>
    <col min="3081" max="3081" width="18" style="38" bestFit="1" customWidth="1"/>
    <col min="3082" max="3328" width="9.1796875" style="38"/>
    <col min="3329" max="3329" width="10" style="38" customWidth="1"/>
    <col min="3330" max="3330" width="18" style="38" bestFit="1" customWidth="1"/>
    <col min="3331" max="3336" width="9.1796875" style="38"/>
    <col min="3337" max="3337" width="18" style="38" bestFit="1" customWidth="1"/>
    <col min="3338" max="3584" width="9.1796875" style="38"/>
    <col min="3585" max="3585" width="10" style="38" customWidth="1"/>
    <col min="3586" max="3586" width="18" style="38" bestFit="1" customWidth="1"/>
    <col min="3587" max="3592" width="9.1796875" style="38"/>
    <col min="3593" max="3593" width="18" style="38" bestFit="1" customWidth="1"/>
    <col min="3594" max="3840" width="9.1796875" style="38"/>
    <col min="3841" max="3841" width="10" style="38" customWidth="1"/>
    <col min="3842" max="3842" width="18" style="38" bestFit="1" customWidth="1"/>
    <col min="3843" max="3848" width="9.1796875" style="38"/>
    <col min="3849" max="3849" width="18" style="38" bestFit="1" customWidth="1"/>
    <col min="3850" max="4096" width="9.1796875" style="38"/>
    <col min="4097" max="4097" width="10" style="38" customWidth="1"/>
    <col min="4098" max="4098" width="18" style="38" bestFit="1" customWidth="1"/>
    <col min="4099" max="4104" width="9.1796875" style="38"/>
    <col min="4105" max="4105" width="18" style="38" bestFit="1" customWidth="1"/>
    <col min="4106" max="4352" width="9.1796875" style="38"/>
    <col min="4353" max="4353" width="10" style="38" customWidth="1"/>
    <col min="4354" max="4354" width="18" style="38" bestFit="1" customWidth="1"/>
    <col min="4355" max="4360" width="9.1796875" style="38"/>
    <col min="4361" max="4361" width="18" style="38" bestFit="1" customWidth="1"/>
    <col min="4362" max="4608" width="9.1796875" style="38"/>
    <col min="4609" max="4609" width="10" style="38" customWidth="1"/>
    <col min="4610" max="4610" width="18" style="38" bestFit="1" customWidth="1"/>
    <col min="4611" max="4616" width="9.1796875" style="38"/>
    <col min="4617" max="4617" width="18" style="38" bestFit="1" customWidth="1"/>
    <col min="4618" max="4864" width="9.1796875" style="38"/>
    <col min="4865" max="4865" width="10" style="38" customWidth="1"/>
    <col min="4866" max="4866" width="18" style="38" bestFit="1" customWidth="1"/>
    <col min="4867" max="4872" width="9.1796875" style="38"/>
    <col min="4873" max="4873" width="18" style="38" bestFit="1" customWidth="1"/>
    <col min="4874" max="5120" width="9.1796875" style="38"/>
    <col min="5121" max="5121" width="10" style="38" customWidth="1"/>
    <col min="5122" max="5122" width="18" style="38" bestFit="1" customWidth="1"/>
    <col min="5123" max="5128" width="9.1796875" style="38"/>
    <col min="5129" max="5129" width="18" style="38" bestFit="1" customWidth="1"/>
    <col min="5130" max="5376" width="9.1796875" style="38"/>
    <col min="5377" max="5377" width="10" style="38" customWidth="1"/>
    <col min="5378" max="5378" width="18" style="38" bestFit="1" customWidth="1"/>
    <col min="5379" max="5384" width="9.1796875" style="38"/>
    <col min="5385" max="5385" width="18" style="38" bestFit="1" customWidth="1"/>
    <col min="5386" max="5632" width="9.1796875" style="38"/>
    <col min="5633" max="5633" width="10" style="38" customWidth="1"/>
    <col min="5634" max="5634" width="18" style="38" bestFit="1" customWidth="1"/>
    <col min="5635" max="5640" width="9.1796875" style="38"/>
    <col min="5641" max="5641" width="18" style="38" bestFit="1" customWidth="1"/>
    <col min="5642" max="5888" width="9.1796875" style="38"/>
    <col min="5889" max="5889" width="10" style="38" customWidth="1"/>
    <col min="5890" max="5890" width="18" style="38" bestFit="1" customWidth="1"/>
    <col min="5891" max="5896" width="9.1796875" style="38"/>
    <col min="5897" max="5897" width="18" style="38" bestFit="1" customWidth="1"/>
    <col min="5898" max="6144" width="9.1796875" style="38"/>
    <col min="6145" max="6145" width="10" style="38" customWidth="1"/>
    <col min="6146" max="6146" width="18" style="38" bestFit="1" customWidth="1"/>
    <col min="6147" max="6152" width="9.1796875" style="38"/>
    <col min="6153" max="6153" width="18" style="38" bestFit="1" customWidth="1"/>
    <col min="6154" max="6400" width="9.1796875" style="38"/>
    <col min="6401" max="6401" width="10" style="38" customWidth="1"/>
    <col min="6402" max="6402" width="18" style="38" bestFit="1" customWidth="1"/>
    <col min="6403" max="6408" width="9.1796875" style="38"/>
    <col min="6409" max="6409" width="18" style="38" bestFit="1" customWidth="1"/>
    <col min="6410" max="6656" width="9.1796875" style="38"/>
    <col min="6657" max="6657" width="10" style="38" customWidth="1"/>
    <col min="6658" max="6658" width="18" style="38" bestFit="1" customWidth="1"/>
    <col min="6659" max="6664" width="9.1796875" style="38"/>
    <col min="6665" max="6665" width="18" style="38" bestFit="1" customWidth="1"/>
    <col min="6666" max="6912" width="9.1796875" style="38"/>
    <col min="6913" max="6913" width="10" style="38" customWidth="1"/>
    <col min="6914" max="6914" width="18" style="38" bestFit="1" customWidth="1"/>
    <col min="6915" max="6920" width="9.1796875" style="38"/>
    <col min="6921" max="6921" width="18" style="38" bestFit="1" customWidth="1"/>
    <col min="6922" max="7168" width="9.1796875" style="38"/>
    <col min="7169" max="7169" width="10" style="38" customWidth="1"/>
    <col min="7170" max="7170" width="18" style="38" bestFit="1" customWidth="1"/>
    <col min="7171" max="7176" width="9.1796875" style="38"/>
    <col min="7177" max="7177" width="18" style="38" bestFit="1" customWidth="1"/>
    <col min="7178" max="7424" width="9.1796875" style="38"/>
    <col min="7425" max="7425" width="10" style="38" customWidth="1"/>
    <col min="7426" max="7426" width="18" style="38" bestFit="1" customWidth="1"/>
    <col min="7427" max="7432" width="9.1796875" style="38"/>
    <col min="7433" max="7433" width="18" style="38" bestFit="1" customWidth="1"/>
    <col min="7434" max="7680" width="9.1796875" style="38"/>
    <col min="7681" max="7681" width="10" style="38" customWidth="1"/>
    <col min="7682" max="7682" width="18" style="38" bestFit="1" customWidth="1"/>
    <col min="7683" max="7688" width="9.1796875" style="38"/>
    <col min="7689" max="7689" width="18" style="38" bestFit="1" customWidth="1"/>
    <col min="7690" max="7936" width="9.1796875" style="38"/>
    <col min="7937" max="7937" width="10" style="38" customWidth="1"/>
    <col min="7938" max="7938" width="18" style="38" bestFit="1" customWidth="1"/>
    <col min="7939" max="7944" width="9.1796875" style="38"/>
    <col min="7945" max="7945" width="18" style="38" bestFit="1" customWidth="1"/>
    <col min="7946" max="8192" width="9.1796875" style="38"/>
    <col min="8193" max="8193" width="10" style="38" customWidth="1"/>
    <col min="8194" max="8194" width="18" style="38" bestFit="1" customWidth="1"/>
    <col min="8195" max="8200" width="9.1796875" style="38"/>
    <col min="8201" max="8201" width="18" style="38" bestFit="1" customWidth="1"/>
    <col min="8202" max="8448" width="9.1796875" style="38"/>
    <col min="8449" max="8449" width="10" style="38" customWidth="1"/>
    <col min="8450" max="8450" width="18" style="38" bestFit="1" customWidth="1"/>
    <col min="8451" max="8456" width="9.1796875" style="38"/>
    <col min="8457" max="8457" width="18" style="38" bestFit="1" customWidth="1"/>
    <col min="8458" max="8704" width="9.1796875" style="38"/>
    <col min="8705" max="8705" width="10" style="38" customWidth="1"/>
    <col min="8706" max="8706" width="18" style="38" bestFit="1" customWidth="1"/>
    <col min="8707" max="8712" width="9.1796875" style="38"/>
    <col min="8713" max="8713" width="18" style="38" bestFit="1" customWidth="1"/>
    <col min="8714" max="8960" width="9.1796875" style="38"/>
    <col min="8961" max="8961" width="10" style="38" customWidth="1"/>
    <col min="8962" max="8962" width="18" style="38" bestFit="1" customWidth="1"/>
    <col min="8963" max="8968" width="9.1796875" style="38"/>
    <col min="8969" max="8969" width="18" style="38" bestFit="1" customWidth="1"/>
    <col min="8970" max="9216" width="9.1796875" style="38"/>
    <col min="9217" max="9217" width="10" style="38" customWidth="1"/>
    <col min="9218" max="9218" width="18" style="38" bestFit="1" customWidth="1"/>
    <col min="9219" max="9224" width="9.1796875" style="38"/>
    <col min="9225" max="9225" width="18" style="38" bestFit="1" customWidth="1"/>
    <col min="9226" max="9472" width="9.1796875" style="38"/>
    <col min="9473" max="9473" width="10" style="38" customWidth="1"/>
    <col min="9474" max="9474" width="18" style="38" bestFit="1" customWidth="1"/>
    <col min="9475" max="9480" width="9.1796875" style="38"/>
    <col min="9481" max="9481" width="18" style="38" bestFit="1" customWidth="1"/>
    <col min="9482" max="9728" width="9.1796875" style="38"/>
    <col min="9729" max="9729" width="10" style="38" customWidth="1"/>
    <col min="9730" max="9730" width="18" style="38" bestFit="1" customWidth="1"/>
    <col min="9731" max="9736" width="9.1796875" style="38"/>
    <col min="9737" max="9737" width="18" style="38" bestFit="1" customWidth="1"/>
    <col min="9738" max="9984" width="9.1796875" style="38"/>
    <col min="9985" max="9985" width="10" style="38" customWidth="1"/>
    <col min="9986" max="9986" width="18" style="38" bestFit="1" customWidth="1"/>
    <col min="9987" max="9992" width="9.1796875" style="38"/>
    <col min="9993" max="9993" width="18" style="38" bestFit="1" customWidth="1"/>
    <col min="9994" max="10240" width="9.1796875" style="38"/>
    <col min="10241" max="10241" width="10" style="38" customWidth="1"/>
    <col min="10242" max="10242" width="18" style="38" bestFit="1" customWidth="1"/>
    <col min="10243" max="10248" width="9.1796875" style="38"/>
    <col min="10249" max="10249" width="18" style="38" bestFit="1" customWidth="1"/>
    <col min="10250" max="10496" width="9.1796875" style="38"/>
    <col min="10497" max="10497" width="10" style="38" customWidth="1"/>
    <col min="10498" max="10498" width="18" style="38" bestFit="1" customWidth="1"/>
    <col min="10499" max="10504" width="9.1796875" style="38"/>
    <col min="10505" max="10505" width="18" style="38" bestFit="1" customWidth="1"/>
    <col min="10506" max="10752" width="9.1796875" style="38"/>
    <col min="10753" max="10753" width="10" style="38" customWidth="1"/>
    <col min="10754" max="10754" width="18" style="38" bestFit="1" customWidth="1"/>
    <col min="10755" max="10760" width="9.1796875" style="38"/>
    <col min="10761" max="10761" width="18" style="38" bestFit="1" customWidth="1"/>
    <col min="10762" max="11008" width="9.1796875" style="38"/>
    <col min="11009" max="11009" width="10" style="38" customWidth="1"/>
    <col min="11010" max="11010" width="18" style="38" bestFit="1" customWidth="1"/>
    <col min="11011" max="11016" width="9.1796875" style="38"/>
    <col min="11017" max="11017" width="18" style="38" bestFit="1" customWidth="1"/>
    <col min="11018" max="11264" width="9.1796875" style="38"/>
    <col min="11265" max="11265" width="10" style="38" customWidth="1"/>
    <col min="11266" max="11266" width="18" style="38" bestFit="1" customWidth="1"/>
    <col min="11267" max="11272" width="9.1796875" style="38"/>
    <col min="11273" max="11273" width="18" style="38" bestFit="1" customWidth="1"/>
    <col min="11274" max="11520" width="9.1796875" style="38"/>
    <col min="11521" max="11521" width="10" style="38" customWidth="1"/>
    <col min="11522" max="11522" width="18" style="38" bestFit="1" customWidth="1"/>
    <col min="11523" max="11528" width="9.1796875" style="38"/>
    <col min="11529" max="11529" width="18" style="38" bestFit="1" customWidth="1"/>
    <col min="11530" max="11776" width="9.1796875" style="38"/>
    <col min="11777" max="11777" width="10" style="38" customWidth="1"/>
    <col min="11778" max="11778" width="18" style="38" bestFit="1" customWidth="1"/>
    <col min="11779" max="11784" width="9.1796875" style="38"/>
    <col min="11785" max="11785" width="18" style="38" bestFit="1" customWidth="1"/>
    <col min="11786" max="12032" width="9.1796875" style="38"/>
    <col min="12033" max="12033" width="10" style="38" customWidth="1"/>
    <col min="12034" max="12034" width="18" style="38" bestFit="1" customWidth="1"/>
    <col min="12035" max="12040" width="9.1796875" style="38"/>
    <col min="12041" max="12041" width="18" style="38" bestFit="1" customWidth="1"/>
    <col min="12042" max="12288" width="9.1796875" style="38"/>
    <col min="12289" max="12289" width="10" style="38" customWidth="1"/>
    <col min="12290" max="12290" width="18" style="38" bestFit="1" customWidth="1"/>
    <col min="12291" max="12296" width="9.1796875" style="38"/>
    <col min="12297" max="12297" width="18" style="38" bestFit="1" customWidth="1"/>
    <col min="12298" max="12544" width="9.1796875" style="38"/>
    <col min="12545" max="12545" width="10" style="38" customWidth="1"/>
    <col min="12546" max="12546" width="18" style="38" bestFit="1" customWidth="1"/>
    <col min="12547" max="12552" width="9.1796875" style="38"/>
    <col min="12553" max="12553" width="18" style="38" bestFit="1" customWidth="1"/>
    <col min="12554" max="12800" width="9.1796875" style="38"/>
    <col min="12801" max="12801" width="10" style="38" customWidth="1"/>
    <col min="12802" max="12802" width="18" style="38" bestFit="1" customWidth="1"/>
    <col min="12803" max="12808" width="9.1796875" style="38"/>
    <col min="12809" max="12809" width="18" style="38" bestFit="1" customWidth="1"/>
    <col min="12810" max="13056" width="9.1796875" style="38"/>
    <col min="13057" max="13057" width="10" style="38" customWidth="1"/>
    <col min="13058" max="13058" width="18" style="38" bestFit="1" customWidth="1"/>
    <col min="13059" max="13064" width="9.1796875" style="38"/>
    <col min="13065" max="13065" width="18" style="38" bestFit="1" customWidth="1"/>
    <col min="13066" max="13312" width="9.1796875" style="38"/>
    <col min="13313" max="13313" width="10" style="38" customWidth="1"/>
    <col min="13314" max="13314" width="18" style="38" bestFit="1" customWidth="1"/>
    <col min="13315" max="13320" width="9.1796875" style="38"/>
    <col min="13321" max="13321" width="18" style="38" bestFit="1" customWidth="1"/>
    <col min="13322" max="13568" width="9.1796875" style="38"/>
    <col min="13569" max="13569" width="10" style="38" customWidth="1"/>
    <col min="13570" max="13570" width="18" style="38" bestFit="1" customWidth="1"/>
    <col min="13571" max="13576" width="9.1796875" style="38"/>
    <col min="13577" max="13577" width="18" style="38" bestFit="1" customWidth="1"/>
    <col min="13578" max="13824" width="9.1796875" style="38"/>
    <col min="13825" max="13825" width="10" style="38" customWidth="1"/>
    <col min="13826" max="13826" width="18" style="38" bestFit="1" customWidth="1"/>
    <col min="13827" max="13832" width="9.1796875" style="38"/>
    <col min="13833" max="13833" width="18" style="38" bestFit="1" customWidth="1"/>
    <col min="13834" max="14080" width="9.1796875" style="38"/>
    <col min="14081" max="14081" width="10" style="38" customWidth="1"/>
    <col min="14082" max="14082" width="18" style="38" bestFit="1" customWidth="1"/>
    <col min="14083" max="14088" width="9.1796875" style="38"/>
    <col min="14089" max="14089" width="18" style="38" bestFit="1" customWidth="1"/>
    <col min="14090" max="14336" width="9.1796875" style="38"/>
    <col min="14337" max="14337" width="10" style="38" customWidth="1"/>
    <col min="14338" max="14338" width="18" style="38" bestFit="1" customWidth="1"/>
    <col min="14339" max="14344" width="9.1796875" style="38"/>
    <col min="14345" max="14345" width="18" style="38" bestFit="1" customWidth="1"/>
    <col min="14346" max="14592" width="9.1796875" style="38"/>
    <col min="14593" max="14593" width="10" style="38" customWidth="1"/>
    <col min="14594" max="14594" width="18" style="38" bestFit="1" customWidth="1"/>
    <col min="14595" max="14600" width="9.1796875" style="38"/>
    <col min="14601" max="14601" width="18" style="38" bestFit="1" customWidth="1"/>
    <col min="14602" max="14848" width="9.1796875" style="38"/>
    <col min="14849" max="14849" width="10" style="38" customWidth="1"/>
    <col min="14850" max="14850" width="18" style="38" bestFit="1" customWidth="1"/>
    <col min="14851" max="14856" width="9.1796875" style="38"/>
    <col min="14857" max="14857" width="18" style="38" bestFit="1" customWidth="1"/>
    <col min="14858" max="15104" width="9.1796875" style="38"/>
    <col min="15105" max="15105" width="10" style="38" customWidth="1"/>
    <col min="15106" max="15106" width="18" style="38" bestFit="1" customWidth="1"/>
    <col min="15107" max="15112" width="9.1796875" style="38"/>
    <col min="15113" max="15113" width="18" style="38" bestFit="1" customWidth="1"/>
    <col min="15114" max="15360" width="9.1796875" style="38"/>
    <col min="15361" max="15361" width="10" style="38" customWidth="1"/>
    <col min="15362" max="15362" width="18" style="38" bestFit="1" customWidth="1"/>
    <col min="15363" max="15368" width="9.1796875" style="38"/>
    <col min="15369" max="15369" width="18" style="38" bestFit="1" customWidth="1"/>
    <col min="15370" max="15616" width="9.1796875" style="38"/>
    <col min="15617" max="15617" width="10" style="38" customWidth="1"/>
    <col min="15618" max="15618" width="18" style="38" bestFit="1" customWidth="1"/>
    <col min="15619" max="15624" width="9.1796875" style="38"/>
    <col min="15625" max="15625" width="18" style="38" bestFit="1" customWidth="1"/>
    <col min="15626" max="15872" width="9.1796875" style="38"/>
    <col min="15873" max="15873" width="10" style="38" customWidth="1"/>
    <col min="15874" max="15874" width="18" style="38" bestFit="1" customWidth="1"/>
    <col min="15875" max="15880" width="9.1796875" style="38"/>
    <col min="15881" max="15881" width="18" style="38" bestFit="1" customWidth="1"/>
    <col min="15882" max="16128" width="9.1796875" style="38"/>
    <col min="16129" max="16129" width="10" style="38" customWidth="1"/>
    <col min="16130" max="16130" width="18" style="38" bestFit="1" customWidth="1"/>
    <col min="16131" max="16136" width="9.1796875" style="38"/>
    <col min="16137" max="16137" width="18" style="38" bestFit="1" customWidth="1"/>
    <col min="16138" max="16384" width="9.1796875" style="38"/>
  </cols>
  <sheetData>
    <row r="1" spans="1:10" x14ac:dyDescent="0.3">
      <c r="A1" s="35"/>
      <c r="B1" s="36"/>
      <c r="C1" s="36"/>
      <c r="D1" s="36"/>
      <c r="E1" s="36"/>
      <c r="F1" s="36"/>
      <c r="G1" s="36"/>
      <c r="H1" s="36"/>
      <c r="I1" s="36"/>
      <c r="J1" s="37"/>
    </row>
    <row r="2" spans="1:10" x14ac:dyDescent="0.3">
      <c r="A2" s="39"/>
      <c r="B2" s="40"/>
      <c r="C2" s="40"/>
      <c r="D2" s="40"/>
      <c r="E2" s="40"/>
      <c r="F2" s="40"/>
      <c r="G2" s="40"/>
      <c r="H2" s="40"/>
      <c r="I2" s="40"/>
      <c r="J2" s="34" t="s">
        <v>74</v>
      </c>
    </row>
    <row r="3" spans="1:10" x14ac:dyDescent="0.3">
      <c r="A3" s="39"/>
      <c r="B3" s="40"/>
      <c r="C3" s="40"/>
      <c r="D3" s="40"/>
      <c r="E3" s="40"/>
      <c r="F3" s="40"/>
      <c r="G3" s="40"/>
      <c r="H3" s="40"/>
      <c r="I3" s="40"/>
      <c r="J3" s="41"/>
    </row>
    <row r="4" spans="1:10" x14ac:dyDescent="0.3">
      <c r="A4" s="39"/>
      <c r="B4" s="40"/>
      <c r="C4" s="40"/>
      <c r="D4" s="40"/>
      <c r="E4" s="40"/>
      <c r="F4" s="40"/>
      <c r="G4" s="40"/>
      <c r="H4" s="40"/>
      <c r="I4" s="40"/>
      <c r="J4" s="41"/>
    </row>
    <row r="5" spans="1:10" x14ac:dyDescent="0.3">
      <c r="A5" s="39"/>
      <c r="B5" s="130" t="s">
        <v>107</v>
      </c>
      <c r="C5" s="131"/>
      <c r="D5" s="131"/>
      <c r="E5" s="131"/>
      <c r="F5" s="131"/>
      <c r="G5" s="131"/>
      <c r="H5" s="131"/>
      <c r="I5" s="131"/>
      <c r="J5" s="132"/>
    </row>
    <row r="6" spans="1:10" x14ac:dyDescent="0.3">
      <c r="A6" s="39"/>
      <c r="B6" s="40"/>
      <c r="C6" s="40"/>
      <c r="D6" s="40"/>
      <c r="E6" s="40"/>
      <c r="F6" s="40"/>
      <c r="G6" s="40"/>
      <c r="H6" s="40"/>
      <c r="I6" s="40"/>
      <c r="J6" s="41"/>
    </row>
    <row r="7" spans="1:10" x14ac:dyDescent="0.3">
      <c r="A7" s="39"/>
      <c r="B7" s="120" t="s">
        <v>75</v>
      </c>
      <c r="C7" s="120"/>
      <c r="D7" s="120"/>
      <c r="E7" s="120"/>
      <c r="F7" s="120"/>
      <c r="G7" s="120"/>
      <c r="H7" s="120"/>
      <c r="I7" s="120"/>
      <c r="J7" s="121"/>
    </row>
    <row r="8" spans="1:10" x14ac:dyDescent="0.3">
      <c r="A8" s="39"/>
      <c r="B8" s="40"/>
      <c r="C8" s="40"/>
      <c r="D8" s="40"/>
      <c r="E8" s="40"/>
      <c r="F8" s="40"/>
      <c r="G8" s="40"/>
      <c r="H8" s="40"/>
      <c r="I8" s="40"/>
      <c r="J8" s="41"/>
    </row>
    <row r="9" spans="1:10" x14ac:dyDescent="0.3">
      <c r="A9" s="39"/>
      <c r="B9" s="130" t="s">
        <v>108</v>
      </c>
      <c r="C9" s="131"/>
      <c r="D9" s="131"/>
      <c r="E9" s="131"/>
      <c r="F9" s="131"/>
      <c r="G9" s="131"/>
      <c r="H9" s="131"/>
      <c r="I9" s="131"/>
      <c r="J9" s="132"/>
    </row>
    <row r="10" spans="1:10" x14ac:dyDescent="0.3">
      <c r="A10" s="39"/>
      <c r="B10" s="120" t="s">
        <v>44</v>
      </c>
      <c r="C10" s="120"/>
      <c r="D10" s="120"/>
      <c r="E10" s="120"/>
      <c r="F10" s="120"/>
      <c r="G10" s="120"/>
      <c r="H10" s="120"/>
      <c r="I10" s="120"/>
      <c r="J10" s="121"/>
    </row>
    <row r="11" spans="1:10" x14ac:dyDescent="0.3">
      <c r="A11" s="39"/>
      <c r="B11" s="40"/>
      <c r="C11" s="40"/>
      <c r="D11" s="40"/>
      <c r="E11" s="40"/>
      <c r="F11" s="40"/>
      <c r="G11" s="40"/>
      <c r="H11" s="40"/>
      <c r="I11" s="40"/>
      <c r="J11" s="41"/>
    </row>
    <row r="12" spans="1:10" x14ac:dyDescent="0.3">
      <c r="A12" s="39"/>
      <c r="B12" s="42" t="s">
        <v>76</v>
      </c>
      <c r="C12" s="43"/>
      <c r="D12" s="43"/>
      <c r="E12" s="43"/>
      <c r="F12" s="43"/>
      <c r="G12" s="43"/>
      <c r="H12" s="43"/>
      <c r="I12" s="43"/>
      <c r="J12" s="41"/>
    </row>
    <row r="13" spans="1:10" x14ac:dyDescent="0.3">
      <c r="A13" s="39"/>
      <c r="B13" s="133" t="s">
        <v>77</v>
      </c>
      <c r="C13" s="120"/>
      <c r="D13" s="120"/>
      <c r="E13" s="120"/>
      <c r="F13" s="120"/>
      <c r="G13" s="120"/>
      <c r="H13" s="120"/>
      <c r="I13" s="120"/>
      <c r="J13" s="121"/>
    </row>
    <row r="14" spans="1:10" x14ac:dyDescent="0.3">
      <c r="A14" s="39"/>
      <c r="B14" s="40"/>
      <c r="C14" s="40"/>
      <c r="D14" s="40"/>
      <c r="E14" s="40"/>
      <c r="F14" s="40"/>
      <c r="G14" s="40"/>
      <c r="H14" s="40"/>
      <c r="I14" s="40"/>
      <c r="J14" s="41"/>
    </row>
    <row r="15" spans="1:10" x14ac:dyDescent="0.3">
      <c r="A15" s="39"/>
      <c r="B15" s="134" t="s">
        <v>105</v>
      </c>
      <c r="C15" s="134"/>
      <c r="D15" s="134"/>
      <c r="E15" s="134"/>
      <c r="F15" s="134"/>
      <c r="G15" s="134"/>
      <c r="H15" s="134"/>
      <c r="I15" s="134"/>
      <c r="J15" s="41"/>
    </row>
    <row r="16" spans="1:10" x14ac:dyDescent="0.3">
      <c r="A16" s="39"/>
      <c r="B16" s="40"/>
      <c r="C16" s="123" t="s">
        <v>78</v>
      </c>
      <c r="D16" s="123"/>
      <c r="E16" s="123"/>
      <c r="F16" s="123"/>
      <c r="G16" s="123"/>
      <c r="H16" s="123"/>
      <c r="I16" s="123"/>
      <c r="J16" s="41"/>
    </row>
    <row r="17" spans="1:10" x14ac:dyDescent="0.3">
      <c r="A17" s="39"/>
      <c r="B17" s="40"/>
      <c r="C17" s="40"/>
      <c r="D17" s="40"/>
      <c r="E17" s="40"/>
      <c r="F17" s="40"/>
      <c r="G17" s="40"/>
      <c r="H17" s="40"/>
      <c r="I17" s="40"/>
      <c r="J17" s="41"/>
    </row>
    <row r="18" spans="1:10" x14ac:dyDescent="0.3">
      <c r="A18" s="125" t="s">
        <v>79</v>
      </c>
      <c r="B18" s="126"/>
      <c r="C18" s="126"/>
      <c r="D18" s="126"/>
      <c r="E18" s="126"/>
      <c r="F18" s="126"/>
      <c r="G18" s="126"/>
      <c r="H18" s="126"/>
      <c r="I18" s="126"/>
      <c r="J18" s="127"/>
    </row>
    <row r="19" spans="1:10" x14ac:dyDescent="0.3">
      <c r="A19" s="128" t="s">
        <v>80</v>
      </c>
      <c r="B19" s="126"/>
      <c r="C19" s="126"/>
      <c r="D19" s="126"/>
      <c r="E19" s="126"/>
      <c r="F19" s="126"/>
      <c r="G19" s="126"/>
      <c r="H19" s="126"/>
      <c r="I19" s="126"/>
      <c r="J19" s="127"/>
    </row>
    <row r="20" spans="1:10" x14ac:dyDescent="0.3">
      <c r="A20" s="119" t="s">
        <v>81</v>
      </c>
      <c r="B20" s="120"/>
      <c r="C20" s="120"/>
      <c r="D20" s="120"/>
      <c r="E20" s="120"/>
      <c r="F20" s="120"/>
      <c r="G20" s="120"/>
      <c r="H20" s="120"/>
      <c r="I20" s="120"/>
      <c r="J20" s="121"/>
    </row>
    <row r="21" spans="1:10" ht="14.5" x14ac:dyDescent="0.35">
      <c r="A21" s="129" t="s">
        <v>59</v>
      </c>
      <c r="B21" s="117"/>
      <c r="C21" s="117"/>
      <c r="D21" s="117"/>
      <c r="E21" s="117"/>
      <c r="F21" s="117"/>
      <c r="G21" s="117"/>
      <c r="H21" s="117"/>
      <c r="I21" s="117"/>
      <c r="J21" s="118"/>
    </row>
    <row r="22" spans="1:10" x14ac:dyDescent="0.3">
      <c r="A22" s="119" t="s">
        <v>106</v>
      </c>
      <c r="B22" s="120"/>
      <c r="C22" s="120"/>
      <c r="D22" s="120"/>
      <c r="E22" s="120"/>
      <c r="F22" s="120"/>
      <c r="G22" s="120"/>
      <c r="H22" s="120"/>
      <c r="I22" s="120"/>
      <c r="J22" s="121"/>
    </row>
    <row r="23" spans="1:10" x14ac:dyDescent="0.3">
      <c r="A23" s="119"/>
      <c r="B23" s="120"/>
      <c r="C23" s="120"/>
      <c r="D23" s="120"/>
      <c r="E23" s="120"/>
      <c r="F23" s="120"/>
      <c r="G23" s="120"/>
      <c r="H23" s="120"/>
      <c r="I23" s="120"/>
      <c r="J23" s="121"/>
    </row>
    <row r="24" spans="1:10" x14ac:dyDescent="0.3">
      <c r="A24" s="119"/>
      <c r="B24" s="120"/>
      <c r="C24" s="120"/>
      <c r="D24" s="120"/>
      <c r="E24" s="120"/>
      <c r="F24" s="120"/>
      <c r="G24" s="120"/>
      <c r="H24" s="120"/>
      <c r="I24" s="120"/>
      <c r="J24" s="121"/>
    </row>
    <row r="25" spans="1:10" x14ac:dyDescent="0.3">
      <c r="A25" s="39"/>
      <c r="B25" s="40"/>
      <c r="C25" s="40"/>
      <c r="D25" s="40"/>
      <c r="E25" s="40"/>
      <c r="F25" s="40"/>
      <c r="G25" s="40"/>
      <c r="H25" s="40"/>
      <c r="I25" s="40"/>
      <c r="J25" s="41"/>
    </row>
    <row r="26" spans="1:10" x14ac:dyDescent="0.3">
      <c r="A26" s="39"/>
      <c r="B26" s="40"/>
      <c r="C26" s="40"/>
      <c r="D26" s="40"/>
      <c r="E26" s="40"/>
      <c r="F26" s="40"/>
      <c r="G26" s="40"/>
      <c r="H26" s="40"/>
      <c r="I26" s="40"/>
      <c r="J26" s="41"/>
    </row>
    <row r="27" spans="1:10" x14ac:dyDescent="0.3">
      <c r="A27" s="39"/>
      <c r="B27" s="40"/>
      <c r="C27" s="40"/>
      <c r="D27" s="40"/>
      <c r="E27" s="40"/>
      <c r="F27" s="40"/>
      <c r="G27" s="40"/>
      <c r="H27" s="40"/>
      <c r="I27" s="40"/>
      <c r="J27" s="41"/>
    </row>
    <row r="28" spans="1:10" x14ac:dyDescent="0.3">
      <c r="A28" s="39"/>
      <c r="B28" s="40"/>
      <c r="C28" s="40"/>
      <c r="D28" s="40"/>
      <c r="E28" s="40"/>
      <c r="F28" s="40"/>
      <c r="G28" s="40"/>
      <c r="H28" s="40"/>
      <c r="I28" s="40"/>
      <c r="J28" s="41"/>
    </row>
    <row r="29" spans="1:10" x14ac:dyDescent="0.3">
      <c r="A29" s="39"/>
      <c r="B29" s="40"/>
      <c r="C29" s="40"/>
      <c r="D29" s="40"/>
      <c r="E29" s="40"/>
      <c r="F29" s="40"/>
      <c r="G29" s="40"/>
      <c r="H29" s="40"/>
      <c r="I29" s="40"/>
      <c r="J29" s="41"/>
    </row>
    <row r="30" spans="1:10" x14ac:dyDescent="0.3">
      <c r="A30" s="39"/>
      <c r="B30" s="40"/>
      <c r="C30" s="40"/>
      <c r="D30" s="40"/>
      <c r="E30" s="40"/>
      <c r="F30" s="40"/>
      <c r="G30" s="40"/>
      <c r="H30" s="40"/>
      <c r="I30" s="40"/>
      <c r="J30" s="41"/>
    </row>
    <row r="31" spans="1:10" x14ac:dyDescent="0.3">
      <c r="A31" s="39"/>
      <c r="B31" s="40"/>
      <c r="C31" s="40"/>
      <c r="D31" s="40"/>
      <c r="E31" s="40"/>
      <c r="F31" s="40"/>
      <c r="G31" s="40"/>
      <c r="H31" s="40"/>
      <c r="I31" s="40"/>
      <c r="J31" s="41"/>
    </row>
    <row r="32" spans="1:10" x14ac:dyDescent="0.3">
      <c r="A32" s="39"/>
      <c r="B32" s="40"/>
      <c r="C32" s="40"/>
      <c r="D32" s="40"/>
      <c r="E32" s="40"/>
      <c r="F32" s="40"/>
      <c r="G32" s="40"/>
      <c r="H32" s="40"/>
      <c r="I32" s="40"/>
      <c r="J32" s="41"/>
    </row>
    <row r="33" spans="1:10" x14ac:dyDescent="0.3">
      <c r="A33" s="39"/>
      <c r="B33" s="40"/>
      <c r="C33" s="40"/>
      <c r="D33" s="40"/>
      <c r="E33" s="40"/>
      <c r="F33" s="40"/>
      <c r="G33" s="40"/>
      <c r="H33" s="40"/>
      <c r="I33" s="40"/>
      <c r="J33" s="41"/>
    </row>
    <row r="34" spans="1:10" x14ac:dyDescent="0.3">
      <c r="A34" s="39"/>
      <c r="B34" s="40"/>
      <c r="C34" s="40"/>
      <c r="D34" s="40"/>
      <c r="E34" s="40"/>
      <c r="F34" s="40"/>
      <c r="G34" s="40"/>
      <c r="H34" s="40"/>
      <c r="I34" s="40"/>
      <c r="J34" s="41"/>
    </row>
    <row r="35" spans="1:10" x14ac:dyDescent="0.3">
      <c r="A35" s="39"/>
      <c r="G35" s="40"/>
      <c r="H35" s="40"/>
      <c r="I35" s="40"/>
      <c r="J35" s="41"/>
    </row>
    <row r="36" spans="1:10" x14ac:dyDescent="0.3">
      <c r="A36" s="39"/>
      <c r="B36" s="40"/>
      <c r="C36" s="44" t="s">
        <v>82</v>
      </c>
      <c r="D36" s="45" t="s">
        <v>83</v>
      </c>
      <c r="E36" s="45"/>
      <c r="F36" s="46"/>
      <c r="G36" s="122" t="s">
        <v>84</v>
      </c>
      <c r="H36" s="123"/>
      <c r="I36" s="123"/>
      <c r="J36" s="124"/>
    </row>
    <row r="37" spans="1:10" x14ac:dyDescent="0.3">
      <c r="A37" s="39"/>
      <c r="D37" s="40"/>
      <c r="E37" s="40"/>
      <c r="F37" s="40"/>
      <c r="G37" s="119" t="s">
        <v>85</v>
      </c>
      <c r="H37" s="120"/>
      <c r="I37" s="120"/>
      <c r="J37" s="121"/>
    </row>
    <row r="38" spans="1:10" x14ac:dyDescent="0.3">
      <c r="A38" s="39"/>
      <c r="B38" s="40"/>
      <c r="C38" s="44" t="s">
        <v>86</v>
      </c>
      <c r="D38" s="45" t="s">
        <v>109</v>
      </c>
      <c r="E38" s="45"/>
      <c r="F38" s="46"/>
      <c r="G38" s="119" t="s">
        <v>87</v>
      </c>
      <c r="H38" s="120"/>
      <c r="I38" s="120"/>
      <c r="J38" s="121"/>
    </row>
    <row r="39" spans="1:10" x14ac:dyDescent="0.3">
      <c r="A39" s="39"/>
      <c r="D39" s="40"/>
      <c r="E39" s="40"/>
      <c r="F39" s="40"/>
      <c r="G39" s="119" t="s">
        <v>88</v>
      </c>
      <c r="H39" s="120"/>
      <c r="I39" s="120"/>
      <c r="J39" s="121"/>
    </row>
    <row r="40" spans="1:10" x14ac:dyDescent="0.3">
      <c r="A40" s="39"/>
      <c r="B40" s="40"/>
      <c r="C40" s="44" t="s">
        <v>89</v>
      </c>
      <c r="D40" s="45" t="s">
        <v>110</v>
      </c>
      <c r="E40" s="45"/>
      <c r="F40" s="46"/>
      <c r="G40" s="39"/>
      <c r="H40" s="40"/>
      <c r="I40" s="40"/>
      <c r="J40" s="41"/>
    </row>
    <row r="41" spans="1:10" x14ac:dyDescent="0.3">
      <c r="A41" s="39"/>
      <c r="D41" s="40"/>
      <c r="E41" s="40"/>
      <c r="F41" s="40"/>
      <c r="G41" s="47" t="s">
        <v>90</v>
      </c>
      <c r="H41" s="48" t="s">
        <v>111</v>
      </c>
      <c r="I41" s="48"/>
      <c r="J41" s="46"/>
    </row>
    <row r="42" spans="1:10" x14ac:dyDescent="0.3">
      <c r="A42" s="49"/>
      <c r="B42" s="40"/>
      <c r="C42" s="50" t="s">
        <v>113</v>
      </c>
      <c r="D42" s="48" t="s">
        <v>91</v>
      </c>
      <c r="E42" s="48"/>
      <c r="F42" s="46"/>
      <c r="G42" s="51" t="s">
        <v>92</v>
      </c>
      <c r="H42" s="48" t="s">
        <v>93</v>
      </c>
      <c r="I42" s="52"/>
      <c r="J42" s="41"/>
    </row>
    <row r="43" spans="1:10" x14ac:dyDescent="0.3">
      <c r="A43" s="39"/>
      <c r="D43" s="40"/>
      <c r="E43" s="40"/>
      <c r="F43" s="40"/>
      <c r="G43" s="47" t="s">
        <v>94</v>
      </c>
      <c r="H43" s="48" t="s">
        <v>114</v>
      </c>
      <c r="I43" s="53"/>
      <c r="J43" s="54"/>
    </row>
    <row r="44" spans="1:10" x14ac:dyDescent="0.3">
      <c r="A44" s="39"/>
      <c r="B44" s="40"/>
      <c r="C44" s="44" t="s">
        <v>95</v>
      </c>
      <c r="D44" s="45" t="s">
        <v>96</v>
      </c>
      <c r="E44" s="45"/>
      <c r="F44" s="46"/>
      <c r="G44" s="47" t="s">
        <v>97</v>
      </c>
      <c r="H44" s="55" t="s">
        <v>112</v>
      </c>
      <c r="I44" s="53"/>
      <c r="J44" s="54"/>
    </row>
    <row r="45" spans="1:10" x14ac:dyDescent="0.3">
      <c r="A45" s="39"/>
      <c r="D45" s="40"/>
      <c r="E45" s="40"/>
      <c r="F45" s="40"/>
      <c r="G45" s="47" t="s">
        <v>98</v>
      </c>
      <c r="H45" s="48" t="s">
        <v>115</v>
      </c>
      <c r="I45" s="53"/>
      <c r="J45" s="54"/>
    </row>
    <row r="46" spans="1:10" x14ac:dyDescent="0.3">
      <c r="A46" s="39"/>
      <c r="B46" s="40"/>
      <c r="C46" s="44" t="s">
        <v>99</v>
      </c>
      <c r="D46" s="56" t="s">
        <v>100</v>
      </c>
      <c r="E46" s="45"/>
      <c r="F46" s="46"/>
      <c r="G46" s="57"/>
      <c r="H46" s="58"/>
      <c r="I46" s="45"/>
      <c r="J46" s="46"/>
    </row>
    <row r="47" spans="1:10" x14ac:dyDescent="0.3">
      <c r="A47" s="39"/>
      <c r="B47" s="40"/>
      <c r="C47" s="40"/>
      <c r="D47" s="40"/>
      <c r="E47" s="40"/>
      <c r="F47" s="40"/>
      <c r="G47" s="40"/>
      <c r="H47" s="40"/>
      <c r="I47" s="40"/>
      <c r="J47" s="41"/>
    </row>
    <row r="48" spans="1:10" x14ac:dyDescent="0.3">
      <c r="A48" s="59"/>
      <c r="B48" s="45"/>
      <c r="C48" s="45"/>
      <c r="D48" s="45"/>
      <c r="E48" s="45"/>
      <c r="F48" s="45"/>
      <c r="G48" s="45"/>
      <c r="H48" s="45"/>
      <c r="I48" s="45"/>
      <c r="J48" s="46"/>
    </row>
    <row r="49" spans="1:10" x14ac:dyDescent="0.3">
      <c r="A49" s="39" t="s">
        <v>101</v>
      </c>
      <c r="B49" s="40" t="s">
        <v>73</v>
      </c>
      <c r="C49" s="40"/>
      <c r="D49" s="40"/>
      <c r="E49" s="40"/>
      <c r="F49" s="40"/>
      <c r="G49" s="40"/>
      <c r="H49" s="40"/>
      <c r="I49" s="40"/>
      <c r="J49" s="41"/>
    </row>
    <row r="50" spans="1:10" x14ac:dyDescent="0.3">
      <c r="A50" s="39"/>
      <c r="B50" s="40"/>
      <c r="C50" s="40"/>
      <c r="D50" s="40"/>
      <c r="E50" s="40"/>
      <c r="F50" s="40"/>
      <c r="G50" s="40"/>
      <c r="H50" s="40"/>
      <c r="I50" s="40"/>
      <c r="J50" s="41"/>
    </row>
    <row r="51" spans="1:10" x14ac:dyDescent="0.3">
      <c r="A51" s="39" t="s">
        <v>102</v>
      </c>
      <c r="B51" s="60">
        <v>42503</v>
      </c>
      <c r="C51" s="40"/>
      <c r="D51" s="40"/>
      <c r="E51" s="40"/>
      <c r="F51" s="40"/>
      <c r="G51" s="40" t="s">
        <v>103</v>
      </c>
      <c r="H51" s="40"/>
      <c r="I51" s="60">
        <v>42552</v>
      </c>
      <c r="J51" s="41"/>
    </row>
    <row r="52" spans="1:10" x14ac:dyDescent="0.3">
      <c r="A52" s="59"/>
      <c r="B52" s="45"/>
      <c r="C52" s="45"/>
      <c r="D52" s="45"/>
      <c r="E52" s="45"/>
      <c r="F52" s="45"/>
      <c r="G52" s="45"/>
      <c r="H52" s="45"/>
      <c r="I52" s="45"/>
      <c r="J52" s="46"/>
    </row>
    <row r="53" spans="1:10" x14ac:dyDescent="0.3">
      <c r="A53" s="39"/>
      <c r="B53" s="40"/>
      <c r="C53" s="40"/>
      <c r="D53" s="40"/>
      <c r="E53" s="40"/>
      <c r="F53" s="40"/>
      <c r="G53" s="40"/>
      <c r="H53" s="40"/>
      <c r="I53" s="40"/>
      <c r="J53" s="41"/>
    </row>
    <row r="54" spans="1:10" ht="14.5" x14ac:dyDescent="0.35">
      <c r="A54" s="116" t="s">
        <v>25</v>
      </c>
      <c r="B54" s="117"/>
      <c r="C54" s="117"/>
      <c r="D54" s="117"/>
      <c r="E54" s="117"/>
      <c r="F54" s="117"/>
      <c r="G54" s="117"/>
      <c r="H54" s="117"/>
      <c r="I54" s="117"/>
      <c r="J54" s="118"/>
    </row>
    <row r="55" spans="1:10" ht="14.5" x14ac:dyDescent="0.35">
      <c r="A55" s="61"/>
      <c r="B55" s="62"/>
      <c r="C55" s="62"/>
      <c r="D55" s="62"/>
      <c r="E55" s="62"/>
      <c r="F55" s="62"/>
      <c r="G55" s="62"/>
      <c r="H55" s="62"/>
      <c r="I55" s="62"/>
      <c r="J55" s="63"/>
    </row>
    <row r="56" spans="1:10" x14ac:dyDescent="0.3">
      <c r="A56" s="39" t="s">
        <v>104</v>
      </c>
      <c r="B56" s="40"/>
      <c r="C56" s="40"/>
      <c r="D56" s="40"/>
      <c r="E56" s="40"/>
      <c r="F56" s="40"/>
      <c r="G56" s="40"/>
      <c r="H56" s="40"/>
      <c r="I56" s="40"/>
      <c r="J56" s="41"/>
    </row>
    <row r="57" spans="1:10" x14ac:dyDescent="0.3">
      <c r="A57" s="59"/>
      <c r="B57" s="45"/>
      <c r="C57" s="45"/>
      <c r="D57" s="45"/>
      <c r="E57" s="45"/>
      <c r="F57" s="45"/>
      <c r="G57" s="45"/>
      <c r="H57" s="45"/>
      <c r="I57" s="45"/>
      <c r="J57" s="46"/>
    </row>
  </sheetData>
  <mergeCells count="19">
    <mergeCell ref="A22:J22"/>
    <mergeCell ref="B5:J5"/>
    <mergeCell ref="B7:J7"/>
    <mergeCell ref="B9:J9"/>
    <mergeCell ref="B10:J10"/>
    <mergeCell ref="B13:J13"/>
    <mergeCell ref="B15:I15"/>
    <mergeCell ref="C16:I16"/>
    <mergeCell ref="A18:J18"/>
    <mergeCell ref="A19:J19"/>
    <mergeCell ref="A20:J20"/>
    <mergeCell ref="A21:J21"/>
    <mergeCell ref="A54:J54"/>
    <mergeCell ref="A23:J23"/>
    <mergeCell ref="A24:J24"/>
    <mergeCell ref="G36:J36"/>
    <mergeCell ref="G37:J37"/>
    <mergeCell ref="G38:J38"/>
    <mergeCell ref="G39:J39"/>
  </mergeCells>
  <hyperlinks>
    <hyperlink ref="D46" r:id="rId1"/>
    <hyperlink ref="H44" r:id="rId2"/>
  </hyperlinks>
  <pageMargins left="0.7" right="0.7" top="0.75" bottom="0.75" header="0.3" footer="0.3"/>
  <pageSetup scale="81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workbookViewId="0">
      <selection activeCell="B50" sqref="B50"/>
    </sheetView>
  </sheetViews>
  <sheetFormatPr defaultColWidth="9.1796875" defaultRowHeight="12.5" x14ac:dyDescent="0.25"/>
  <cols>
    <col min="1" max="1" width="10.7265625" style="66" customWidth="1"/>
    <col min="2" max="2" width="16.7265625" style="66" customWidth="1"/>
    <col min="3" max="9" width="9.1796875" style="66"/>
    <col min="10" max="10" width="15.81640625" style="66" customWidth="1"/>
    <col min="11" max="16384" width="9.1796875" style="66"/>
  </cols>
  <sheetData>
    <row r="1" spans="1:10" x14ac:dyDescent="0.25">
      <c r="A1" s="64"/>
      <c r="B1" s="1"/>
      <c r="C1" s="1"/>
      <c r="D1" s="1"/>
      <c r="E1" s="1"/>
      <c r="F1" s="1"/>
      <c r="G1" s="1"/>
      <c r="H1" s="1"/>
      <c r="I1" s="1"/>
      <c r="J1" s="65"/>
    </row>
    <row r="2" spans="1:10" x14ac:dyDescent="0.25">
      <c r="A2" s="67" t="s">
        <v>0</v>
      </c>
      <c r="B2" s="68">
        <v>12</v>
      </c>
      <c r="C2" s="5"/>
      <c r="D2" s="5"/>
      <c r="E2" s="5"/>
      <c r="F2" s="5"/>
      <c r="G2" s="69">
        <v>31</v>
      </c>
      <c r="H2" s="135" t="s">
        <v>1</v>
      </c>
      <c r="I2" s="135"/>
      <c r="J2" s="2">
        <v>1</v>
      </c>
    </row>
    <row r="3" spans="1:10" x14ac:dyDescent="0.25">
      <c r="A3" s="67"/>
      <c r="B3" s="5"/>
      <c r="C3" s="5"/>
      <c r="D3" s="5"/>
      <c r="E3" s="5"/>
      <c r="F3" s="5"/>
      <c r="G3" s="5"/>
      <c r="H3" s="5"/>
      <c r="I3" s="5"/>
      <c r="J3" s="70"/>
    </row>
    <row r="4" spans="1:10" x14ac:dyDescent="0.25">
      <c r="A4" s="67" t="s">
        <v>2</v>
      </c>
      <c r="B4" s="5"/>
      <c r="C4" s="5" t="s">
        <v>3</v>
      </c>
      <c r="D4" s="3"/>
      <c r="E4" s="5"/>
      <c r="F4" s="5"/>
      <c r="G4" s="5"/>
      <c r="H4" s="5"/>
      <c r="I4" s="5"/>
      <c r="J4" s="70"/>
    </row>
    <row r="5" spans="1:10" x14ac:dyDescent="0.25">
      <c r="A5" s="71" t="s">
        <v>4</v>
      </c>
      <c r="B5" s="72"/>
      <c r="C5" s="72" t="s">
        <v>5</v>
      </c>
      <c r="D5" s="72"/>
      <c r="E5" s="72"/>
      <c r="F5" s="72"/>
      <c r="G5" s="72"/>
      <c r="H5" s="72"/>
      <c r="I5" s="72"/>
      <c r="J5" s="73"/>
    </row>
    <row r="6" spans="1:10" x14ac:dyDescent="0.25">
      <c r="A6" s="67"/>
      <c r="B6" s="5"/>
      <c r="C6" s="5"/>
      <c r="D6" s="5"/>
      <c r="E6" s="5"/>
      <c r="F6" s="5"/>
      <c r="G6" s="5"/>
      <c r="H6" s="5"/>
      <c r="I6" s="5"/>
      <c r="J6" s="70"/>
    </row>
    <row r="7" spans="1:10" x14ac:dyDescent="0.25">
      <c r="A7" s="67"/>
      <c r="B7" s="5"/>
      <c r="C7" s="135" t="s">
        <v>6</v>
      </c>
      <c r="D7" s="135"/>
      <c r="E7" s="135"/>
      <c r="F7" s="135"/>
      <c r="G7" s="135"/>
      <c r="H7" s="135"/>
      <c r="I7" s="5"/>
      <c r="J7" s="70"/>
    </row>
    <row r="8" spans="1:10" x14ac:dyDescent="0.25">
      <c r="A8" s="67"/>
      <c r="B8" s="5" t="s">
        <v>7</v>
      </c>
      <c r="C8" s="5"/>
      <c r="D8" s="5"/>
      <c r="E8" s="5"/>
      <c r="F8" s="5"/>
      <c r="G8" s="5"/>
      <c r="H8" s="5"/>
      <c r="I8" s="5"/>
      <c r="J8" s="70"/>
    </row>
    <row r="9" spans="1:10" x14ac:dyDescent="0.25">
      <c r="A9" s="67"/>
      <c r="B9" s="5" t="s">
        <v>8</v>
      </c>
      <c r="C9" s="5"/>
      <c r="D9" s="5"/>
      <c r="E9" s="5"/>
      <c r="F9" s="5"/>
      <c r="G9" s="5"/>
      <c r="H9" s="5"/>
      <c r="I9" s="5"/>
      <c r="J9" s="70"/>
    </row>
    <row r="10" spans="1:10" x14ac:dyDescent="0.25">
      <c r="A10" s="67"/>
      <c r="B10" s="5" t="s">
        <v>9</v>
      </c>
      <c r="C10" s="5"/>
      <c r="D10" s="5"/>
      <c r="E10" s="5"/>
      <c r="F10" s="5"/>
      <c r="G10" s="5"/>
      <c r="H10" s="5"/>
      <c r="I10" s="5"/>
      <c r="J10" s="70"/>
    </row>
    <row r="11" spans="1:10" x14ac:dyDescent="0.25">
      <c r="A11" s="67"/>
      <c r="B11" s="74" t="s">
        <v>10</v>
      </c>
      <c r="C11" s="5"/>
      <c r="D11" s="5"/>
      <c r="E11" s="5"/>
      <c r="F11" s="5"/>
      <c r="G11" s="5"/>
      <c r="H11" s="5"/>
      <c r="I11" s="5"/>
      <c r="J11" s="70"/>
    </row>
    <row r="12" spans="1:10" x14ac:dyDescent="0.25">
      <c r="A12" s="67"/>
      <c r="B12" s="5"/>
      <c r="C12" s="5"/>
      <c r="D12" s="5"/>
      <c r="E12" s="5"/>
      <c r="F12" s="5"/>
      <c r="G12" s="5"/>
      <c r="H12" s="5"/>
      <c r="I12" s="5"/>
      <c r="J12" s="70"/>
    </row>
    <row r="13" spans="1:10" x14ac:dyDescent="0.25">
      <c r="A13" s="67"/>
      <c r="B13" s="75" t="s">
        <v>11</v>
      </c>
      <c r="C13" s="76" t="s">
        <v>12</v>
      </c>
      <c r="D13" s="5"/>
      <c r="E13" s="75" t="s">
        <v>11</v>
      </c>
      <c r="F13" s="76" t="s">
        <v>12</v>
      </c>
      <c r="G13" s="5"/>
      <c r="H13" s="75" t="s">
        <v>11</v>
      </c>
      <c r="I13" s="76" t="s">
        <v>12</v>
      </c>
      <c r="J13" s="70"/>
    </row>
    <row r="14" spans="1:10" x14ac:dyDescent="0.25">
      <c r="A14" s="67"/>
      <c r="B14" s="77" t="s">
        <v>13</v>
      </c>
      <c r="C14" s="78" t="s">
        <v>14</v>
      </c>
      <c r="D14" s="5"/>
      <c r="E14" s="77" t="s">
        <v>13</v>
      </c>
      <c r="F14" s="78" t="s">
        <v>14</v>
      </c>
      <c r="G14" s="5"/>
      <c r="H14" s="77" t="s">
        <v>13</v>
      </c>
      <c r="I14" s="78" t="s">
        <v>14</v>
      </c>
      <c r="J14" s="70"/>
    </row>
    <row r="15" spans="1:10" x14ac:dyDescent="0.25">
      <c r="A15" s="67"/>
      <c r="B15" s="79" t="s">
        <v>15</v>
      </c>
      <c r="C15" s="80">
        <v>2</v>
      </c>
      <c r="D15" s="5"/>
      <c r="E15" s="79">
        <v>13</v>
      </c>
      <c r="F15" s="80">
        <v>1</v>
      </c>
      <c r="G15" s="5"/>
      <c r="H15" s="79">
        <f>E28+1</f>
        <v>27</v>
      </c>
      <c r="I15" s="81">
        <v>1</v>
      </c>
      <c r="J15" s="70"/>
    </row>
    <row r="16" spans="1:10" x14ac:dyDescent="0.25">
      <c r="A16" s="67"/>
      <c r="B16" s="79" t="s">
        <v>16</v>
      </c>
      <c r="C16" s="81">
        <v>31</v>
      </c>
      <c r="D16" s="5"/>
      <c r="E16" s="79">
        <f t="shared" ref="E16:E24" si="0">E15+1</f>
        <v>14</v>
      </c>
      <c r="F16" s="80">
        <v>1</v>
      </c>
      <c r="G16" s="5"/>
      <c r="H16" s="79">
        <f t="shared" ref="H16:H22" si="1">H15+1</f>
        <v>28</v>
      </c>
      <c r="I16" s="81">
        <v>4</v>
      </c>
      <c r="J16" s="70"/>
    </row>
    <row r="17" spans="1:10" x14ac:dyDescent="0.25">
      <c r="A17" s="67"/>
      <c r="B17" s="79" t="s">
        <v>17</v>
      </c>
      <c r="C17" s="80">
        <v>0</v>
      </c>
      <c r="D17" s="5"/>
      <c r="E17" s="79">
        <f t="shared" si="0"/>
        <v>15</v>
      </c>
      <c r="F17" s="81">
        <v>5</v>
      </c>
      <c r="G17" s="5"/>
      <c r="H17" s="79">
        <f t="shared" si="1"/>
        <v>29</v>
      </c>
      <c r="I17" s="81">
        <v>6</v>
      </c>
      <c r="J17" s="70"/>
    </row>
    <row r="18" spans="1:10" x14ac:dyDescent="0.25">
      <c r="A18" s="67"/>
      <c r="B18" s="79" t="s">
        <v>18</v>
      </c>
      <c r="C18" s="80">
        <v>0</v>
      </c>
      <c r="D18" s="5"/>
      <c r="E18" s="79">
        <f t="shared" si="0"/>
        <v>16</v>
      </c>
      <c r="F18" s="81">
        <v>1</v>
      </c>
      <c r="G18" s="5"/>
      <c r="H18" s="79">
        <f t="shared" si="1"/>
        <v>30</v>
      </c>
      <c r="I18" s="81">
        <v>5</v>
      </c>
      <c r="J18" s="70"/>
    </row>
    <row r="19" spans="1:10" x14ac:dyDescent="0.25">
      <c r="A19" s="67"/>
      <c r="B19" s="79">
        <v>5</v>
      </c>
      <c r="C19" s="80">
        <v>0</v>
      </c>
      <c r="D19" s="5"/>
      <c r="E19" s="79">
        <f t="shared" si="0"/>
        <v>17</v>
      </c>
      <c r="F19" s="81">
        <v>0</v>
      </c>
      <c r="G19" s="5"/>
      <c r="H19" s="79">
        <f t="shared" si="1"/>
        <v>31</v>
      </c>
      <c r="I19" s="81">
        <v>1</v>
      </c>
      <c r="J19" s="70"/>
    </row>
    <row r="20" spans="1:10" x14ac:dyDescent="0.25">
      <c r="A20" s="67"/>
      <c r="B20" s="79">
        <f t="shared" ref="B20:B25" si="2">+B19+1</f>
        <v>6</v>
      </c>
      <c r="C20" s="80">
        <v>0</v>
      </c>
      <c r="D20" s="5"/>
      <c r="E20" s="79">
        <f t="shared" si="0"/>
        <v>18</v>
      </c>
      <c r="F20" s="81">
        <v>1</v>
      </c>
      <c r="G20" s="5"/>
      <c r="H20" s="79">
        <f t="shared" si="1"/>
        <v>32</v>
      </c>
      <c r="I20" s="81">
        <v>0</v>
      </c>
      <c r="J20" s="70"/>
    </row>
    <row r="21" spans="1:10" x14ac:dyDescent="0.25">
      <c r="A21" s="67"/>
      <c r="B21" s="79">
        <f t="shared" si="2"/>
        <v>7</v>
      </c>
      <c r="C21" s="80">
        <v>0</v>
      </c>
      <c r="D21" s="5"/>
      <c r="E21" s="79">
        <f t="shared" si="0"/>
        <v>19</v>
      </c>
      <c r="F21" s="81">
        <v>1</v>
      </c>
      <c r="G21" s="5"/>
      <c r="H21" s="79">
        <f t="shared" si="1"/>
        <v>33</v>
      </c>
      <c r="I21" s="81">
        <v>1</v>
      </c>
      <c r="J21" s="70"/>
    </row>
    <row r="22" spans="1:10" x14ac:dyDescent="0.25">
      <c r="A22" s="67"/>
      <c r="B22" s="79">
        <f t="shared" si="2"/>
        <v>8</v>
      </c>
      <c r="C22" s="80">
        <v>0</v>
      </c>
      <c r="D22" s="5"/>
      <c r="E22" s="79">
        <f t="shared" si="0"/>
        <v>20</v>
      </c>
      <c r="F22" s="81">
        <v>13</v>
      </c>
      <c r="G22" s="5"/>
      <c r="H22" s="79">
        <f t="shared" si="1"/>
        <v>34</v>
      </c>
      <c r="I22" s="81">
        <v>1</v>
      </c>
      <c r="J22" s="70"/>
    </row>
    <row r="23" spans="1:10" x14ac:dyDescent="0.25">
      <c r="A23" s="67"/>
      <c r="B23" s="79">
        <f t="shared" si="2"/>
        <v>9</v>
      </c>
      <c r="C23" s="80">
        <v>0</v>
      </c>
      <c r="D23" s="5"/>
      <c r="E23" s="79">
        <f t="shared" si="0"/>
        <v>21</v>
      </c>
      <c r="F23" s="81">
        <v>5</v>
      </c>
      <c r="G23" s="5"/>
      <c r="H23" s="79"/>
      <c r="I23" s="81"/>
      <c r="J23" s="70"/>
    </row>
    <row r="24" spans="1:10" x14ac:dyDescent="0.25">
      <c r="A24" s="67"/>
      <c r="B24" s="79">
        <f t="shared" si="2"/>
        <v>10</v>
      </c>
      <c r="C24" s="80">
        <v>0</v>
      </c>
      <c r="D24" s="5"/>
      <c r="E24" s="79">
        <f t="shared" si="0"/>
        <v>22</v>
      </c>
      <c r="F24" s="81">
        <v>5</v>
      </c>
      <c r="G24" s="5"/>
      <c r="H24" s="79"/>
      <c r="I24" s="81"/>
      <c r="J24" s="70"/>
    </row>
    <row r="25" spans="1:10" x14ac:dyDescent="0.25">
      <c r="A25" s="67"/>
      <c r="B25" s="79">
        <f t="shared" si="2"/>
        <v>11</v>
      </c>
      <c r="C25" s="80">
        <v>0</v>
      </c>
      <c r="D25" s="5"/>
      <c r="E25" s="79">
        <v>23</v>
      </c>
      <c r="F25" s="81">
        <v>1</v>
      </c>
      <c r="G25" s="5"/>
      <c r="H25" s="79"/>
      <c r="I25" s="81"/>
      <c r="J25" s="70"/>
    </row>
    <row r="26" spans="1:10" x14ac:dyDescent="0.25">
      <c r="A26" s="67"/>
      <c r="B26" s="79">
        <v>12</v>
      </c>
      <c r="C26" s="82">
        <v>1</v>
      </c>
      <c r="D26" s="5"/>
      <c r="E26" s="79">
        <v>24</v>
      </c>
      <c r="F26" s="82">
        <v>0</v>
      </c>
      <c r="G26" s="5"/>
      <c r="H26" s="79"/>
      <c r="I26" s="81"/>
      <c r="J26" s="70"/>
    </row>
    <row r="27" spans="1:10" x14ac:dyDescent="0.25">
      <c r="A27" s="67"/>
      <c r="B27" s="79" t="s">
        <v>19</v>
      </c>
      <c r="C27" s="82">
        <v>0</v>
      </c>
      <c r="D27" s="5"/>
      <c r="E27" s="79">
        <v>25</v>
      </c>
      <c r="F27" s="82">
        <v>1</v>
      </c>
      <c r="G27" s="5"/>
      <c r="H27" s="79"/>
      <c r="I27" s="82"/>
      <c r="J27" s="70"/>
    </row>
    <row r="28" spans="1:10" x14ac:dyDescent="0.25">
      <c r="A28" s="67"/>
      <c r="B28" s="79" t="s">
        <v>20</v>
      </c>
      <c r="C28" s="82">
        <v>0</v>
      </c>
      <c r="D28" s="5"/>
      <c r="E28" s="79">
        <v>26</v>
      </c>
      <c r="F28" s="82">
        <v>2</v>
      </c>
      <c r="G28" s="5"/>
      <c r="H28" s="82"/>
      <c r="I28" s="82"/>
      <c r="J28" s="70"/>
    </row>
    <row r="29" spans="1:10" x14ac:dyDescent="0.25">
      <c r="A29" s="67"/>
      <c r="B29" s="82"/>
      <c r="C29" s="82"/>
      <c r="D29" s="5"/>
      <c r="E29" s="83"/>
      <c r="F29" s="82"/>
      <c r="G29" s="5"/>
      <c r="H29" s="82"/>
      <c r="I29" s="82"/>
      <c r="J29" s="70"/>
    </row>
    <row r="30" spans="1:10" x14ac:dyDescent="0.25">
      <c r="A30" s="67"/>
      <c r="B30" s="82"/>
      <c r="C30" s="82"/>
      <c r="D30" s="5"/>
      <c r="E30" s="82"/>
      <c r="F30" s="82"/>
      <c r="G30" s="5"/>
      <c r="H30" s="82"/>
      <c r="I30" s="82"/>
      <c r="J30" s="70"/>
    </row>
    <row r="31" spans="1:10" x14ac:dyDescent="0.25">
      <c r="A31" s="67"/>
      <c r="B31" s="83"/>
      <c r="C31" s="82"/>
      <c r="D31" s="5"/>
      <c r="E31" s="83"/>
      <c r="F31" s="82"/>
      <c r="G31" s="5"/>
      <c r="H31" s="82"/>
      <c r="I31" s="82"/>
      <c r="J31" s="70"/>
    </row>
    <row r="32" spans="1:10" x14ac:dyDescent="0.25">
      <c r="A32" s="67"/>
      <c r="B32" s="82"/>
      <c r="C32" s="82"/>
      <c r="D32" s="5"/>
      <c r="E32" s="82"/>
      <c r="F32" s="82"/>
      <c r="G32" s="5"/>
      <c r="H32" s="82"/>
      <c r="I32" s="82"/>
      <c r="J32" s="70"/>
    </row>
    <row r="33" spans="1:10" x14ac:dyDescent="0.25">
      <c r="A33" s="67"/>
      <c r="B33" s="82"/>
      <c r="C33" s="82"/>
      <c r="D33" s="5"/>
      <c r="E33" s="82"/>
      <c r="F33" s="82"/>
      <c r="G33" s="5"/>
      <c r="H33" s="82"/>
      <c r="I33" s="82"/>
      <c r="J33" s="70"/>
    </row>
    <row r="34" spans="1:10" x14ac:dyDescent="0.25">
      <c r="A34" s="67"/>
      <c r="B34" s="82"/>
      <c r="C34" s="82"/>
      <c r="D34" s="5"/>
      <c r="E34" s="82"/>
      <c r="F34" s="82"/>
      <c r="G34" s="5"/>
      <c r="H34" s="82"/>
      <c r="I34" s="82"/>
      <c r="J34" s="70"/>
    </row>
    <row r="35" spans="1:10" x14ac:dyDescent="0.25">
      <c r="A35" s="67"/>
      <c r="B35" s="82"/>
      <c r="C35" s="82"/>
      <c r="D35" s="5"/>
      <c r="E35" s="82"/>
      <c r="F35" s="82"/>
      <c r="G35" s="5"/>
      <c r="H35" s="82"/>
      <c r="I35" s="82"/>
      <c r="J35" s="70"/>
    </row>
    <row r="36" spans="1:10" x14ac:dyDescent="0.25">
      <c r="A36" s="67"/>
      <c r="B36" s="82"/>
      <c r="C36" s="82"/>
      <c r="D36" s="5"/>
      <c r="E36" s="82"/>
      <c r="F36" s="82"/>
      <c r="G36" s="5"/>
      <c r="H36" s="82"/>
      <c r="I36" s="82"/>
      <c r="J36" s="70"/>
    </row>
    <row r="37" spans="1:10" x14ac:dyDescent="0.25">
      <c r="A37" s="67"/>
      <c r="B37" s="83"/>
      <c r="C37" s="82"/>
      <c r="D37" s="5"/>
      <c r="E37" s="82"/>
      <c r="F37" s="82"/>
      <c r="G37" s="5"/>
      <c r="H37" s="82"/>
      <c r="I37" s="82"/>
      <c r="J37" s="70"/>
    </row>
    <row r="38" spans="1:10" x14ac:dyDescent="0.25">
      <c r="A38" s="67"/>
      <c r="B38" s="82"/>
      <c r="C38" s="82"/>
      <c r="D38" s="5"/>
      <c r="E38" s="82"/>
      <c r="F38" s="82"/>
      <c r="G38" s="5"/>
      <c r="H38" s="82"/>
      <c r="I38" s="82"/>
      <c r="J38" s="70"/>
    </row>
    <row r="39" spans="1:10" x14ac:dyDescent="0.25">
      <c r="A39" s="67"/>
      <c r="B39" s="83"/>
      <c r="C39" s="82"/>
      <c r="D39" s="5"/>
      <c r="E39" s="82"/>
      <c r="F39" s="82"/>
      <c r="G39" s="5"/>
      <c r="H39" s="5"/>
      <c r="I39" s="5"/>
      <c r="J39" s="70"/>
    </row>
    <row r="40" spans="1:10" x14ac:dyDescent="0.25">
      <c r="A40" s="67"/>
      <c r="B40" s="5"/>
      <c r="C40" s="5"/>
      <c r="D40" s="5"/>
      <c r="E40" s="5"/>
      <c r="F40" s="5"/>
      <c r="G40" s="5"/>
      <c r="H40" s="5"/>
      <c r="I40" s="5"/>
      <c r="J40" s="70"/>
    </row>
    <row r="41" spans="1:10" x14ac:dyDescent="0.25">
      <c r="A41" s="67"/>
      <c r="B41" s="5"/>
      <c r="C41" s="5"/>
      <c r="D41" s="5"/>
      <c r="E41" s="5"/>
      <c r="F41" s="5"/>
      <c r="G41" s="5"/>
      <c r="H41" s="5"/>
      <c r="I41" s="5"/>
      <c r="J41" s="70"/>
    </row>
    <row r="42" spans="1:10" x14ac:dyDescent="0.25">
      <c r="A42" s="67"/>
      <c r="B42" s="5"/>
      <c r="C42" s="5"/>
      <c r="D42" s="136" t="s">
        <v>21</v>
      </c>
      <c r="E42" s="136"/>
      <c r="F42" s="136"/>
      <c r="G42" s="136"/>
      <c r="H42" s="5"/>
      <c r="I42" s="5"/>
      <c r="J42" s="70"/>
    </row>
    <row r="43" spans="1:10" ht="13" x14ac:dyDescent="0.3">
      <c r="A43" s="67"/>
      <c r="B43" s="5"/>
      <c r="C43" s="4"/>
      <c r="D43" s="84"/>
      <c r="E43" s="85"/>
      <c r="F43" s="5"/>
      <c r="G43" s="5"/>
      <c r="H43" s="5"/>
      <c r="I43" s="5"/>
      <c r="J43" s="70"/>
    </row>
    <row r="44" spans="1:10" ht="13" x14ac:dyDescent="0.3">
      <c r="A44" s="67"/>
      <c r="B44" s="5"/>
      <c r="C44" s="4"/>
      <c r="D44" s="84"/>
      <c r="E44" s="85"/>
      <c r="F44" s="5"/>
      <c r="G44" s="5"/>
      <c r="H44" s="5"/>
      <c r="I44" s="5"/>
      <c r="J44" s="70"/>
    </row>
    <row r="45" spans="1:10" x14ac:dyDescent="0.25">
      <c r="A45" s="67"/>
      <c r="B45" s="5"/>
      <c r="C45" s="5"/>
      <c r="D45" s="5"/>
      <c r="E45" s="5"/>
      <c r="F45" s="5"/>
      <c r="G45" s="5"/>
      <c r="H45" s="5"/>
      <c r="I45" s="5"/>
      <c r="J45" s="70"/>
    </row>
    <row r="46" spans="1:10" x14ac:dyDescent="0.25">
      <c r="A46" s="67"/>
      <c r="B46" s="5"/>
      <c r="C46" s="5"/>
      <c r="D46" s="5"/>
      <c r="E46" s="5"/>
      <c r="F46" s="5"/>
      <c r="G46" s="5"/>
      <c r="H46" s="5"/>
      <c r="I46" s="5"/>
      <c r="J46" s="70"/>
    </row>
    <row r="47" spans="1:10" x14ac:dyDescent="0.25">
      <c r="A47" s="67"/>
      <c r="B47" s="5"/>
      <c r="C47" s="5"/>
      <c r="D47" s="5"/>
      <c r="E47" s="5"/>
      <c r="F47" s="5"/>
      <c r="G47" s="5"/>
      <c r="H47" s="5"/>
      <c r="I47" s="5"/>
      <c r="J47" s="70"/>
    </row>
    <row r="48" spans="1:10" x14ac:dyDescent="0.25">
      <c r="A48" s="67"/>
      <c r="B48" s="5"/>
      <c r="C48" s="5"/>
      <c r="D48" s="5"/>
      <c r="E48" s="5"/>
      <c r="F48" s="5"/>
      <c r="G48" s="5"/>
      <c r="H48" s="5"/>
      <c r="I48" s="5"/>
      <c r="J48" s="70"/>
    </row>
    <row r="49" spans="1:10" x14ac:dyDescent="0.25">
      <c r="A49" s="71"/>
      <c r="B49" s="72"/>
      <c r="C49" s="72"/>
      <c r="D49" s="72"/>
      <c r="E49" s="72"/>
      <c r="F49" s="72"/>
      <c r="G49" s="72"/>
      <c r="H49" s="72"/>
      <c r="I49" s="72"/>
      <c r="J49" s="73"/>
    </row>
    <row r="50" spans="1:10" x14ac:dyDescent="0.25">
      <c r="A50" s="67" t="s">
        <v>22</v>
      </c>
      <c r="B50" s="86" t="s">
        <v>73</v>
      </c>
      <c r="C50" s="5"/>
      <c r="D50" s="5"/>
      <c r="E50" s="5"/>
      <c r="F50" s="5"/>
      <c r="G50" s="5"/>
      <c r="H50" s="5"/>
      <c r="I50" s="5"/>
      <c r="J50" s="70"/>
    </row>
    <row r="51" spans="1:10" x14ac:dyDescent="0.25">
      <c r="A51" s="67"/>
      <c r="B51" s="5"/>
      <c r="C51" s="5"/>
      <c r="D51" s="5"/>
      <c r="E51" s="5"/>
      <c r="F51" s="5"/>
      <c r="G51" s="5"/>
      <c r="H51" s="5"/>
      <c r="I51" s="5"/>
      <c r="J51" s="70"/>
    </row>
    <row r="52" spans="1:10" x14ac:dyDescent="0.25">
      <c r="A52" s="71" t="s">
        <v>23</v>
      </c>
      <c r="B52" s="87">
        <v>42503</v>
      </c>
      <c r="C52" s="88"/>
      <c r="D52" s="72"/>
      <c r="E52" s="72"/>
      <c r="F52" s="72"/>
      <c r="G52" s="72"/>
      <c r="H52" s="72" t="s">
        <v>24</v>
      </c>
      <c r="I52" s="72"/>
      <c r="J52" s="89">
        <v>42552</v>
      </c>
    </row>
    <row r="53" spans="1:10" ht="13" x14ac:dyDescent="0.3">
      <c r="A53" s="137" t="s">
        <v>25</v>
      </c>
      <c r="B53" s="138"/>
      <c r="C53" s="138"/>
      <c r="D53" s="138"/>
      <c r="E53" s="138"/>
      <c r="F53" s="138"/>
      <c r="G53" s="138"/>
      <c r="H53" s="138"/>
      <c r="I53" s="138"/>
      <c r="J53" s="139"/>
    </row>
    <row r="54" spans="1:10" x14ac:dyDescent="0.25">
      <c r="A54" s="67"/>
      <c r="B54" s="5"/>
      <c r="C54" s="5"/>
      <c r="D54" s="5"/>
      <c r="E54" s="5"/>
      <c r="F54" s="5"/>
      <c r="G54" s="5"/>
      <c r="H54" s="5"/>
      <c r="I54" s="5"/>
      <c r="J54" s="70"/>
    </row>
    <row r="55" spans="1:10" x14ac:dyDescent="0.25">
      <c r="A55" s="67" t="s">
        <v>26</v>
      </c>
      <c r="B55" s="5"/>
      <c r="C55" s="5"/>
      <c r="D55" s="5"/>
      <c r="E55" s="5"/>
      <c r="F55" s="5"/>
      <c r="G55" s="5"/>
      <c r="H55" s="5"/>
      <c r="I55" s="5"/>
      <c r="J55" s="70"/>
    </row>
    <row r="56" spans="1:10" x14ac:dyDescent="0.25">
      <c r="A56" s="71"/>
      <c r="B56" s="72"/>
      <c r="C56" s="72"/>
      <c r="D56" s="72"/>
      <c r="E56" s="72"/>
      <c r="F56" s="72"/>
      <c r="G56" s="72"/>
      <c r="H56" s="72"/>
      <c r="I56" s="72"/>
      <c r="J56" s="73"/>
    </row>
  </sheetData>
  <mergeCells count="4">
    <mergeCell ref="H2:I2"/>
    <mergeCell ref="C7:H7"/>
    <mergeCell ref="D42:G42"/>
    <mergeCell ref="A53:J53"/>
  </mergeCells>
  <pageMargins left="0.7" right="0.7" top="0.75" bottom="0.75" header="0.3" footer="0.3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workbookViewId="0">
      <selection activeCell="L66" sqref="L66"/>
    </sheetView>
  </sheetViews>
  <sheetFormatPr defaultColWidth="9.1796875" defaultRowHeight="12.5" x14ac:dyDescent="0.25"/>
  <cols>
    <col min="1" max="1" width="10.81640625" style="93" customWidth="1"/>
    <col min="2" max="2" width="17.7265625" style="93" customWidth="1"/>
    <col min="3" max="3" width="10.54296875" style="93" customWidth="1"/>
    <col min="4" max="4" width="2.7265625" style="93" customWidth="1"/>
    <col min="5" max="5" width="8.1796875" style="93" customWidth="1"/>
    <col min="6" max="6" width="4.26953125" style="93" customWidth="1"/>
    <col min="7" max="7" width="2" style="93" customWidth="1"/>
    <col min="8" max="8" width="9.81640625" style="93" customWidth="1"/>
    <col min="9" max="9" width="9.1796875" style="93"/>
    <col min="10" max="10" width="10.81640625" style="93" customWidth="1"/>
    <col min="11" max="11" width="3.7265625" style="93" customWidth="1"/>
    <col min="12" max="12" width="14" style="93" customWidth="1"/>
    <col min="13" max="13" width="5.453125" style="93" customWidth="1"/>
    <col min="14" max="16384" width="9.1796875" style="93"/>
  </cols>
  <sheetData>
    <row r="1" spans="1:13" x14ac:dyDescent="0.25">
      <c r="A1" s="90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x14ac:dyDescent="0.25">
      <c r="A2" s="94" t="str">
        <f>'[1]Item 55,60, pg 15'!A2</f>
        <v>Tariff No.</v>
      </c>
      <c r="B2" s="95">
        <v>12</v>
      </c>
      <c r="C2" s="96"/>
      <c r="D2" s="96"/>
      <c r="E2" s="96"/>
      <c r="F2" s="96"/>
      <c r="G2" s="96"/>
      <c r="H2" s="96"/>
      <c r="I2" s="96"/>
      <c r="J2" s="97">
        <v>13</v>
      </c>
      <c r="K2" s="96" t="s">
        <v>27</v>
      </c>
      <c r="L2" s="96"/>
      <c r="M2" s="98">
        <v>20</v>
      </c>
    </row>
    <row r="3" spans="1:13" x14ac:dyDescent="0.25">
      <c r="A3" s="94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9"/>
    </row>
    <row r="4" spans="1:13" x14ac:dyDescent="0.25">
      <c r="A4" s="94" t="s">
        <v>2</v>
      </c>
      <c r="B4" s="96"/>
      <c r="C4" s="96" t="str">
        <f>'[1]Item 55,60, pg 15'!C4</f>
        <v>Harold LeMay Enterprises, Inc. G-98</v>
      </c>
      <c r="D4" s="96"/>
      <c r="E4" s="96"/>
      <c r="F4" s="96"/>
      <c r="G4" s="96"/>
      <c r="H4" s="96"/>
      <c r="I4" s="96"/>
      <c r="J4" s="96"/>
      <c r="K4" s="96"/>
      <c r="L4" s="96"/>
      <c r="M4" s="99"/>
    </row>
    <row r="5" spans="1:13" x14ac:dyDescent="0.25">
      <c r="A5" s="100" t="s">
        <v>4</v>
      </c>
      <c r="B5" s="101"/>
      <c r="C5" s="96" t="str">
        <f>'[1]Item 55,60, pg 15'!C5</f>
        <v>Harbor Disposal and Eastern Grays Harbor Disposal</v>
      </c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1:13" x14ac:dyDescent="0.25">
      <c r="A6" s="140" t="s">
        <v>28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2"/>
    </row>
    <row r="7" spans="1:13" x14ac:dyDescent="0.25">
      <c r="A7" s="6" t="s">
        <v>29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13" x14ac:dyDescent="0.25">
      <c r="A8" s="94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9"/>
    </row>
    <row r="9" spans="1:13" x14ac:dyDescent="0.25">
      <c r="A9" s="6" t="s">
        <v>30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9"/>
    </row>
    <row r="10" spans="1:13" x14ac:dyDescent="0.25">
      <c r="A10" s="103" t="s">
        <v>31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9"/>
    </row>
    <row r="11" spans="1:13" x14ac:dyDescent="0.25">
      <c r="A11" s="103" t="s">
        <v>32</v>
      </c>
      <c r="B11" s="104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9"/>
    </row>
    <row r="12" spans="1:13" x14ac:dyDescent="0.25">
      <c r="A12" s="105" t="s">
        <v>33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9"/>
    </row>
    <row r="13" spans="1:13" x14ac:dyDescent="0.25">
      <c r="A13" s="106" t="s">
        <v>34</v>
      </c>
      <c r="B13" s="107"/>
      <c r="C13" s="108"/>
      <c r="D13" s="108"/>
      <c r="E13" s="96"/>
      <c r="F13" s="96"/>
      <c r="G13" s="107"/>
      <c r="H13" s="108"/>
      <c r="I13" s="96"/>
      <c r="J13" s="107"/>
      <c r="K13" s="107"/>
      <c r="L13" s="107"/>
      <c r="M13" s="109"/>
    </row>
    <row r="14" spans="1:13" x14ac:dyDescent="0.25">
      <c r="A14" s="106" t="s">
        <v>35</v>
      </c>
      <c r="B14" s="107"/>
      <c r="C14" s="108"/>
      <c r="D14" s="108"/>
      <c r="E14" s="96"/>
      <c r="F14" s="96"/>
      <c r="G14" s="107"/>
      <c r="H14" s="108"/>
      <c r="I14" s="96"/>
      <c r="J14" s="107"/>
      <c r="K14" s="107"/>
      <c r="L14" s="107"/>
      <c r="M14" s="109"/>
    </row>
    <row r="15" spans="1:13" x14ac:dyDescent="0.25">
      <c r="A15" s="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9"/>
    </row>
    <row r="16" spans="1:13" x14ac:dyDescent="0.25">
      <c r="A16" s="94" t="s">
        <v>36</v>
      </c>
      <c r="B16" s="96"/>
      <c r="C16" s="96"/>
      <c r="D16" s="96"/>
      <c r="E16" s="96"/>
      <c r="F16" s="96" t="s">
        <v>37</v>
      </c>
      <c r="G16" s="96"/>
      <c r="H16" s="96"/>
      <c r="I16" s="96"/>
      <c r="J16" s="96"/>
      <c r="K16" s="96"/>
      <c r="L16" s="96"/>
      <c r="M16" s="99"/>
    </row>
    <row r="17" spans="1:14" x14ac:dyDescent="0.25">
      <c r="A17" s="9"/>
      <c r="B17" s="7"/>
      <c r="C17" s="7"/>
      <c r="D17" s="10"/>
      <c r="E17" s="7"/>
      <c r="F17" s="10"/>
      <c r="G17" s="7"/>
      <c r="H17" s="7"/>
      <c r="I17" s="7"/>
      <c r="J17" s="7"/>
      <c r="K17" s="10"/>
      <c r="L17" s="10"/>
      <c r="M17" s="11"/>
    </row>
    <row r="18" spans="1:14" x14ac:dyDescent="0.25">
      <c r="A18" s="12"/>
      <c r="B18" s="12"/>
      <c r="C18" s="13" t="s">
        <v>38</v>
      </c>
      <c r="D18" s="14"/>
      <c r="E18" s="13"/>
      <c r="F18" s="14"/>
      <c r="G18" s="15"/>
      <c r="H18" s="12"/>
      <c r="I18" s="12"/>
      <c r="J18" s="13" t="s">
        <v>38</v>
      </c>
      <c r="K18" s="14"/>
      <c r="L18" s="13"/>
      <c r="M18" s="16"/>
      <c r="N18" s="96"/>
    </row>
    <row r="19" spans="1:14" x14ac:dyDescent="0.25">
      <c r="A19" s="17"/>
      <c r="B19" s="17"/>
      <c r="C19" s="17" t="s">
        <v>39</v>
      </c>
      <c r="D19" s="14"/>
      <c r="E19" s="17" t="s">
        <v>38</v>
      </c>
      <c r="F19" s="14"/>
      <c r="G19" s="15"/>
      <c r="H19" s="15"/>
      <c r="I19" s="15"/>
      <c r="J19" s="17" t="s">
        <v>39</v>
      </c>
      <c r="K19" s="14"/>
      <c r="L19" s="17" t="s">
        <v>38</v>
      </c>
      <c r="M19" s="16"/>
      <c r="N19" s="96"/>
    </row>
    <row r="20" spans="1:14" x14ac:dyDescent="0.25">
      <c r="A20" s="15" t="s">
        <v>40</v>
      </c>
      <c r="B20" s="15" t="s">
        <v>41</v>
      </c>
      <c r="C20" s="17" t="s">
        <v>42</v>
      </c>
      <c r="D20" s="14"/>
      <c r="E20" s="18" t="s">
        <v>39</v>
      </c>
      <c r="F20" s="14"/>
      <c r="G20" s="15"/>
      <c r="H20" s="15" t="s">
        <v>40</v>
      </c>
      <c r="I20" s="15" t="s">
        <v>41</v>
      </c>
      <c r="J20" s="17" t="s">
        <v>42</v>
      </c>
      <c r="K20" s="14"/>
      <c r="L20" s="17" t="s">
        <v>39</v>
      </c>
      <c r="M20" s="16"/>
      <c r="N20" s="96"/>
    </row>
    <row r="21" spans="1:14" x14ac:dyDescent="0.25">
      <c r="A21" s="15" t="s">
        <v>43</v>
      </c>
      <c r="B21" s="15" t="s">
        <v>44</v>
      </c>
      <c r="C21" s="17" t="s">
        <v>45</v>
      </c>
      <c r="D21" s="14"/>
      <c r="E21" s="18" t="s">
        <v>46</v>
      </c>
      <c r="F21" s="14"/>
      <c r="G21" s="15"/>
      <c r="H21" s="15" t="s">
        <v>43</v>
      </c>
      <c r="I21" s="15" t="s">
        <v>44</v>
      </c>
      <c r="J21" s="17" t="s">
        <v>45</v>
      </c>
      <c r="K21" s="14"/>
      <c r="L21" s="17" t="s">
        <v>46</v>
      </c>
      <c r="M21" s="16"/>
      <c r="N21" s="96"/>
    </row>
    <row r="22" spans="1:14" x14ac:dyDescent="0.25">
      <c r="A22" s="19" t="s">
        <v>47</v>
      </c>
      <c r="B22" s="19" t="s">
        <v>48</v>
      </c>
      <c r="C22" s="20" t="s">
        <v>49</v>
      </c>
      <c r="D22" s="21"/>
      <c r="E22" s="22" t="s">
        <v>50</v>
      </c>
      <c r="F22" s="14"/>
      <c r="G22" s="15"/>
      <c r="H22" s="19" t="s">
        <v>47</v>
      </c>
      <c r="I22" s="19" t="s">
        <v>48</v>
      </c>
      <c r="J22" s="20" t="s">
        <v>49</v>
      </c>
      <c r="K22" s="23"/>
      <c r="L22" s="20" t="s">
        <v>50</v>
      </c>
      <c r="M22" s="23"/>
      <c r="N22" s="96"/>
    </row>
    <row r="23" spans="1:14" x14ac:dyDescent="0.25">
      <c r="A23" s="110" t="s">
        <v>51</v>
      </c>
      <c r="B23" s="110" t="s">
        <v>52</v>
      </c>
      <c r="C23" s="24">
        <f>E23+2</f>
        <v>13.06</v>
      </c>
      <c r="D23" s="25"/>
      <c r="E23" s="24">
        <v>11.06</v>
      </c>
      <c r="F23" s="25"/>
      <c r="G23" s="111"/>
      <c r="H23" s="110" t="s">
        <v>53</v>
      </c>
      <c r="I23" s="112" t="s">
        <v>54</v>
      </c>
      <c r="J23" s="24">
        <f t="shared" ref="J23:J28" si="0">L23+2</f>
        <v>11.45</v>
      </c>
      <c r="K23" s="25"/>
      <c r="L23" s="24">
        <v>9.4499999999999993</v>
      </c>
      <c r="M23" s="26"/>
      <c r="N23" s="96"/>
    </row>
    <row r="24" spans="1:14" x14ac:dyDescent="0.25">
      <c r="A24" s="110">
        <v>1</v>
      </c>
      <c r="B24" s="110" t="s">
        <v>55</v>
      </c>
      <c r="C24" s="24">
        <f t="shared" ref="C24:C30" si="1">E24+2</f>
        <v>8.2899999999999991</v>
      </c>
      <c r="D24" s="25"/>
      <c r="E24" s="24">
        <v>6.29</v>
      </c>
      <c r="F24" s="25"/>
      <c r="G24" s="111"/>
      <c r="H24" s="110" t="s">
        <v>53</v>
      </c>
      <c r="I24" s="112" t="s">
        <v>56</v>
      </c>
      <c r="J24" s="24">
        <f t="shared" si="0"/>
        <v>18.22</v>
      </c>
      <c r="K24" s="25"/>
      <c r="L24" s="24">
        <v>16.22</v>
      </c>
      <c r="M24" s="26"/>
      <c r="N24" s="96"/>
    </row>
    <row r="25" spans="1:14" x14ac:dyDescent="0.25">
      <c r="A25" s="110">
        <v>1</v>
      </c>
      <c r="B25" s="110" t="s">
        <v>52</v>
      </c>
      <c r="C25" s="24">
        <f t="shared" si="1"/>
        <v>17.829999999999998</v>
      </c>
      <c r="D25" s="25"/>
      <c r="E25" s="24">
        <v>15.83</v>
      </c>
      <c r="F25" s="25"/>
      <c r="G25" s="111"/>
      <c r="H25" s="110" t="s">
        <v>53</v>
      </c>
      <c r="I25" s="112" t="s">
        <v>57</v>
      </c>
      <c r="J25" s="24">
        <f t="shared" si="0"/>
        <v>27.01</v>
      </c>
      <c r="K25" s="25"/>
      <c r="L25" s="24">
        <v>25.01</v>
      </c>
      <c r="M25" s="26"/>
      <c r="N25" s="96"/>
    </row>
    <row r="26" spans="1:14" x14ac:dyDescent="0.25">
      <c r="A26" s="110">
        <v>2</v>
      </c>
      <c r="B26" s="110" t="s">
        <v>52</v>
      </c>
      <c r="C26" s="24">
        <f t="shared" si="1"/>
        <v>26.38</v>
      </c>
      <c r="D26" s="25"/>
      <c r="E26" s="24">
        <v>24.38</v>
      </c>
      <c r="F26" s="25"/>
      <c r="G26" s="111"/>
      <c r="H26" s="110" t="s">
        <v>58</v>
      </c>
      <c r="I26" s="112" t="s">
        <v>54</v>
      </c>
      <c r="J26" s="24">
        <f t="shared" si="0"/>
        <v>14.61</v>
      </c>
      <c r="K26" s="25"/>
      <c r="L26" s="24">
        <v>12.61</v>
      </c>
      <c r="M26" s="26"/>
      <c r="N26" s="104"/>
    </row>
    <row r="27" spans="1:14" x14ac:dyDescent="0.25">
      <c r="A27" s="110">
        <v>3</v>
      </c>
      <c r="B27" s="110" t="s">
        <v>52</v>
      </c>
      <c r="C27" s="24">
        <f t="shared" si="1"/>
        <v>35</v>
      </c>
      <c r="D27" s="25"/>
      <c r="E27" s="24">
        <v>33</v>
      </c>
      <c r="F27" s="25"/>
      <c r="G27" s="111"/>
      <c r="H27" s="110" t="s">
        <v>58</v>
      </c>
      <c r="I27" s="112" t="s">
        <v>56</v>
      </c>
      <c r="J27" s="24">
        <f t="shared" si="0"/>
        <v>23.04</v>
      </c>
      <c r="K27" s="25"/>
      <c r="L27" s="24">
        <v>21.04</v>
      </c>
      <c r="M27" s="26"/>
      <c r="N27" s="96"/>
    </row>
    <row r="28" spans="1:14" x14ac:dyDescent="0.25">
      <c r="A28" s="110">
        <v>4</v>
      </c>
      <c r="B28" s="110" t="s">
        <v>52</v>
      </c>
      <c r="C28" s="24">
        <f t="shared" si="1"/>
        <v>43.4</v>
      </c>
      <c r="D28" s="25"/>
      <c r="E28" s="24">
        <v>41.4</v>
      </c>
      <c r="F28" s="25"/>
      <c r="G28" s="111"/>
      <c r="H28" s="110" t="s">
        <v>58</v>
      </c>
      <c r="I28" s="112" t="s">
        <v>57</v>
      </c>
      <c r="J28" s="24">
        <f t="shared" si="0"/>
        <v>36.46</v>
      </c>
      <c r="K28" s="25"/>
      <c r="L28" s="24">
        <v>34.46</v>
      </c>
      <c r="M28" s="26"/>
      <c r="N28" s="96"/>
    </row>
    <row r="29" spans="1:14" x14ac:dyDescent="0.25">
      <c r="A29" s="110">
        <v>5</v>
      </c>
      <c r="B29" s="110" t="s">
        <v>52</v>
      </c>
      <c r="C29" s="24">
        <f t="shared" si="1"/>
        <v>51.82</v>
      </c>
      <c r="D29" s="25"/>
      <c r="E29" s="27">
        <v>49.82</v>
      </c>
      <c r="F29" s="25"/>
      <c r="G29" s="111"/>
      <c r="H29" s="110" t="s">
        <v>59</v>
      </c>
      <c r="I29" s="112"/>
      <c r="J29" s="113"/>
      <c r="K29" s="25" t="s">
        <v>59</v>
      </c>
      <c r="L29" s="28"/>
      <c r="M29" s="26" t="s">
        <v>59</v>
      </c>
    </row>
    <row r="30" spans="1:14" x14ac:dyDescent="0.25">
      <c r="A30" s="110">
        <v>1</v>
      </c>
      <c r="B30" s="110" t="s">
        <v>56</v>
      </c>
      <c r="C30" s="24">
        <f t="shared" si="1"/>
        <v>13.41</v>
      </c>
      <c r="D30" s="25"/>
      <c r="E30" s="24">
        <v>11.41</v>
      </c>
      <c r="F30" s="25"/>
      <c r="G30" s="111"/>
      <c r="H30" s="112"/>
      <c r="I30" s="112"/>
      <c r="J30" s="113"/>
      <c r="K30" s="25" t="s">
        <v>59</v>
      </c>
      <c r="L30" s="28"/>
      <c r="M30" s="26" t="s">
        <v>59</v>
      </c>
    </row>
    <row r="31" spans="1:14" x14ac:dyDescent="0.25">
      <c r="A31" s="112"/>
      <c r="B31" s="112"/>
      <c r="C31" s="113"/>
      <c r="D31" s="101"/>
      <c r="E31" s="113"/>
      <c r="F31" s="114"/>
      <c r="G31" s="111"/>
      <c r="H31" s="112" t="s">
        <v>60</v>
      </c>
      <c r="I31" s="112"/>
      <c r="J31" s="113"/>
      <c r="K31" s="29" t="s">
        <v>59</v>
      </c>
      <c r="L31" s="113"/>
      <c r="M31" s="30" t="s">
        <v>59</v>
      </c>
    </row>
    <row r="32" spans="1:14" x14ac:dyDescent="0.25">
      <c r="A32" s="31" t="s">
        <v>61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9"/>
    </row>
    <row r="33" spans="1:13" x14ac:dyDescent="0.25">
      <c r="A33" s="94"/>
      <c r="B33" s="96"/>
      <c r="C33" s="32" t="s">
        <v>62</v>
      </c>
      <c r="D33" s="32"/>
      <c r="E33" s="96"/>
      <c r="F33" s="96"/>
      <c r="G33" s="96"/>
      <c r="H33" s="96"/>
      <c r="I33" s="96"/>
      <c r="J33" s="96"/>
      <c r="K33" s="96"/>
      <c r="L33" s="96"/>
      <c r="M33" s="99"/>
    </row>
    <row r="34" spans="1:13" x14ac:dyDescent="0.25">
      <c r="A34" s="94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9"/>
    </row>
    <row r="35" spans="1:13" x14ac:dyDescent="0.25">
      <c r="A35" s="94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9"/>
    </row>
    <row r="36" spans="1:13" x14ac:dyDescent="0.25">
      <c r="A36" s="94" t="s">
        <v>63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9"/>
    </row>
    <row r="37" spans="1:13" x14ac:dyDescent="0.25">
      <c r="A37" s="94" t="s">
        <v>64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9"/>
    </row>
    <row r="38" spans="1:13" x14ac:dyDescent="0.25">
      <c r="A38" s="94" t="s">
        <v>65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9"/>
    </row>
    <row r="39" spans="1:13" x14ac:dyDescent="0.25">
      <c r="A39" s="94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9"/>
    </row>
    <row r="40" spans="1:13" x14ac:dyDescent="0.25">
      <c r="A40" s="105" t="s">
        <v>66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9"/>
    </row>
    <row r="41" spans="1:13" x14ac:dyDescent="0.25">
      <c r="A41" s="6" t="s">
        <v>71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9"/>
    </row>
    <row r="42" spans="1:13" x14ac:dyDescent="0.25">
      <c r="A42" s="6" t="s">
        <v>67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9"/>
    </row>
    <row r="43" spans="1:13" x14ac:dyDescent="0.25">
      <c r="A43" s="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9"/>
    </row>
    <row r="44" spans="1:13" x14ac:dyDescent="0.25">
      <c r="A44" s="94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9"/>
    </row>
    <row r="45" spans="1:13" x14ac:dyDescent="0.25">
      <c r="A45" s="94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9"/>
    </row>
    <row r="46" spans="1:13" x14ac:dyDescent="0.25">
      <c r="A46" s="94" t="s">
        <v>68</v>
      </c>
      <c r="B46" s="96"/>
      <c r="C46" s="96"/>
      <c r="D46" s="96"/>
      <c r="E46" s="7"/>
      <c r="F46" s="7"/>
      <c r="G46" s="7"/>
      <c r="H46" s="7"/>
      <c r="I46" s="7"/>
      <c r="J46" s="96"/>
      <c r="K46" s="96"/>
      <c r="L46" s="96"/>
      <c r="M46" s="99"/>
    </row>
    <row r="47" spans="1:13" x14ac:dyDescent="0.25">
      <c r="A47" s="94"/>
      <c r="B47" s="96"/>
      <c r="C47" s="96"/>
      <c r="D47" s="96"/>
      <c r="E47" s="7"/>
      <c r="F47" s="7"/>
      <c r="G47" s="7"/>
      <c r="H47" s="7"/>
      <c r="I47" s="7"/>
      <c r="J47" s="96"/>
      <c r="K47" s="96"/>
      <c r="L47" s="96"/>
      <c r="M47" s="99"/>
    </row>
    <row r="48" spans="1:13" x14ac:dyDescent="0.25">
      <c r="A48" s="94"/>
      <c r="B48" s="96"/>
      <c r="C48" s="96"/>
      <c r="D48" s="96"/>
      <c r="E48" s="7"/>
      <c r="F48" s="7"/>
      <c r="G48" s="7"/>
      <c r="H48" s="7"/>
      <c r="I48" s="7"/>
      <c r="J48" s="96"/>
      <c r="K48" s="96"/>
      <c r="L48" s="96"/>
      <c r="M48" s="99"/>
    </row>
    <row r="49" spans="1:13" x14ac:dyDescent="0.25">
      <c r="A49" s="94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9"/>
    </row>
    <row r="50" spans="1:13" ht="13" x14ac:dyDescent="0.3">
      <c r="A50" s="94"/>
      <c r="B50" s="96"/>
      <c r="C50" s="96"/>
      <c r="D50" s="96"/>
      <c r="E50" s="96"/>
      <c r="F50" s="33" t="s">
        <v>72</v>
      </c>
      <c r="G50" s="96"/>
      <c r="H50" s="96"/>
      <c r="I50" s="96"/>
      <c r="J50" s="96"/>
      <c r="K50" s="96"/>
      <c r="L50" s="96"/>
      <c r="M50" s="99"/>
    </row>
    <row r="51" spans="1:13" x14ac:dyDescent="0.25">
      <c r="A51" s="100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2"/>
    </row>
    <row r="52" spans="1:13" x14ac:dyDescent="0.25">
      <c r="A52" s="94" t="s">
        <v>22</v>
      </c>
      <c r="B52" s="86" t="s">
        <v>73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9"/>
    </row>
    <row r="53" spans="1:13" x14ac:dyDescent="0.25">
      <c r="A53" s="94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9"/>
    </row>
    <row r="54" spans="1:13" x14ac:dyDescent="0.25">
      <c r="A54" s="100" t="s">
        <v>23</v>
      </c>
      <c r="B54" s="115">
        <f>'Check Sheet'!B52</f>
        <v>42503</v>
      </c>
      <c r="C54" s="101"/>
      <c r="D54" s="101"/>
      <c r="E54" s="101"/>
      <c r="F54" s="101"/>
      <c r="G54" s="101"/>
      <c r="H54" s="101"/>
      <c r="I54" s="101"/>
      <c r="J54" s="101" t="s">
        <v>69</v>
      </c>
      <c r="K54" s="101"/>
      <c r="L54" s="115">
        <f>'Check Sheet'!J52</f>
        <v>42552</v>
      </c>
      <c r="M54" s="102"/>
    </row>
    <row r="55" spans="1:13" ht="13" x14ac:dyDescent="0.3">
      <c r="A55" s="143" t="s">
        <v>25</v>
      </c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5"/>
    </row>
    <row r="56" spans="1:13" x14ac:dyDescent="0.25">
      <c r="A56" s="9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9"/>
    </row>
    <row r="57" spans="1:13" x14ac:dyDescent="0.25">
      <c r="A57" s="94" t="s">
        <v>70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9"/>
    </row>
    <row r="58" spans="1:13" x14ac:dyDescent="0.25">
      <c r="A58" s="100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2"/>
    </row>
  </sheetData>
  <mergeCells count="2">
    <mergeCell ref="A6:M6"/>
    <mergeCell ref="A55:M55"/>
  </mergeCells>
  <printOptions horizontalCentered="1" verticalCentered="1"/>
  <pageMargins left="0.5" right="0.5" top="0.5" bottom="0.5" header="0.5" footer="0.5"/>
  <pageSetup scale="8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338663DF9AA04BA5489EBBB3F6BAA8" ma:contentTypeVersion="104" ma:contentTypeDescription="" ma:contentTypeScope="" ma:versionID="ab4536cef87c719780a820b0d9375e8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2016-05-13T07:00:00+00:00</OpenedDate>
    <Date1 xmlns="dc463f71-b30c-4ab2-9473-d307f9d35888">2016-05-13T07:00:00+00:00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DocketNumber xmlns="dc463f71-b30c-4ab2-9473-d307f9d35888">160511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D753EA-C858-4014-B016-6868C0B95F3F}"/>
</file>

<file path=customXml/itemProps2.xml><?xml version="1.0" encoding="utf-8"?>
<ds:datastoreItem xmlns:ds="http://schemas.openxmlformats.org/officeDocument/2006/customXml" ds:itemID="{9FBB0BC2-0345-470C-95AB-E32EF7F475C1}"/>
</file>

<file path=customXml/itemProps3.xml><?xml version="1.0" encoding="utf-8"?>
<ds:datastoreItem xmlns:ds="http://schemas.openxmlformats.org/officeDocument/2006/customXml" ds:itemID="{EF88CF4A-DA05-44E8-B05A-DBE3F3CC11AB}"/>
</file>

<file path=customXml/itemProps4.xml><?xml version="1.0" encoding="utf-8"?>
<ds:datastoreItem xmlns:ds="http://schemas.openxmlformats.org/officeDocument/2006/customXml" ds:itemID="{DAF944DE-8CEB-4A92-BB75-A992074B7E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 Page</vt:lpstr>
      <vt:lpstr>Check Sheet</vt:lpstr>
      <vt:lpstr>Item 100, pg 20</vt:lpstr>
      <vt:lpstr>'Check Sheet'!Print_Area</vt:lpstr>
    </vt:vector>
  </TitlesOfParts>
  <Company>Waste Connections,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Rollman, Courtney (UTC)</cp:lastModifiedBy>
  <cp:lastPrinted>2016-05-13T18:35:35Z</cp:lastPrinted>
  <dcterms:created xsi:type="dcterms:W3CDTF">2015-05-13T19:10:34Z</dcterms:created>
  <dcterms:modified xsi:type="dcterms:W3CDTF">2016-05-16T21:16:38Z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0x0101006E56B4D1795A2E4DB2F0B01679ED314A002F338663DF9AA04BA5489EBBB3F6BAA8</vt:lpwstr>
  </property>
  <property fmtid="{D5CDD505-2E9C-101B-9397-08002B2CF9AE}" pid="3" name="_docset_NoMedatataSyncRequired">
    <vt:lpwstr>False</vt:lpwstr>
  </property>
</Properties>
</file>