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6" yWindow="216" windowWidth="15168" windowHeight="8388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<sst xmlns="http://schemas.openxmlformats.org/spreadsheetml/2006/main" count="86" uniqueCount="39">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</sst>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42156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-45564.889999995874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hidden="1" x14ac:dyDescent="0.25">
      <c r="B10" s="7" t="s">
        <v>35</v>
      </c>
      <c r="D10" s="8"/>
      <c r="E10" s="33"/>
      <c r="F10" s="43"/>
    </row>
    <row r="11" spans="1:10" x14ac:dyDescent="0.25">
      <c r="B11" s="10" t="s">
        <v>5</v>
      </c>
      <c r="D11" s="11">
        <v>977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166.1</v>
      </c>
      <c r="E12" s="33"/>
      <c r="F12" s="44"/>
    </row>
    <row r="13" spans="1:10" x14ac:dyDescent="0.25">
      <c r="B13" s="1" t="s">
        <v>7</v>
      </c>
      <c r="D13" s="11">
        <v>-3721.25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-2578.15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-48143.039999995875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11203994.519999988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-921238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11639.08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36354.870000000003</v>
      </c>
      <c r="E23" s="33"/>
      <c r="F23" s="43"/>
    </row>
    <row r="24" spans="1:10" x14ac:dyDescent="0.25">
      <c r="B24" s="1" t="s">
        <v>8</v>
      </c>
      <c r="D24" s="13">
        <v>-873244.05</v>
      </c>
      <c r="E24" s="33"/>
      <c r="F24" s="43"/>
    </row>
    <row r="25" spans="1:10" x14ac:dyDescent="0.25">
      <c r="B25" s="1" t="s">
        <v>9</v>
      </c>
      <c r="D25" s="6">
        <v>10330750.469999988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86784.050000002142</v>
      </c>
      <c r="E54" s="33"/>
    </row>
    <row r="55" spans="1:6" s="7" customFormat="1" hidden="1" x14ac:dyDescent="0.25">
      <c r="B55" s="7" t="s">
        <v>3</v>
      </c>
      <c r="C55" s="36"/>
      <c r="D55" s="9"/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5727829.9400000004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5727829.9400000004</v>
      </c>
      <c r="E62" s="33"/>
    </row>
    <row r="63" spans="1:6" x14ac:dyDescent="0.25">
      <c r="B63" s="1" t="s">
        <v>9</v>
      </c>
      <c r="D63" s="6">
        <v>5814613.9900000021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-28298911.710000012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/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-1698484.86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-1698484.86</v>
      </c>
      <c r="E73" s="33"/>
    </row>
    <row r="74" spans="1:6" x14ac:dyDescent="0.25">
      <c r="B74" s="1" t="s">
        <v>9</v>
      </c>
      <c r="D74" s="6">
        <v>-29997396.570000011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-771060.43999999948</v>
      </c>
      <c r="E77" s="33"/>
    </row>
    <row r="78" spans="1:6" s="7" customFormat="1" hidden="1" x14ac:dyDescent="0.25">
      <c r="B78" s="7" t="s">
        <v>3</v>
      </c>
      <c r="C78" s="36"/>
      <c r="D78" s="9"/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741.83</v>
      </c>
      <c r="E80" s="33"/>
      <c r="F80" s="39"/>
    </row>
    <row r="81" spans="1:7" x14ac:dyDescent="0.25">
      <c r="B81" s="1" t="s">
        <v>8</v>
      </c>
      <c r="D81" s="24">
        <v>741.83</v>
      </c>
      <c r="E81" s="33"/>
    </row>
    <row r="82" spans="1:7" x14ac:dyDescent="0.25">
      <c r="B82" s="1" t="s">
        <v>9</v>
      </c>
      <c r="D82" s="14">
        <v>-770318.60999999952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-143429.86000000063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-75744.22</v>
      </c>
      <c r="E87" s="33"/>
      <c r="F87" s="39"/>
    </row>
    <row r="88" spans="1:7" x14ac:dyDescent="0.25">
      <c r="B88" s="1" t="s">
        <v>8</v>
      </c>
      <c r="D88" s="24">
        <v>-75744.22</v>
      </c>
      <c r="E88" s="33"/>
    </row>
    <row r="89" spans="1:7" x14ac:dyDescent="0.25">
      <c r="B89" s="1" t="s">
        <v>9</v>
      </c>
      <c r="D89" s="14">
        <v>-219174.08000000063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-17968188.329999998</v>
      </c>
      <c r="E92" s="33"/>
      <c r="F92" s="52">
        <f>+D85+D77+D66+D54+D18+D8+D28</f>
        <v>-17968188.330000021</v>
      </c>
      <c r="G92" s="49">
        <f>+F92-D92</f>
        <v>0</v>
      </c>
    </row>
    <row r="93" spans="1:7" x14ac:dyDescent="0.25">
      <c r="B93" s="1" t="s">
        <v>8</v>
      </c>
      <c r="D93" s="27">
        <v>3078520.4899999998</v>
      </c>
      <c r="E93" s="33"/>
      <c r="F93" s="53">
        <f>+D14+D24+D62+D73+D81+D88+D35</f>
        <v>3078520.4899999998</v>
      </c>
      <c r="G93" s="49">
        <f>+F93-D93</f>
        <v>0</v>
      </c>
    </row>
    <row r="94" spans="1:7" ht="13.8" thickBot="1" x14ac:dyDescent="0.3">
      <c r="B94" s="1" t="s">
        <v>9</v>
      </c>
      <c r="D94" s="28">
        <v>-14889667.839999998</v>
      </c>
      <c r="E94" s="33"/>
      <c r="F94" s="52">
        <f>SUM(F92:F93)</f>
        <v>-14889667.84000002</v>
      </c>
      <c r="G94" s="49">
        <f>+F94-D94</f>
        <v>-2.2351741790771484E-8</v>
      </c>
    </row>
    <row r="95" spans="1:7" ht="18" customHeight="1" thickTop="1" x14ac:dyDescent="0.25">
      <c r="A95" s="1" t="s">
        <v>27</v>
      </c>
      <c r="D95" s="8">
        <v>10282607.429999992</v>
      </c>
      <c r="E95" s="33"/>
      <c r="F95" s="8">
        <f>+D15+D25</f>
        <v>10282607.429999992</v>
      </c>
      <c r="G95" s="49">
        <f>+F95-D95</f>
        <v>0</v>
      </c>
    </row>
    <row r="96" spans="1:7" ht="13.8" thickBot="1" x14ac:dyDescent="0.3">
      <c r="A96" s="1" t="s">
        <v>28</v>
      </c>
      <c r="D96" s="29">
        <v>-25172275.269999988</v>
      </c>
      <c r="E96" s="33"/>
      <c r="F96" s="53">
        <f>+F94-F95</f>
        <v>-25172275.270000011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June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8CDEB6985C1F43BA2292777242C366" ma:contentTypeVersion="111" ma:contentTypeDescription="" ma:contentTypeScope="" ma:versionID="e921edb115c2dadd00e5635ee31829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2015-07-29T07:00:00+00:00</OpenedDate>
    <Date1 xmlns="dc463f71-b30c-4ab2-9473-d307f9d35888">2015-07-29T07:00:00+00:00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151562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7EAE367-71F1-474B-A086-5C185742E029}"/>
</file>

<file path=customXml/itemProps2.xml><?xml version="1.0" encoding="utf-8"?>
<ds:datastoreItem xmlns:ds="http://schemas.openxmlformats.org/officeDocument/2006/customXml" ds:itemID="{A825EBFC-0F27-484C-AB0F-9F2C3D91ACA9}"/>
</file>

<file path=customXml/itemProps3.xml><?xml version="1.0" encoding="utf-8"?>
<ds:datastoreItem xmlns:ds="http://schemas.openxmlformats.org/officeDocument/2006/customXml" ds:itemID="{22CDE563-FA33-4C1C-B45C-8068EB99A96A}"/>
</file>

<file path=customXml/itemProps4.xml><?xml version="1.0" encoding="utf-8"?>
<ds:datastoreItem xmlns:ds="http://schemas.openxmlformats.org/officeDocument/2006/customXml" ds:itemID="{D5B05608-A9C7-4109-8C6E-1B733FC81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cp:lastPrinted>2015-07-23T18:47:03Z</cp:lastPrinted>
  <dcterms:created xsi:type="dcterms:W3CDTF">2005-03-16T23:33:46Z</dcterms:created>
  <dcterms:modified xsi:type="dcterms:W3CDTF">2015-07-29T23:44:19Z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0x0101006E56B4D1795A2E4DB2F0B01679ED314A00298CDEB6985C1F43BA2292777242C366</vt:lpwstr>
  </property>
  <property fmtid="{D5CDD505-2E9C-101B-9397-08002B2CF9AE}" pid="3" name="_docset_NoMedatataSyncRequired">
    <vt:lpwstr>False</vt:lpwstr>
  </property>
</Properties>
</file>