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820"/>
  </bookViews>
  <sheets>
    <sheet name="Title Page" sheetId="1" r:id="rId1"/>
    <sheet name="Check Sheet" sheetId="4" r:id="rId2"/>
    <sheet name="Item 5, pg 5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5" i="3" l="1"/>
  <c r="C4" i="3"/>
  <c r="J41" i="3"/>
  <c r="B41" i="3"/>
  <c r="B39" i="3"/>
  <c r="J54" i="4"/>
  <c r="B54" i="4"/>
  <c r="D2" i="3" l="1"/>
  <c r="B2" i="3"/>
  <c r="B49" i="1"/>
</calcChain>
</file>

<file path=xl/sharedStrings.xml><?xml version="1.0" encoding="utf-8"?>
<sst xmlns="http://schemas.openxmlformats.org/spreadsheetml/2006/main" count="129" uniqueCount="97">
  <si>
    <t>Tariff No. 1</t>
  </si>
  <si>
    <t>Cancels</t>
  </si>
  <si>
    <t>of</t>
  </si>
  <si>
    <t>American Disposal Co Inc   G-87</t>
  </si>
  <si>
    <t>(Name/Certificate Number of Solid Waste Collection Company)</t>
  </si>
  <si>
    <t>Vashon Disposal</t>
  </si>
  <si>
    <t>(Registered trade name of Solid Waste Collection Company)</t>
  </si>
  <si>
    <t>NAMING RATES FOR THE COLLECTION, TRANSPORTATION, AND DISPOSAL OF</t>
  </si>
  <si>
    <t>SOLID WASTE, AND IF NOTED, RECYCLING AND YARDWASTE</t>
  </si>
  <si>
    <t>IN THE FOLLOWING DESCRIBED TERRITORY:</t>
  </si>
  <si>
    <t xml:space="preserve"> </t>
  </si>
  <si>
    <t>GARBAGE COLLECTION SERVICE on Vashon and Maury Island</t>
  </si>
  <si>
    <t>Name of person issuing tariff:</t>
  </si>
  <si>
    <t>Irmgard R Wilcox</t>
  </si>
  <si>
    <t xml:space="preserve">Official UTC requests for information </t>
  </si>
  <si>
    <t>regarding consumer questions and/or</t>
  </si>
  <si>
    <t>Mailing address of issuer:</t>
  </si>
  <si>
    <t>PO Box 399</t>
  </si>
  <si>
    <t>complaints should be referred to the</t>
  </si>
  <si>
    <t>following company representative:</t>
  </si>
  <si>
    <t>City, State/Zip Code</t>
  </si>
  <si>
    <t>Puyallup WA  98371-0158</t>
  </si>
  <si>
    <t>Name:</t>
  </si>
  <si>
    <r>
      <t>Telephone Number</t>
    </r>
    <r>
      <rPr>
        <sz val="6"/>
        <rFont val="Arial"/>
        <family val="2"/>
      </rPr>
      <t>(including area code)</t>
    </r>
  </si>
  <si>
    <t>Title:</t>
  </si>
  <si>
    <t>Phone:</t>
  </si>
  <si>
    <t>FAX number, if any</t>
  </si>
  <si>
    <t>E-mail:</t>
  </si>
  <si>
    <t>Irmgardw@wcnx.org</t>
  </si>
  <si>
    <t>Fax:</t>
  </si>
  <si>
    <t>E-mail address, if any:</t>
  </si>
  <si>
    <t>Issued by:</t>
  </si>
  <si>
    <t>Issue date:</t>
  </si>
  <si>
    <t>(For Official Use Only)</t>
  </si>
  <si>
    <t>Docket No.____________________  Date:_________________________  By:__________________________</t>
  </si>
  <si>
    <t>Tariff No.</t>
  </si>
  <si>
    <t>Company Name/Permit Number: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</si>
  <si>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</si>
  <si>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</si>
  <si>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</si>
  <si>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</si>
  <si>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</si>
  <si>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</si>
  <si>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</si>
  <si>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</si>
  <si>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</si>
  <si>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</si>
  <si>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Issued By:</t>
  </si>
  <si>
    <t>Issue Date:</t>
  </si>
  <si>
    <t>Docket No. TG-_________________________  Date: _______________________  By: ___________________</t>
  </si>
  <si>
    <t xml:space="preserve">Revised Page No. </t>
  </si>
  <si>
    <t>Item 5 -- Application of Rates -- Taxes</t>
  </si>
  <si>
    <t>Entity imposing tax:</t>
  </si>
  <si>
    <t>Ordinance number:</t>
  </si>
  <si>
    <t>Amount of tax:</t>
  </si>
  <si>
    <t>Application (Commodities and territory)</t>
  </si>
  <si>
    <t>per month</t>
  </si>
  <si>
    <t>Residential customers in King County</t>
  </si>
  <si>
    <t>(360)832-8749</t>
  </si>
  <si>
    <t>(360)832-2897</t>
  </si>
  <si>
    <t xml:space="preserve">     Effective Date:</t>
  </si>
  <si>
    <t>2 Revised Title Page</t>
  </si>
  <si>
    <t>Title Page</t>
  </si>
  <si>
    <t xml:space="preserve">Original  Page No. </t>
  </si>
  <si>
    <t>13A</t>
  </si>
  <si>
    <t>13B</t>
  </si>
  <si>
    <t>Supplements in Effect</t>
  </si>
  <si>
    <t>Irmgard R. Wilcox</t>
  </si>
  <si>
    <t xml:space="preserve">   Effective Date:</t>
  </si>
  <si>
    <t>0.84 (R)</t>
  </si>
  <si>
    <t>1.46 (R)</t>
  </si>
  <si>
    <t>12.01 (A)</t>
  </si>
  <si>
    <t xml:space="preserve">      Effective Date:</t>
  </si>
  <si>
    <t>46.15 (A)</t>
  </si>
  <si>
    <t>King County BOH</t>
  </si>
  <si>
    <t xml:space="preserve">King Co. Board of </t>
  </si>
  <si>
    <t xml:space="preserve">Health Rules &amp; </t>
  </si>
  <si>
    <t>Regulations 14-3</t>
  </si>
  <si>
    <t>less than or equal on 0.48 cubic yards (Carts and</t>
  </si>
  <si>
    <t>cans up to 96 gallons)</t>
  </si>
  <si>
    <t xml:space="preserve">      per service unit**</t>
  </si>
  <si>
    <t>BOH R&amp;R 14-03</t>
  </si>
  <si>
    <t>between 0.48 and 10 cubic yards (Container)</t>
  </si>
  <si>
    <t>Non-Residential service unit in King County</t>
  </si>
  <si>
    <t>greater than or equal to 10 cubic yards</t>
  </si>
  <si>
    <t>(Roll-Off Drop Box)</t>
  </si>
  <si>
    <t>Note:</t>
  </si>
  <si>
    <t>Mark Gingrich (C)</t>
  </si>
  <si>
    <t>District Manager (C)</t>
  </si>
  <si>
    <t>(253)377-1927 (C)</t>
  </si>
  <si>
    <t>Markg@wcnx.org  (C)</t>
  </si>
  <si>
    <t>(253)276-5638 (C)</t>
  </si>
  <si>
    <t>Tariff No. 7 of American Disposal Co., Inc. DBA Island Disposal</t>
  </si>
  <si>
    <t xml:space="preserve"> Non-Residential is defined as Commercial, Industrial, &amp; Multi-family</t>
  </si>
  <si>
    <t xml:space="preserve"> No alternative treatment for compactors (i.e. 8 yard compactor is treated the same as a 8 yard container.</t>
  </si>
  <si>
    <t xml:space="preserve"> same regular or on-call service schedule from one site, containing only either compacted or non-compacted solid waste".</t>
  </si>
  <si>
    <t xml:space="preserve"> A service unit is defined as "One or more solid waste containers of the same size from which solid waste is collected on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</si>
</sst>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d\,\ yyyy"/>
    <numFmt numFmtId="165" formatCode="&quot;$&quot;#,##0.00"/>
  </numFmts>
  <fonts count="11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centerContinuous"/>
    </xf>
    <xf numFmtId="0" fontId="0" fillId="0" borderId="6" xfId="0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6" xfId="0" applyFont="1" applyBorder="1"/>
    <xf numFmtId="0" fontId="0" fillId="0" borderId="7" xfId="0" applyBorder="1"/>
    <xf numFmtId="0" fontId="2" fillId="0" borderId="4" xfId="0" applyFont="1" applyBorder="1" applyAlignment="1">
      <alignment horizontal="right"/>
    </xf>
    <xf numFmtId="0" fontId="2" fillId="0" borderId="7" xfId="0" applyFont="1" applyBorder="1"/>
    <xf numFmtId="0" fontId="2" fillId="0" borderId="4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0" fillId="0" borderId="8" xfId="0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10" xfId="0" applyBorder="1"/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1" fillId="0" borderId="0" xfId="0" applyFont="1" applyBorder="1"/>
    <xf numFmtId="164" fontId="0" fillId="0" borderId="7" xfId="0" applyNumberFormat="1" applyBorder="1" applyAlignment="1">
      <alignment horizontal="left"/>
    </xf>
    <xf numFmtId="0" fontId="0" fillId="0" borderId="14" xfId="0" applyBorder="1"/>
    <xf numFmtId="0" fontId="0" fillId="0" borderId="9" xfId="0" applyBorder="1"/>
    <xf numFmtId="0" fontId="0" fillId="0" borderId="9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right"/>
    </xf>
    <xf numFmtId="0" fontId="1" fillId="0" borderId="13" xfId="0" applyFont="1" applyBorder="1" applyAlignment="1">
      <alignment horizontal="right"/>
    </xf>
    <xf numFmtId="0" fontId="8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0" fillId="0" borderId="6" xfId="0" applyNumberFormat="1" applyFon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7" xfId="0" applyFill="1" applyBorder="1"/>
    <xf numFmtId="165" fontId="0" fillId="0" borderId="0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left"/>
    </xf>
    <xf numFmtId="0" fontId="0" fillId="0" borderId="5" xfId="0" applyFill="1" applyBorder="1"/>
    <xf numFmtId="0" fontId="0" fillId="0" borderId="3" xfId="0" applyFill="1" applyBorder="1"/>
    <xf numFmtId="0" fontId="0" fillId="0" borderId="1" xfId="0" applyFont="1" applyBorder="1"/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left"/>
    </xf>
    <xf numFmtId="0" fontId="9" fillId="0" borderId="0" xfId="0" applyFont="1" applyBorder="1"/>
    <xf numFmtId="0" fontId="0" fillId="0" borderId="6" xfId="0" applyFill="1" applyBorder="1"/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6" xfId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Tariff/Vashon%20Tariff%20Updated%20to%201-1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"/>
      <sheetName val="Title Page"/>
      <sheetName val="Check Sheet"/>
      <sheetName val="Index by number,  pg 2"/>
      <sheetName val="Index by topic, pg 3"/>
      <sheetName val="Index by topic, pg 4"/>
      <sheetName val="Item 5, pg 5"/>
      <sheetName val="Item2 10,15,16, pg 6"/>
      <sheetName val="Item 17, pg 7"/>
      <sheetName val="Item 18, pg 8"/>
      <sheetName val="Item 20, pg 9"/>
      <sheetName val="Item 20, pg 10"/>
      <sheetName val="Item 20, pg 11"/>
      <sheetName val="Item 20, pg 12"/>
      <sheetName val="Item 30, pg 13"/>
      <sheetName val="Item 40, 45, 50, pg 14"/>
      <sheetName val="Item 51,52, pg 15"/>
      <sheetName val="Item 55,60, pg 16"/>
      <sheetName val="Item 70, pg 17"/>
      <sheetName val="Item 75, pg 18"/>
      <sheetName val="Item 80, pg 19"/>
      <sheetName val="Item 90, pg 20"/>
      <sheetName val="Item 100, pg 21"/>
      <sheetName val="Item 100, pg 22"/>
      <sheetName val="Item 100, pg 23"/>
      <sheetName val="Item 100, pg 24"/>
      <sheetName val="Item 105, pg 25"/>
      <sheetName val="Item 105, pg 26"/>
      <sheetName val="Item 105, pg 27"/>
      <sheetName val="Item 120,130,150, pg 28"/>
      <sheetName val="Item 160, pg 29"/>
      <sheetName val="Item 200, pg 30"/>
      <sheetName val="Item 205, pg 31"/>
      <sheetName val="Item 207, pg 32"/>
      <sheetName val="Item 210, 220, pg 33"/>
      <sheetName val="Item 230, pg 34"/>
      <sheetName val="Item 240, pg 35"/>
      <sheetName val="Item 245 pg 36"/>
      <sheetName val="Item 250, pg 37"/>
      <sheetName val="Item 255, pg 38"/>
      <sheetName val="Item 260, pg 39"/>
      <sheetName val="Item 265, pg 40"/>
      <sheetName val="Item 270, pg 41"/>
      <sheetName val="Item 275, pg 42"/>
      <sheetName val="Item 300, pg 43"/>
    </sheetNames>
    <sheetDataSet>
      <sheetData sheetId="0" refreshError="1"/>
      <sheetData sheetId="1">
        <row r="12">
          <cell r="B12" t="str">
            <v>American Disposal Co Inc   G-87</v>
          </cell>
        </row>
      </sheetData>
      <sheetData sheetId="2">
        <row r="2">
          <cell r="B2">
            <v>1</v>
          </cell>
          <cell r="C2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g@wcnx.org%20%20(C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zoomScaleSheetLayoutView="100" workbookViewId="0">
      <selection activeCell="M17" sqref="M17"/>
    </sheetView>
  </sheetViews>
  <sheetFormatPr defaultRowHeight="12.75" x14ac:dyDescent="0.2"/>
  <cols>
    <col min="1" max="1" width="10" customWidth="1"/>
    <col min="2" max="2" width="18" bestFit="1" customWidth="1"/>
    <col min="9" max="9" width="18" bestFit="1" customWidth="1"/>
    <col min="10" max="10" width="3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/>
      <c r="B2" s="5"/>
      <c r="C2" s="5"/>
      <c r="D2" s="5"/>
      <c r="E2" s="5"/>
      <c r="F2" s="5"/>
      <c r="G2" s="5"/>
      <c r="H2" s="5"/>
      <c r="I2" s="50" t="s">
        <v>61</v>
      </c>
      <c r="J2" s="6"/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7"/>
    </row>
    <row r="4" spans="1:10" x14ac:dyDescent="0.2">
      <c r="A4" s="4"/>
      <c r="B4" s="5"/>
      <c r="C4" s="5"/>
      <c r="D4" s="5"/>
      <c r="E4" s="5"/>
      <c r="F4" s="5"/>
      <c r="G4" s="5"/>
      <c r="H4" s="5"/>
      <c r="I4" s="5"/>
      <c r="J4" s="7"/>
    </row>
    <row r="5" spans="1:10" x14ac:dyDescent="0.2">
      <c r="A5" s="4"/>
      <c r="B5" s="88" t="s">
        <v>0</v>
      </c>
      <c r="C5" s="88"/>
      <c r="D5" s="88"/>
      <c r="E5" s="88"/>
      <c r="F5" s="88"/>
      <c r="G5" s="88"/>
      <c r="H5" s="88"/>
      <c r="I5" s="88"/>
      <c r="J5" s="8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2">
      <c r="A7" s="4"/>
      <c r="B7" s="88" t="s">
        <v>1</v>
      </c>
      <c r="C7" s="88"/>
      <c r="D7" s="88"/>
      <c r="E7" s="88"/>
      <c r="F7" s="88"/>
      <c r="G7" s="88"/>
      <c r="H7" s="88"/>
      <c r="I7" s="88"/>
      <c r="J7" s="89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7"/>
    </row>
    <row r="9" spans="1:10" ht="15.75" customHeight="1" x14ac:dyDescent="0.2">
      <c r="A9" s="4"/>
      <c r="B9" s="90" t="s">
        <v>92</v>
      </c>
      <c r="C9" s="90"/>
      <c r="D9" s="90"/>
      <c r="E9" s="90"/>
      <c r="F9" s="90"/>
      <c r="G9" s="90"/>
      <c r="H9" s="90"/>
      <c r="I9" s="90"/>
      <c r="J9" s="91"/>
    </row>
    <row r="10" spans="1:10" ht="16.5" customHeight="1" x14ac:dyDescent="0.2">
      <c r="A10" s="4"/>
      <c r="B10" s="88" t="s">
        <v>2</v>
      </c>
      <c r="C10" s="88"/>
      <c r="D10" s="88"/>
      <c r="E10" s="88"/>
      <c r="F10" s="88"/>
      <c r="G10" s="88"/>
      <c r="H10" s="88"/>
      <c r="I10" s="88"/>
      <c r="J10" s="89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7"/>
    </row>
    <row r="12" spans="1:10" x14ac:dyDescent="0.2">
      <c r="A12" s="4"/>
      <c r="B12" s="8" t="s">
        <v>3</v>
      </c>
      <c r="C12" s="8"/>
      <c r="D12" s="8"/>
      <c r="E12" s="8"/>
      <c r="F12" s="8"/>
      <c r="G12" s="8"/>
      <c r="H12" s="8"/>
      <c r="I12" s="8"/>
      <c r="J12" s="7"/>
    </row>
    <row r="13" spans="1:10" x14ac:dyDescent="0.2">
      <c r="A13" s="4"/>
      <c r="B13" s="92" t="s">
        <v>4</v>
      </c>
      <c r="C13" s="88"/>
      <c r="D13" s="88"/>
      <c r="E13" s="88"/>
      <c r="F13" s="88"/>
      <c r="G13" s="88"/>
      <c r="H13" s="88"/>
      <c r="I13" s="88"/>
      <c r="J13" s="89"/>
    </row>
    <row r="14" spans="1:10" ht="9.7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7"/>
    </row>
    <row r="15" spans="1:10" x14ac:dyDescent="0.2">
      <c r="A15" s="4"/>
      <c r="B15" s="9"/>
      <c r="C15" s="9"/>
      <c r="D15" s="9"/>
      <c r="E15" s="9" t="s">
        <v>5</v>
      </c>
      <c r="F15" s="9"/>
      <c r="G15" s="9"/>
      <c r="H15" s="9"/>
      <c r="I15" s="9"/>
      <c r="J15" s="7"/>
    </row>
    <row r="16" spans="1:10" x14ac:dyDescent="0.2">
      <c r="A16" s="4"/>
      <c r="B16" s="5"/>
      <c r="C16" s="77" t="s">
        <v>6</v>
      </c>
      <c r="D16" s="77"/>
      <c r="E16" s="77"/>
      <c r="F16" s="77"/>
      <c r="G16" s="77"/>
      <c r="H16" s="77"/>
      <c r="I16" s="77"/>
      <c r="J16" s="7"/>
    </row>
    <row r="17" spans="1:10" x14ac:dyDescent="0.2">
      <c r="A17" s="4"/>
      <c r="B17" s="5"/>
      <c r="C17" s="5"/>
      <c r="D17" s="5"/>
      <c r="E17" s="5"/>
      <c r="F17" s="5"/>
      <c r="G17" s="5"/>
      <c r="H17" s="5"/>
      <c r="I17" s="5"/>
      <c r="J17" s="7"/>
    </row>
    <row r="18" spans="1:10" x14ac:dyDescent="0.2">
      <c r="A18" s="93" t="s">
        <v>7</v>
      </c>
      <c r="B18" s="94"/>
      <c r="C18" s="94"/>
      <c r="D18" s="94"/>
      <c r="E18" s="94"/>
      <c r="F18" s="94"/>
      <c r="G18" s="94"/>
      <c r="H18" s="94"/>
      <c r="I18" s="94"/>
      <c r="J18" s="95"/>
    </row>
    <row r="19" spans="1:10" x14ac:dyDescent="0.2">
      <c r="A19" s="96" t="s">
        <v>8</v>
      </c>
      <c r="B19" s="94"/>
      <c r="C19" s="94"/>
      <c r="D19" s="94"/>
      <c r="E19" s="94"/>
      <c r="F19" s="94"/>
      <c r="G19" s="94"/>
      <c r="H19" s="94"/>
      <c r="I19" s="94"/>
      <c r="J19" s="95"/>
    </row>
    <row r="20" spans="1:10" x14ac:dyDescent="0.2">
      <c r="A20" s="79" t="s">
        <v>9</v>
      </c>
      <c r="B20" s="80"/>
      <c r="C20" s="80"/>
      <c r="D20" s="80"/>
      <c r="E20" s="80"/>
      <c r="F20" s="80"/>
      <c r="G20" s="80"/>
      <c r="H20" s="80"/>
      <c r="I20" s="80"/>
      <c r="J20" s="81"/>
    </row>
    <row r="21" spans="1:10" ht="11.1" customHeight="1" x14ac:dyDescent="0.2">
      <c r="A21" s="85" t="s">
        <v>10</v>
      </c>
      <c r="B21" s="97"/>
      <c r="C21" s="97"/>
      <c r="D21" s="97"/>
      <c r="E21" s="97"/>
      <c r="F21" s="97"/>
      <c r="G21" s="97"/>
      <c r="H21" s="97"/>
      <c r="I21" s="97"/>
      <c r="J21" s="98"/>
    </row>
    <row r="22" spans="1:10" ht="11.1" customHeight="1" x14ac:dyDescent="0.2">
      <c r="A22" s="99" t="s">
        <v>11</v>
      </c>
      <c r="B22" s="100"/>
      <c r="C22" s="100"/>
      <c r="D22" s="100"/>
      <c r="E22" s="100"/>
      <c r="F22" s="100"/>
      <c r="G22" s="100"/>
      <c r="H22" s="100"/>
      <c r="I22" s="100"/>
      <c r="J22" s="101"/>
    </row>
    <row r="23" spans="1:10" ht="11.1" customHeight="1" x14ac:dyDescent="0.2">
      <c r="A23" s="85" t="s">
        <v>10</v>
      </c>
      <c r="B23" s="86"/>
      <c r="C23" s="86"/>
      <c r="D23" s="86"/>
      <c r="E23" s="86"/>
      <c r="F23" s="86"/>
      <c r="G23" s="86"/>
      <c r="H23" s="86"/>
      <c r="I23" s="86"/>
      <c r="J23" s="87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7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7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7"/>
    </row>
    <row r="27" spans="1:10" x14ac:dyDescent="0.2">
      <c r="A27" s="4"/>
      <c r="B27" s="5"/>
      <c r="C27" s="5"/>
      <c r="D27" s="5"/>
      <c r="E27" s="5"/>
      <c r="F27" s="5"/>
      <c r="G27" s="5"/>
      <c r="H27" s="5"/>
      <c r="I27" s="5"/>
      <c r="J27" s="7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7"/>
    </row>
    <row r="29" spans="1:10" x14ac:dyDescent="0.2">
      <c r="A29" s="4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7"/>
    </row>
    <row r="31" spans="1:10" x14ac:dyDescent="0.2">
      <c r="A31" s="4"/>
      <c r="B31" s="5"/>
      <c r="C31" s="5"/>
      <c r="D31" s="5"/>
      <c r="E31" s="5"/>
      <c r="F31" s="5"/>
      <c r="G31" s="5"/>
      <c r="H31" s="5"/>
      <c r="I31" s="5"/>
      <c r="J31" s="7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7"/>
    </row>
    <row r="33" spans="1:10" x14ac:dyDescent="0.2">
      <c r="A33" s="4"/>
      <c r="B33" s="5"/>
      <c r="C33" s="5"/>
      <c r="D33" s="5"/>
      <c r="E33" s="5"/>
      <c r="F33" s="5"/>
      <c r="G33" s="5"/>
      <c r="H33" s="5"/>
      <c r="I33" s="5"/>
      <c r="J33" s="7"/>
    </row>
    <row r="34" spans="1:10" x14ac:dyDescent="0.2">
      <c r="A34" s="4"/>
      <c r="B34" s="5"/>
      <c r="C34" s="5"/>
      <c r="D34" s="5"/>
      <c r="E34" s="5"/>
      <c r="F34" s="5"/>
      <c r="G34" s="5"/>
      <c r="H34" s="5"/>
      <c r="I34" s="5"/>
      <c r="J34" s="7"/>
    </row>
    <row r="35" spans="1:10" x14ac:dyDescent="0.2">
      <c r="A35" s="4"/>
      <c r="G35" s="5"/>
      <c r="H35" s="5"/>
      <c r="I35" s="5"/>
      <c r="J35" s="7"/>
    </row>
    <row r="36" spans="1:10" x14ac:dyDescent="0.2">
      <c r="A36" s="10"/>
      <c r="B36" s="11"/>
      <c r="C36" s="12" t="s">
        <v>12</v>
      </c>
      <c r="D36" s="13" t="s">
        <v>13</v>
      </c>
      <c r="E36" s="9"/>
      <c r="F36" s="14"/>
      <c r="G36" s="76" t="s">
        <v>14</v>
      </c>
      <c r="H36" s="77"/>
      <c r="I36" s="77"/>
      <c r="J36" s="78"/>
    </row>
    <row r="37" spans="1:10" x14ac:dyDescent="0.2">
      <c r="A37" s="4"/>
      <c r="D37" s="5"/>
      <c r="E37" s="5"/>
      <c r="F37" s="5"/>
      <c r="G37" s="79" t="s">
        <v>15</v>
      </c>
      <c r="H37" s="80"/>
      <c r="I37" s="80"/>
      <c r="J37" s="81"/>
    </row>
    <row r="38" spans="1:10" x14ac:dyDescent="0.2">
      <c r="A38" s="10"/>
      <c r="B38" s="11"/>
      <c r="C38" s="12" t="s">
        <v>16</v>
      </c>
      <c r="D38" s="13" t="s">
        <v>17</v>
      </c>
      <c r="E38" s="9"/>
      <c r="F38" s="14"/>
      <c r="G38" s="79" t="s">
        <v>18</v>
      </c>
      <c r="H38" s="80"/>
      <c r="I38" s="80"/>
      <c r="J38" s="81"/>
    </row>
    <row r="39" spans="1:10" x14ac:dyDescent="0.2">
      <c r="A39" s="4"/>
      <c r="D39" s="5"/>
      <c r="E39" s="5"/>
      <c r="F39" s="5"/>
      <c r="G39" s="79" t="s">
        <v>19</v>
      </c>
      <c r="H39" s="80"/>
      <c r="I39" s="80"/>
      <c r="J39" s="81"/>
    </row>
    <row r="40" spans="1:10" x14ac:dyDescent="0.2">
      <c r="A40" s="10"/>
      <c r="B40" s="11"/>
      <c r="C40" s="12" t="s">
        <v>20</v>
      </c>
      <c r="D40" s="13" t="s">
        <v>21</v>
      </c>
      <c r="E40" s="9"/>
      <c r="F40" s="14"/>
      <c r="G40" s="4"/>
      <c r="H40" s="5"/>
      <c r="I40" s="5"/>
      <c r="J40" s="7"/>
    </row>
    <row r="41" spans="1:10" x14ac:dyDescent="0.2">
      <c r="A41" s="4"/>
      <c r="D41" s="5"/>
      <c r="E41" s="5"/>
      <c r="F41" s="5"/>
      <c r="G41" s="15" t="s">
        <v>22</v>
      </c>
      <c r="H41" s="13" t="s">
        <v>87</v>
      </c>
      <c r="I41" s="13"/>
      <c r="J41" s="16"/>
    </row>
    <row r="42" spans="1:10" x14ac:dyDescent="0.2">
      <c r="A42" s="17"/>
      <c r="B42" s="11"/>
      <c r="C42" s="18" t="s">
        <v>23</v>
      </c>
      <c r="D42" s="13" t="s">
        <v>58</v>
      </c>
      <c r="E42" s="9"/>
      <c r="F42" s="14"/>
      <c r="G42" s="19" t="s">
        <v>24</v>
      </c>
      <c r="H42" s="20" t="s">
        <v>88</v>
      </c>
      <c r="I42" s="5"/>
      <c r="J42" s="7"/>
    </row>
    <row r="43" spans="1:10" x14ac:dyDescent="0.2">
      <c r="A43" s="4"/>
      <c r="D43" s="5"/>
      <c r="E43" s="5"/>
      <c r="F43" s="5"/>
      <c r="G43" s="15" t="s">
        <v>25</v>
      </c>
      <c r="H43" s="13" t="s">
        <v>89</v>
      </c>
      <c r="I43" s="21"/>
      <c r="J43" s="22"/>
    </row>
    <row r="44" spans="1:10" x14ac:dyDescent="0.2">
      <c r="A44" s="10"/>
      <c r="B44" s="11"/>
      <c r="C44" s="12" t="s">
        <v>26</v>
      </c>
      <c r="D44" s="13" t="s">
        <v>59</v>
      </c>
      <c r="E44" s="9"/>
      <c r="F44" s="14"/>
      <c r="G44" s="15" t="s">
        <v>27</v>
      </c>
      <c r="H44" s="75" t="s">
        <v>90</v>
      </c>
      <c r="I44" s="21"/>
      <c r="J44" s="22"/>
    </row>
    <row r="45" spans="1:10" x14ac:dyDescent="0.2">
      <c r="A45" s="4"/>
      <c r="D45" s="5"/>
      <c r="E45" s="5"/>
      <c r="F45" s="5"/>
      <c r="G45" s="15" t="s">
        <v>29</v>
      </c>
      <c r="H45" s="13" t="s">
        <v>91</v>
      </c>
      <c r="I45" s="21"/>
      <c r="J45" s="22"/>
    </row>
    <row r="46" spans="1:10" x14ac:dyDescent="0.2">
      <c r="A46" s="10"/>
      <c r="B46" s="11"/>
      <c r="C46" s="12" t="s">
        <v>30</v>
      </c>
      <c r="D46" s="13" t="s">
        <v>28</v>
      </c>
      <c r="E46" s="9"/>
      <c r="F46" s="14"/>
      <c r="G46" s="23"/>
      <c r="H46" s="24"/>
      <c r="I46" s="13"/>
      <c r="J46" s="1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7"/>
    </row>
    <row r="48" spans="1:10" x14ac:dyDescent="0.2">
      <c r="A48" s="25"/>
      <c r="B48" s="9"/>
      <c r="C48" s="9"/>
      <c r="D48" s="9"/>
      <c r="E48" s="9"/>
      <c r="F48" s="9"/>
      <c r="G48" s="9"/>
      <c r="H48" s="9"/>
      <c r="I48" s="9"/>
      <c r="J48" s="14"/>
    </row>
    <row r="49" spans="1:10" x14ac:dyDescent="0.2">
      <c r="A49" s="4" t="s">
        <v>31</v>
      </c>
      <c r="B49" s="5" t="str">
        <f>+D36</f>
        <v>Irmgard R Wilcox</v>
      </c>
      <c r="C49" s="5"/>
      <c r="D49" s="5"/>
      <c r="E49" s="5"/>
      <c r="F49" s="5"/>
      <c r="G49" s="5"/>
      <c r="H49" s="5"/>
      <c r="I49" s="5"/>
      <c r="J49" s="7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7"/>
    </row>
    <row r="51" spans="1:10" x14ac:dyDescent="0.2">
      <c r="A51" s="4" t="s">
        <v>32</v>
      </c>
      <c r="B51" s="49">
        <v>42045</v>
      </c>
      <c r="C51" s="5"/>
      <c r="D51" s="5"/>
      <c r="E51" s="5"/>
      <c r="F51" s="5"/>
      <c r="G51" s="5" t="s">
        <v>60</v>
      </c>
      <c r="H51" s="5"/>
      <c r="I51" s="48">
        <v>42095</v>
      </c>
      <c r="J51" s="7"/>
    </row>
    <row r="52" spans="1:10" ht="0.75" customHeight="1" x14ac:dyDescent="0.2">
      <c r="A52" s="25"/>
      <c r="B52" s="9"/>
      <c r="C52" s="9"/>
      <c r="D52" s="9"/>
      <c r="E52" s="9"/>
      <c r="F52" s="9"/>
      <c r="G52" s="9"/>
      <c r="H52" s="9"/>
      <c r="I52" s="9"/>
      <c r="J52" s="14"/>
    </row>
    <row r="53" spans="1:10" ht="0.75" customHeight="1" x14ac:dyDescent="0.2">
      <c r="A53" s="4"/>
      <c r="B53" s="5"/>
      <c r="C53" s="5"/>
      <c r="D53" s="5"/>
      <c r="E53" s="5"/>
      <c r="F53" s="5"/>
      <c r="G53" s="5"/>
      <c r="H53" s="5"/>
      <c r="I53" s="5"/>
      <c r="J53" s="7"/>
    </row>
    <row r="54" spans="1:10" ht="10.5" customHeight="1" x14ac:dyDescent="0.2">
      <c r="A54" s="82" t="s">
        <v>33</v>
      </c>
      <c r="B54" s="83"/>
      <c r="C54" s="83"/>
      <c r="D54" s="83"/>
      <c r="E54" s="83"/>
      <c r="F54" s="83"/>
      <c r="G54" s="83"/>
      <c r="H54" s="83"/>
      <c r="I54" s="83"/>
      <c r="J54" s="84"/>
    </row>
    <row r="55" spans="1:10" ht="10.5" customHeight="1" x14ac:dyDescent="0.2">
      <c r="A55" s="26"/>
      <c r="B55" s="27"/>
      <c r="C55" s="27"/>
      <c r="D55" s="27"/>
      <c r="E55" s="27"/>
      <c r="F55" s="27"/>
      <c r="G55" s="27"/>
      <c r="H55" s="27"/>
      <c r="I55" s="27"/>
      <c r="J55" s="28"/>
    </row>
    <row r="56" spans="1:10" x14ac:dyDescent="0.2">
      <c r="A56" s="4" t="s">
        <v>34</v>
      </c>
      <c r="B56" s="5"/>
      <c r="C56" s="5"/>
      <c r="D56" s="5"/>
      <c r="E56" s="5"/>
      <c r="F56" s="5"/>
      <c r="G56" s="5"/>
      <c r="H56" s="5"/>
      <c r="I56" s="5"/>
      <c r="J56" s="7"/>
    </row>
    <row r="57" spans="1:10" x14ac:dyDescent="0.2">
      <c r="A57" s="25"/>
      <c r="B57" s="9"/>
      <c r="C57" s="9"/>
      <c r="D57" s="9"/>
      <c r="E57" s="9"/>
      <c r="F57" s="9"/>
      <c r="G57" s="9"/>
      <c r="H57" s="9"/>
      <c r="I57" s="9"/>
      <c r="J57" s="14"/>
    </row>
  </sheetData>
  <mergeCells count="17">
    <mergeCell ref="A23:J23"/>
    <mergeCell ref="B5:J5"/>
    <mergeCell ref="B7:J7"/>
    <mergeCell ref="B9:J9"/>
    <mergeCell ref="B10:J10"/>
    <mergeCell ref="B13:J13"/>
    <mergeCell ref="C16:I16"/>
    <mergeCell ref="A18:J18"/>
    <mergeCell ref="A19:J19"/>
    <mergeCell ref="A20:J20"/>
    <mergeCell ref="A21:J21"/>
    <mergeCell ref="A22:J22"/>
    <mergeCell ref="G36:J36"/>
    <mergeCell ref="G37:J37"/>
    <mergeCell ref="G38:J38"/>
    <mergeCell ref="G39:J39"/>
    <mergeCell ref="A54:J54"/>
  </mergeCells>
  <hyperlinks>
    <hyperlink ref="H44" r:id="rId1"/>
  </hyperlinks>
  <printOptions horizontalCentered="1" verticalCentered="1"/>
  <pageMargins left="0.5" right="0.5" top="0.5" bottom="0.5" header="0.5" footer="0.5"/>
  <pageSetup scale="93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C4" sqref="C4"/>
    </sheetView>
  </sheetViews>
  <sheetFormatPr defaultRowHeight="12.75" x14ac:dyDescent="0.2"/>
  <cols>
    <col min="1" max="1" width="11.5703125" customWidth="1"/>
    <col min="2" max="2" width="16.140625" bestFit="1" customWidth="1"/>
    <col min="10" max="10" width="11.425781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35</v>
      </c>
      <c r="B2" s="29">
        <v>1</v>
      </c>
      <c r="C2" s="5" t="s">
        <v>10</v>
      </c>
      <c r="D2" s="5"/>
      <c r="E2" s="5"/>
      <c r="F2" s="5"/>
      <c r="G2" s="9">
        <v>15</v>
      </c>
      <c r="H2" s="88" t="s">
        <v>63</v>
      </c>
      <c r="I2" s="88"/>
      <c r="J2" s="30">
        <v>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7"/>
    </row>
    <row r="4" spans="1:10" x14ac:dyDescent="0.2">
      <c r="A4" s="4" t="s">
        <v>36</v>
      </c>
      <c r="B4" s="5"/>
      <c r="C4" s="5" t="s">
        <v>3</v>
      </c>
      <c r="D4" s="5"/>
      <c r="E4" s="5"/>
      <c r="F4" s="5"/>
      <c r="G4" s="5"/>
      <c r="H4" s="5"/>
      <c r="I4" s="5"/>
      <c r="J4" s="7"/>
    </row>
    <row r="5" spans="1:10" x14ac:dyDescent="0.2">
      <c r="A5" s="25" t="s">
        <v>37</v>
      </c>
      <c r="B5" s="9"/>
      <c r="C5" s="9" t="s">
        <v>5</v>
      </c>
      <c r="D5" s="9"/>
      <c r="E5" s="9"/>
      <c r="F5" s="9"/>
      <c r="G5" s="9"/>
      <c r="H5" s="9"/>
      <c r="I5" s="9"/>
      <c r="J5" s="14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2">
      <c r="A7" s="4"/>
      <c r="B7" s="5"/>
      <c r="C7" s="88" t="s">
        <v>38</v>
      </c>
      <c r="D7" s="88"/>
      <c r="E7" s="88"/>
      <c r="F7" s="88"/>
      <c r="G7" s="88"/>
      <c r="H7" s="88"/>
      <c r="I7" s="5"/>
      <c r="J7" s="7"/>
    </row>
    <row r="8" spans="1:10" x14ac:dyDescent="0.2">
      <c r="A8" s="4"/>
      <c r="B8" s="5" t="s">
        <v>39</v>
      </c>
      <c r="C8" s="5"/>
      <c r="D8" s="5"/>
      <c r="E8" s="5"/>
      <c r="F8" s="5"/>
      <c r="G8" s="5"/>
      <c r="H8" s="5"/>
      <c r="I8" s="5"/>
      <c r="J8" s="7"/>
    </row>
    <row r="9" spans="1:10" x14ac:dyDescent="0.2">
      <c r="A9" s="4"/>
      <c r="B9" s="5" t="s">
        <v>40</v>
      </c>
      <c r="C9" s="5"/>
      <c r="D9" s="5"/>
      <c r="E9" s="5"/>
      <c r="F9" s="5"/>
      <c r="G9" s="5"/>
      <c r="H9" s="5"/>
      <c r="I9" s="5"/>
      <c r="J9" s="7"/>
    </row>
    <row r="10" spans="1:10" x14ac:dyDescent="0.2">
      <c r="A10" s="4"/>
      <c r="B10" s="5" t="s">
        <v>41</v>
      </c>
      <c r="C10" s="5"/>
      <c r="D10" s="5"/>
      <c r="E10" s="5"/>
      <c r="F10" s="5"/>
      <c r="G10" s="5"/>
      <c r="H10" s="5"/>
      <c r="I10" s="5"/>
      <c r="J10" s="7"/>
    </row>
    <row r="11" spans="1:10" x14ac:dyDescent="0.2">
      <c r="A11" s="4"/>
      <c r="B11" s="31" t="s">
        <v>42</v>
      </c>
      <c r="C11" s="5"/>
      <c r="D11" s="5"/>
      <c r="E11" s="5"/>
      <c r="F11" s="5"/>
      <c r="G11" s="5"/>
      <c r="H11" s="5"/>
      <c r="I11" s="5"/>
      <c r="J11" s="7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7"/>
    </row>
    <row r="13" spans="1:10" x14ac:dyDescent="0.2">
      <c r="A13" s="4"/>
      <c r="B13" s="32" t="s">
        <v>43</v>
      </c>
      <c r="C13" s="33" t="s">
        <v>44</v>
      </c>
      <c r="D13" s="5"/>
      <c r="E13" s="32" t="s">
        <v>43</v>
      </c>
      <c r="F13" s="33" t="s">
        <v>44</v>
      </c>
      <c r="G13" s="5"/>
      <c r="H13" s="32" t="s">
        <v>43</v>
      </c>
      <c r="I13" s="33" t="s">
        <v>44</v>
      </c>
      <c r="J13" s="7"/>
    </row>
    <row r="14" spans="1:10" x14ac:dyDescent="0.2">
      <c r="A14" s="4"/>
      <c r="B14" s="34" t="s">
        <v>45</v>
      </c>
      <c r="C14" s="35" t="s">
        <v>46</v>
      </c>
      <c r="D14" s="5"/>
      <c r="E14" s="34" t="s">
        <v>45</v>
      </c>
      <c r="F14" s="35" t="s">
        <v>46</v>
      </c>
      <c r="G14" s="5"/>
      <c r="H14" s="34" t="s">
        <v>45</v>
      </c>
      <c r="I14" s="35" t="s">
        <v>46</v>
      </c>
      <c r="J14" s="7"/>
    </row>
    <row r="15" spans="1:10" x14ac:dyDescent="0.2">
      <c r="A15" s="4"/>
      <c r="B15" s="52" t="s">
        <v>62</v>
      </c>
      <c r="C15" s="37">
        <v>2</v>
      </c>
      <c r="D15" s="5"/>
      <c r="E15" s="36">
        <v>22</v>
      </c>
      <c r="F15" s="37">
        <v>2</v>
      </c>
      <c r="G15" s="5"/>
      <c r="H15" s="36"/>
      <c r="I15" s="36"/>
      <c r="J15" s="7"/>
    </row>
    <row r="16" spans="1:10" x14ac:dyDescent="0.2">
      <c r="A16" s="4"/>
      <c r="B16" s="36">
        <v>1</v>
      </c>
      <c r="C16" s="37">
        <v>15</v>
      </c>
      <c r="D16" s="5"/>
      <c r="E16" s="36">
        <v>23</v>
      </c>
      <c r="F16" s="37">
        <v>0</v>
      </c>
      <c r="G16" s="5"/>
      <c r="H16" s="36"/>
      <c r="I16" s="36"/>
      <c r="J16" s="7"/>
    </row>
    <row r="17" spans="1:10" x14ac:dyDescent="0.2">
      <c r="A17" s="4"/>
      <c r="B17" s="36">
        <v>2</v>
      </c>
      <c r="C17" s="37">
        <v>0</v>
      </c>
      <c r="D17" s="5"/>
      <c r="E17" s="36">
        <v>24</v>
      </c>
      <c r="F17" s="37">
        <v>0</v>
      </c>
      <c r="G17" s="5"/>
      <c r="H17" s="36"/>
      <c r="I17" s="36"/>
      <c r="J17" s="7"/>
    </row>
    <row r="18" spans="1:10" x14ac:dyDescent="0.2">
      <c r="A18" s="4"/>
      <c r="B18" s="36">
        <v>3</v>
      </c>
      <c r="C18" s="37">
        <v>0</v>
      </c>
      <c r="D18" s="5"/>
      <c r="E18" s="36">
        <v>25</v>
      </c>
      <c r="F18" s="37">
        <v>0</v>
      </c>
      <c r="G18" s="5"/>
      <c r="H18" s="36"/>
      <c r="I18" s="36"/>
      <c r="J18" s="7"/>
    </row>
    <row r="19" spans="1:10" x14ac:dyDescent="0.2">
      <c r="A19" s="4"/>
      <c r="B19" s="36">
        <v>4</v>
      </c>
      <c r="C19" s="37">
        <v>0</v>
      </c>
      <c r="D19" s="5"/>
      <c r="E19" s="36">
        <v>26</v>
      </c>
      <c r="F19" s="37">
        <v>0</v>
      </c>
      <c r="G19" s="5"/>
      <c r="H19" s="36"/>
      <c r="I19" s="36"/>
      <c r="J19" s="7"/>
    </row>
    <row r="20" spans="1:10" x14ac:dyDescent="0.2">
      <c r="A20" s="4"/>
      <c r="B20" s="36">
        <v>5</v>
      </c>
      <c r="C20" s="37">
        <v>3</v>
      </c>
      <c r="D20" s="5"/>
      <c r="E20" s="36">
        <v>27</v>
      </c>
      <c r="F20" s="37">
        <v>0</v>
      </c>
      <c r="G20" s="5"/>
      <c r="H20" s="36"/>
      <c r="I20" s="36"/>
      <c r="J20" s="7"/>
    </row>
    <row r="21" spans="1:10" x14ac:dyDescent="0.2">
      <c r="A21" s="4"/>
      <c r="B21" s="36">
        <v>6</v>
      </c>
      <c r="C21" s="37">
        <v>0</v>
      </c>
      <c r="D21" s="5"/>
      <c r="E21" s="36">
        <v>28</v>
      </c>
      <c r="F21" s="37">
        <v>2</v>
      </c>
      <c r="G21" s="5"/>
      <c r="H21" s="36"/>
      <c r="I21" s="36"/>
      <c r="J21" s="7"/>
    </row>
    <row r="22" spans="1:10" x14ac:dyDescent="0.2">
      <c r="A22" s="4"/>
      <c r="B22" s="36">
        <v>7</v>
      </c>
      <c r="C22" s="37">
        <v>0</v>
      </c>
      <c r="D22" s="5"/>
      <c r="E22" s="36">
        <v>29</v>
      </c>
      <c r="F22" s="37">
        <v>1</v>
      </c>
      <c r="G22" s="5"/>
      <c r="H22" s="36"/>
      <c r="I22" s="36"/>
      <c r="J22" s="7"/>
    </row>
    <row r="23" spans="1:10" x14ac:dyDescent="0.2">
      <c r="A23" s="4"/>
      <c r="B23" s="36">
        <v>8</v>
      </c>
      <c r="C23" s="37">
        <v>0</v>
      </c>
      <c r="D23" s="5"/>
      <c r="E23" s="36">
        <v>30</v>
      </c>
      <c r="F23" s="37">
        <v>0</v>
      </c>
      <c r="G23" s="5"/>
      <c r="H23" s="36"/>
      <c r="I23" s="36"/>
      <c r="J23" s="7"/>
    </row>
    <row r="24" spans="1:10" x14ac:dyDescent="0.2">
      <c r="A24" s="4"/>
      <c r="B24" s="36">
        <v>9</v>
      </c>
      <c r="C24" s="37">
        <v>0</v>
      </c>
      <c r="D24" s="5"/>
      <c r="E24" s="36">
        <v>31</v>
      </c>
      <c r="F24" s="37">
        <v>1</v>
      </c>
      <c r="G24" s="5"/>
      <c r="H24" s="36"/>
      <c r="I24" s="36"/>
      <c r="J24" s="7"/>
    </row>
    <row r="25" spans="1:10" x14ac:dyDescent="0.2">
      <c r="A25" s="4"/>
      <c r="B25" s="36">
        <v>10</v>
      </c>
      <c r="C25" s="37">
        <v>0</v>
      </c>
      <c r="D25" s="5"/>
      <c r="E25" s="36">
        <v>32</v>
      </c>
      <c r="F25" s="37">
        <v>2</v>
      </c>
      <c r="G25" s="5"/>
      <c r="H25" s="36"/>
      <c r="I25" s="36"/>
      <c r="J25" s="7"/>
    </row>
    <row r="26" spans="1:10" x14ac:dyDescent="0.2">
      <c r="A26" s="4"/>
      <c r="B26" s="36">
        <v>11</v>
      </c>
      <c r="C26" s="37">
        <v>0</v>
      </c>
      <c r="D26" s="5"/>
      <c r="E26" s="36">
        <v>33</v>
      </c>
      <c r="F26" s="37">
        <v>1</v>
      </c>
      <c r="G26" s="5"/>
      <c r="H26" s="36"/>
      <c r="I26" s="36"/>
      <c r="J26" s="7"/>
    </row>
    <row r="27" spans="1:10" x14ac:dyDescent="0.2">
      <c r="A27" s="4"/>
      <c r="B27" s="36">
        <v>12</v>
      </c>
      <c r="C27" s="37">
        <v>0</v>
      </c>
      <c r="D27" s="5"/>
      <c r="E27" s="36">
        <v>34</v>
      </c>
      <c r="F27" s="37">
        <v>3</v>
      </c>
      <c r="G27" s="5"/>
      <c r="H27" s="36"/>
      <c r="I27" s="36"/>
      <c r="J27" s="7"/>
    </row>
    <row r="28" spans="1:10" x14ac:dyDescent="0.2">
      <c r="A28" s="4"/>
      <c r="B28" s="36">
        <v>13</v>
      </c>
      <c r="C28" s="37">
        <v>1</v>
      </c>
      <c r="D28" s="5"/>
      <c r="E28" s="36">
        <v>35</v>
      </c>
      <c r="F28" s="37">
        <v>2</v>
      </c>
      <c r="G28" s="5"/>
      <c r="H28" s="36"/>
      <c r="I28" s="36"/>
      <c r="J28" s="7"/>
    </row>
    <row r="29" spans="1:10" x14ac:dyDescent="0.2">
      <c r="A29" s="4"/>
      <c r="B29" s="51" t="s">
        <v>64</v>
      </c>
      <c r="C29" s="37">
        <v>0</v>
      </c>
      <c r="D29" s="5"/>
      <c r="E29" s="36">
        <v>36</v>
      </c>
      <c r="F29" s="37">
        <v>2</v>
      </c>
      <c r="G29" s="5"/>
      <c r="H29" s="36"/>
      <c r="I29" s="36"/>
      <c r="J29" s="7"/>
    </row>
    <row r="30" spans="1:10" x14ac:dyDescent="0.2">
      <c r="A30" s="4"/>
      <c r="B30" s="51" t="s">
        <v>65</v>
      </c>
      <c r="C30" s="37">
        <v>0</v>
      </c>
      <c r="D30" s="5"/>
      <c r="E30" s="36">
        <v>37</v>
      </c>
      <c r="F30" s="37">
        <v>0</v>
      </c>
      <c r="G30" s="5"/>
      <c r="H30" s="36"/>
      <c r="I30" s="36"/>
      <c r="J30" s="7"/>
    </row>
    <row r="31" spans="1:10" x14ac:dyDescent="0.2">
      <c r="A31" s="4"/>
      <c r="B31" s="36">
        <v>14</v>
      </c>
      <c r="C31" s="37">
        <v>1</v>
      </c>
      <c r="D31" s="5"/>
      <c r="E31" s="36">
        <v>38</v>
      </c>
      <c r="F31" s="37">
        <v>2</v>
      </c>
      <c r="G31" s="5"/>
      <c r="H31" s="36"/>
      <c r="I31" s="36"/>
      <c r="J31" s="7"/>
    </row>
    <row r="32" spans="1:10" x14ac:dyDescent="0.2">
      <c r="A32" s="4"/>
      <c r="B32" s="36">
        <v>15</v>
      </c>
      <c r="C32" s="37">
        <v>1</v>
      </c>
      <c r="D32" s="5"/>
      <c r="E32" s="36">
        <v>39</v>
      </c>
      <c r="F32" s="37">
        <v>1</v>
      </c>
      <c r="G32" s="5"/>
      <c r="H32" s="36"/>
      <c r="I32" s="36"/>
      <c r="J32" s="7"/>
    </row>
    <row r="33" spans="1:10" x14ac:dyDescent="0.2">
      <c r="A33" s="4"/>
      <c r="B33" s="36">
        <v>16</v>
      </c>
      <c r="C33" s="37">
        <v>2</v>
      </c>
      <c r="D33" s="5"/>
      <c r="E33" s="36">
        <v>40</v>
      </c>
      <c r="F33" s="37">
        <v>0</v>
      </c>
      <c r="G33" s="5"/>
      <c r="H33" s="36"/>
      <c r="I33" s="36"/>
      <c r="J33" s="7"/>
    </row>
    <row r="34" spans="1:10" x14ac:dyDescent="0.2">
      <c r="A34" s="4"/>
      <c r="B34" s="36">
        <v>17</v>
      </c>
      <c r="C34" s="37">
        <v>1</v>
      </c>
      <c r="D34" s="5"/>
      <c r="E34" s="36">
        <v>41</v>
      </c>
      <c r="F34" s="37">
        <v>0</v>
      </c>
      <c r="G34" s="5"/>
      <c r="H34" s="36"/>
      <c r="I34" s="36"/>
      <c r="J34" s="7"/>
    </row>
    <row r="35" spans="1:10" x14ac:dyDescent="0.2">
      <c r="A35" s="4"/>
      <c r="B35" s="36">
        <v>18</v>
      </c>
      <c r="C35" s="37">
        <v>0</v>
      </c>
      <c r="D35" s="5"/>
      <c r="E35" s="36">
        <v>42</v>
      </c>
      <c r="F35" s="37">
        <v>1</v>
      </c>
      <c r="G35" s="5"/>
      <c r="H35" s="36"/>
      <c r="I35" s="36"/>
      <c r="J35" s="7"/>
    </row>
    <row r="36" spans="1:10" x14ac:dyDescent="0.2">
      <c r="A36" s="4"/>
      <c r="B36" s="36">
        <v>19</v>
      </c>
      <c r="C36" s="37">
        <v>1</v>
      </c>
      <c r="D36" s="5"/>
      <c r="E36" s="36">
        <v>43</v>
      </c>
      <c r="F36" s="37">
        <v>0</v>
      </c>
      <c r="G36" s="5"/>
      <c r="H36" s="36"/>
      <c r="I36" s="36"/>
      <c r="J36" s="7"/>
    </row>
    <row r="37" spans="1:10" x14ac:dyDescent="0.2">
      <c r="A37" s="4"/>
      <c r="B37" s="36">
        <v>20</v>
      </c>
      <c r="C37" s="37">
        <v>1</v>
      </c>
      <c r="D37" s="5"/>
      <c r="E37" s="36"/>
      <c r="F37" s="36"/>
      <c r="G37" s="5"/>
      <c r="H37" s="36"/>
      <c r="I37" s="36"/>
      <c r="J37" s="7"/>
    </row>
    <row r="38" spans="1:10" x14ac:dyDescent="0.2">
      <c r="A38" s="4"/>
      <c r="B38" s="36">
        <v>21</v>
      </c>
      <c r="C38" s="37">
        <v>2</v>
      </c>
      <c r="D38" s="5"/>
      <c r="E38" s="36"/>
      <c r="F38" s="36"/>
      <c r="G38" s="5"/>
      <c r="H38" s="36"/>
      <c r="I38" s="36"/>
      <c r="J38" s="7"/>
    </row>
    <row r="39" spans="1:10" x14ac:dyDescent="0.2">
      <c r="A39" s="4"/>
      <c r="B39" s="36"/>
      <c r="C39" s="36"/>
      <c r="D39" s="5"/>
      <c r="E39" s="36"/>
      <c r="F39" s="36"/>
      <c r="G39" s="5"/>
      <c r="H39" s="36"/>
      <c r="I39" s="36"/>
      <c r="J39" s="7"/>
    </row>
    <row r="40" spans="1:10" x14ac:dyDescent="0.2">
      <c r="A40" s="4"/>
      <c r="B40" s="36"/>
      <c r="C40" s="36"/>
      <c r="D40" s="5"/>
      <c r="E40" s="36"/>
      <c r="F40" s="36"/>
      <c r="G40" s="5"/>
      <c r="H40" s="5"/>
      <c r="I40" s="5"/>
      <c r="J40" s="7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7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7"/>
    </row>
    <row r="43" spans="1:10" x14ac:dyDescent="0.2">
      <c r="A43" s="4"/>
      <c r="B43" s="5"/>
      <c r="C43" s="5"/>
      <c r="D43" s="102" t="s">
        <v>66</v>
      </c>
      <c r="E43" s="102"/>
      <c r="F43" s="102"/>
      <c r="G43" s="102"/>
      <c r="H43" s="5"/>
      <c r="I43" s="5"/>
      <c r="J43" s="7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7"/>
    </row>
    <row r="45" spans="1:10" x14ac:dyDescent="0.2">
      <c r="A45" s="4"/>
      <c r="B45" s="31"/>
      <c r="C45" s="31"/>
      <c r="D45" s="31"/>
      <c r="E45" s="31"/>
      <c r="F45" s="53"/>
      <c r="G45" s="31"/>
      <c r="H45" s="53"/>
      <c r="I45" s="31"/>
      <c r="J45" s="7"/>
    </row>
    <row r="46" spans="1:10" x14ac:dyDescent="0.2">
      <c r="A46" s="4"/>
      <c r="B46" s="31"/>
      <c r="C46" s="31"/>
      <c r="D46" s="31"/>
      <c r="E46" s="31"/>
      <c r="F46" s="54"/>
      <c r="G46" s="31"/>
      <c r="H46" s="55"/>
      <c r="I46" s="31"/>
      <c r="J46" s="7"/>
    </row>
    <row r="47" spans="1:10" x14ac:dyDescent="0.2">
      <c r="A47" s="4"/>
      <c r="B47" s="31"/>
      <c r="C47" s="31"/>
      <c r="D47" s="31"/>
      <c r="E47" s="31"/>
      <c r="F47" s="31"/>
      <c r="G47" s="31"/>
      <c r="H47" s="31"/>
      <c r="I47" s="31"/>
      <c r="J47" s="7"/>
    </row>
    <row r="48" spans="1:10" x14ac:dyDescent="0.2">
      <c r="A48" s="4"/>
      <c r="B48" s="31"/>
      <c r="C48" s="31"/>
      <c r="D48" s="31"/>
      <c r="E48" s="31"/>
      <c r="F48" s="31"/>
      <c r="G48" s="31"/>
      <c r="H48" s="31"/>
      <c r="I48" s="31"/>
      <c r="J48" s="7"/>
    </row>
    <row r="49" spans="1:10" x14ac:dyDescent="0.2">
      <c r="A49" s="4"/>
      <c r="B49" s="31"/>
      <c r="C49" s="31"/>
      <c r="D49" s="31"/>
      <c r="E49" s="31"/>
      <c r="F49" s="31"/>
      <c r="G49" s="31"/>
      <c r="H49" s="55"/>
      <c r="I49" s="31"/>
      <c r="J49" s="7"/>
    </row>
    <row r="50" spans="1:10" x14ac:dyDescent="0.2">
      <c r="A50" s="4"/>
      <c r="B50" s="31"/>
      <c r="C50" s="31"/>
      <c r="D50" s="31"/>
      <c r="E50" s="31"/>
      <c r="F50" s="31"/>
      <c r="G50" s="31"/>
      <c r="H50" s="31"/>
      <c r="I50" s="31"/>
      <c r="J50" s="7"/>
    </row>
    <row r="51" spans="1:10" x14ac:dyDescent="0.2">
      <c r="A51" s="25"/>
      <c r="B51" s="9"/>
      <c r="C51" s="9"/>
      <c r="D51" s="9"/>
      <c r="E51" s="9"/>
      <c r="F51" s="9"/>
      <c r="G51" s="9"/>
      <c r="H51" s="9"/>
      <c r="I51" s="9"/>
      <c r="J51" s="14"/>
    </row>
    <row r="52" spans="1:10" x14ac:dyDescent="0.2">
      <c r="A52" s="4" t="s">
        <v>47</v>
      </c>
      <c r="B52" s="38" t="s">
        <v>67</v>
      </c>
      <c r="C52" s="5"/>
      <c r="D52" s="5"/>
      <c r="E52" s="5"/>
      <c r="F52" s="5"/>
      <c r="G52" s="5"/>
      <c r="H52" s="5"/>
      <c r="I52" s="5"/>
      <c r="J52" s="7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7"/>
    </row>
    <row r="54" spans="1:10" x14ac:dyDescent="0.2">
      <c r="A54" s="25" t="s">
        <v>48</v>
      </c>
      <c r="B54" s="56">
        <f>'Title Page'!B51</f>
        <v>42045</v>
      </c>
      <c r="C54" s="9"/>
      <c r="D54" s="9"/>
      <c r="E54" s="9"/>
      <c r="F54" s="9"/>
      <c r="G54" s="9"/>
      <c r="H54" s="9" t="s">
        <v>68</v>
      </c>
      <c r="I54" s="9"/>
      <c r="J54" s="39">
        <f>'Title Page'!I51</f>
        <v>42095</v>
      </c>
    </row>
    <row r="55" spans="1:10" x14ac:dyDescent="0.2">
      <c r="A55" s="103" t="s">
        <v>33</v>
      </c>
      <c r="B55" s="83"/>
      <c r="C55" s="83"/>
      <c r="D55" s="83"/>
      <c r="E55" s="83"/>
      <c r="F55" s="83"/>
      <c r="G55" s="83"/>
      <c r="H55" s="83"/>
      <c r="I55" s="83"/>
      <c r="J55" s="84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7"/>
    </row>
    <row r="57" spans="1:10" x14ac:dyDescent="0.2">
      <c r="A57" s="4" t="s">
        <v>49</v>
      </c>
      <c r="B57" s="5"/>
      <c r="C57" s="5"/>
      <c r="D57" s="5"/>
      <c r="E57" s="5"/>
      <c r="F57" s="5"/>
      <c r="G57" s="5"/>
      <c r="H57" s="5"/>
      <c r="I57" s="5"/>
      <c r="J57" s="7"/>
    </row>
    <row r="58" spans="1:10" x14ac:dyDescent="0.2">
      <c r="A58" s="25"/>
      <c r="B58" s="9"/>
      <c r="C58" s="9"/>
      <c r="D58" s="9"/>
      <c r="E58" s="9"/>
      <c r="F58" s="9"/>
      <c r="G58" s="9"/>
      <c r="H58" s="9"/>
      <c r="I58" s="9"/>
      <c r="J58" s="14"/>
    </row>
  </sheetData>
  <mergeCells count="4">
    <mergeCell ref="H2:I2"/>
    <mergeCell ref="C7:H7"/>
    <mergeCell ref="D43:G43"/>
    <mergeCell ref="A55:J55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activeCell="S10" sqref="S10"/>
    </sheetView>
  </sheetViews>
  <sheetFormatPr defaultRowHeight="12.75" x14ac:dyDescent="0.2"/>
  <cols>
    <col min="1" max="1" width="10.28515625" customWidth="1"/>
    <col min="2" max="2" width="18.28515625" customWidth="1"/>
    <col min="10" max="10" width="17.28515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35</v>
      </c>
      <c r="B2" s="29">
        <f>'[1]Check Sheet'!$B$2</f>
        <v>1</v>
      </c>
      <c r="C2" s="5"/>
      <c r="D2" s="5" t="str">
        <f>'[1]Check Sheet'!$C$2</f>
        <v xml:space="preserve"> </v>
      </c>
      <c r="E2" s="5"/>
      <c r="F2" s="5"/>
      <c r="G2" s="9">
        <v>3</v>
      </c>
      <c r="H2" s="88" t="s">
        <v>50</v>
      </c>
      <c r="I2" s="88"/>
      <c r="J2" s="30">
        <v>5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7"/>
    </row>
    <row r="4" spans="1:10" x14ac:dyDescent="0.2">
      <c r="A4" s="4" t="s">
        <v>36</v>
      </c>
      <c r="B4" s="5"/>
      <c r="C4" s="5" t="str">
        <f>'Check Sheet'!C4</f>
        <v>American Disposal Co Inc   G-87</v>
      </c>
      <c r="D4" s="5"/>
      <c r="E4" s="5"/>
      <c r="F4" s="5"/>
      <c r="G4" s="5"/>
      <c r="H4" s="5"/>
      <c r="I4" s="5"/>
      <c r="J4" s="7"/>
    </row>
    <row r="5" spans="1:10" x14ac:dyDescent="0.2">
      <c r="A5" s="25" t="s">
        <v>37</v>
      </c>
      <c r="B5" s="9"/>
      <c r="C5" s="9" t="str">
        <f>'Check Sheet'!C5</f>
        <v>Vashon Disposal</v>
      </c>
      <c r="D5" s="9"/>
      <c r="E5" s="9"/>
      <c r="F5" s="9"/>
      <c r="G5" s="9"/>
      <c r="H5" s="9"/>
      <c r="I5" s="9"/>
      <c r="J5" s="14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2">
      <c r="A7" s="4"/>
      <c r="B7" s="5"/>
      <c r="C7" s="102" t="s">
        <v>51</v>
      </c>
      <c r="D7" s="88"/>
      <c r="E7" s="88"/>
      <c r="F7" s="88"/>
      <c r="G7" s="88"/>
      <c r="H7" s="88"/>
      <c r="I7" s="5"/>
      <c r="J7" s="7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7"/>
    </row>
    <row r="9" spans="1:10" ht="18" customHeight="1" x14ac:dyDescent="0.2">
      <c r="A9" s="107" t="s">
        <v>52</v>
      </c>
      <c r="B9" s="108"/>
      <c r="C9" s="108" t="s">
        <v>53</v>
      </c>
      <c r="D9" s="108"/>
      <c r="E9" s="108" t="s">
        <v>54</v>
      </c>
      <c r="F9" s="108"/>
      <c r="G9" s="108" t="s">
        <v>55</v>
      </c>
      <c r="H9" s="108"/>
      <c r="I9" s="108"/>
      <c r="J9" s="108"/>
    </row>
    <row r="10" spans="1:10" ht="18" customHeight="1" x14ac:dyDescent="0.2">
      <c r="A10" s="1" t="s">
        <v>74</v>
      </c>
      <c r="B10" s="3"/>
      <c r="C10" s="64" t="s">
        <v>75</v>
      </c>
      <c r="D10" s="3"/>
      <c r="E10" s="65"/>
      <c r="F10" s="66"/>
      <c r="G10" s="1"/>
      <c r="H10" s="2"/>
      <c r="I10" s="2"/>
      <c r="J10" s="3"/>
    </row>
    <row r="11" spans="1:10" ht="18" customHeight="1" x14ac:dyDescent="0.2">
      <c r="A11" s="4"/>
      <c r="B11" s="7"/>
      <c r="C11" s="4" t="s">
        <v>76</v>
      </c>
      <c r="D11" s="7"/>
      <c r="E11" s="60" t="s">
        <v>69</v>
      </c>
      <c r="F11" s="61" t="s">
        <v>56</v>
      </c>
      <c r="G11" s="4" t="s">
        <v>57</v>
      </c>
      <c r="H11" s="5"/>
      <c r="I11" s="5"/>
      <c r="J11" s="7"/>
    </row>
    <row r="12" spans="1:10" ht="18" customHeight="1" x14ac:dyDescent="0.2">
      <c r="A12" s="4"/>
      <c r="B12" s="62"/>
      <c r="C12" s="4" t="s">
        <v>77</v>
      </c>
      <c r="D12" s="7"/>
      <c r="E12" s="4"/>
      <c r="F12" s="7"/>
      <c r="G12" s="25"/>
      <c r="H12" s="9"/>
      <c r="I12" s="9"/>
      <c r="J12" s="14"/>
    </row>
    <row r="13" spans="1:10" ht="18" customHeight="1" x14ac:dyDescent="0.2">
      <c r="A13" s="1"/>
      <c r="B13" s="63"/>
      <c r="C13" s="1"/>
      <c r="D13" s="3"/>
      <c r="E13" s="65"/>
      <c r="F13" s="3"/>
      <c r="G13" s="2" t="s">
        <v>83</v>
      </c>
      <c r="H13" s="2"/>
      <c r="I13" s="2"/>
      <c r="J13" s="3"/>
    </row>
    <row r="14" spans="1:10" ht="18" customHeight="1" x14ac:dyDescent="0.2">
      <c r="A14" s="4" t="s">
        <v>74</v>
      </c>
      <c r="B14" s="62"/>
      <c r="C14" s="4" t="s">
        <v>81</v>
      </c>
      <c r="D14" s="7"/>
      <c r="E14" s="60" t="s">
        <v>70</v>
      </c>
      <c r="F14" s="7" t="s">
        <v>56</v>
      </c>
      <c r="G14" s="5" t="s">
        <v>78</v>
      </c>
      <c r="H14" s="5"/>
      <c r="I14" s="5"/>
      <c r="J14" s="7"/>
    </row>
    <row r="15" spans="1:10" ht="18" customHeight="1" x14ac:dyDescent="0.2">
      <c r="A15" s="25"/>
      <c r="B15" s="58"/>
      <c r="C15" s="25"/>
      <c r="D15" s="14"/>
      <c r="E15" s="25" t="s">
        <v>80</v>
      </c>
      <c r="F15" s="14"/>
      <c r="G15" s="68" t="s">
        <v>79</v>
      </c>
      <c r="H15" s="9"/>
      <c r="I15" s="9"/>
      <c r="J15" s="14"/>
    </row>
    <row r="16" spans="1:10" ht="18" customHeight="1" x14ac:dyDescent="0.2">
      <c r="A16" s="4"/>
      <c r="B16" s="63"/>
      <c r="C16" s="5"/>
      <c r="D16" s="7"/>
      <c r="E16" s="4"/>
      <c r="F16" s="7"/>
      <c r="G16" s="2" t="s">
        <v>83</v>
      </c>
      <c r="H16" s="5"/>
      <c r="I16" s="5"/>
      <c r="J16" s="3"/>
    </row>
    <row r="17" spans="1:10" ht="18" customHeight="1" x14ac:dyDescent="0.2">
      <c r="A17" s="4" t="s">
        <v>74</v>
      </c>
      <c r="B17" s="62"/>
      <c r="C17" s="4" t="s">
        <v>81</v>
      </c>
      <c r="D17" s="7"/>
      <c r="E17" s="59" t="s">
        <v>71</v>
      </c>
      <c r="F17" s="7" t="s">
        <v>56</v>
      </c>
      <c r="G17" s="5" t="s">
        <v>82</v>
      </c>
      <c r="H17" s="5"/>
      <c r="I17" s="5"/>
      <c r="J17" s="7"/>
    </row>
    <row r="18" spans="1:10" ht="18" customHeight="1" x14ac:dyDescent="0.2">
      <c r="A18" s="4"/>
      <c r="B18" s="62"/>
      <c r="C18" s="67"/>
      <c r="D18" s="5"/>
      <c r="E18" s="4" t="s">
        <v>80</v>
      </c>
      <c r="F18" s="7"/>
      <c r="G18" s="5"/>
      <c r="H18" s="5"/>
      <c r="I18" s="5"/>
      <c r="J18" s="7"/>
    </row>
    <row r="19" spans="1:10" ht="18" customHeight="1" x14ac:dyDescent="0.2">
      <c r="A19" s="1"/>
      <c r="B19" s="63"/>
      <c r="C19" s="2"/>
      <c r="D19" s="3"/>
      <c r="E19" s="1"/>
      <c r="F19" s="3"/>
      <c r="G19" s="2" t="s">
        <v>83</v>
      </c>
      <c r="H19" s="2"/>
      <c r="I19" s="2"/>
      <c r="J19" s="3"/>
    </row>
    <row r="20" spans="1:10" ht="18" customHeight="1" x14ac:dyDescent="0.2">
      <c r="A20" s="4" t="s">
        <v>74</v>
      </c>
      <c r="B20" s="62"/>
      <c r="C20" s="4" t="s">
        <v>81</v>
      </c>
      <c r="D20" s="7"/>
      <c r="E20" s="59" t="s">
        <v>73</v>
      </c>
      <c r="F20" s="7" t="s">
        <v>56</v>
      </c>
      <c r="G20" s="5" t="s">
        <v>84</v>
      </c>
      <c r="H20" s="5"/>
      <c r="I20" s="5"/>
      <c r="J20" s="7"/>
    </row>
    <row r="21" spans="1:10" ht="18" customHeight="1" x14ac:dyDescent="0.2">
      <c r="A21" s="4"/>
      <c r="B21" s="62"/>
      <c r="C21" s="67"/>
      <c r="D21" s="5"/>
      <c r="E21" s="4" t="s">
        <v>80</v>
      </c>
      <c r="F21" s="7"/>
      <c r="G21" s="31" t="s">
        <v>85</v>
      </c>
      <c r="H21" s="5"/>
      <c r="I21" s="5"/>
      <c r="J21" s="7"/>
    </row>
    <row r="22" spans="1:10" ht="18" customHeight="1" x14ac:dyDescent="0.2">
      <c r="A22" s="1"/>
      <c r="B22" s="69"/>
      <c r="C22" s="70"/>
      <c r="D22" s="3"/>
      <c r="E22" s="71"/>
      <c r="F22" s="72"/>
      <c r="G22" s="40"/>
      <c r="H22" s="46"/>
      <c r="I22" s="47"/>
      <c r="J22" s="41"/>
    </row>
    <row r="23" spans="1:10" ht="18" customHeight="1" x14ac:dyDescent="0.2">
      <c r="A23" s="1" t="s">
        <v>86</v>
      </c>
      <c r="B23" s="73"/>
      <c r="C23" s="74"/>
      <c r="D23" s="2"/>
      <c r="E23" s="73"/>
      <c r="F23" s="74"/>
      <c r="G23" s="2"/>
      <c r="H23" s="73"/>
      <c r="I23" s="74"/>
      <c r="J23" s="3"/>
    </row>
    <row r="24" spans="1:10" ht="18" customHeight="1" x14ac:dyDescent="0.2">
      <c r="A24" s="1" t="s">
        <v>93</v>
      </c>
      <c r="B24" s="73"/>
      <c r="C24" s="74"/>
      <c r="D24" s="2"/>
      <c r="E24" s="73"/>
      <c r="F24" s="74"/>
      <c r="G24" s="2"/>
      <c r="H24" s="73"/>
      <c r="I24" s="74"/>
      <c r="J24" s="41"/>
    </row>
    <row r="25" spans="1:10" ht="18" customHeight="1" x14ac:dyDescent="0.2">
      <c r="A25" s="1" t="s">
        <v>96</v>
      </c>
      <c r="B25" s="3"/>
      <c r="C25" s="1"/>
      <c r="D25" s="3"/>
      <c r="E25" s="1"/>
      <c r="F25" s="3"/>
      <c r="G25" s="1"/>
      <c r="H25" s="2"/>
      <c r="I25" s="2"/>
      <c r="J25" s="3"/>
    </row>
    <row r="26" spans="1:10" ht="18" customHeight="1" x14ac:dyDescent="0.2">
      <c r="A26" s="40" t="s">
        <v>95</v>
      </c>
      <c r="B26" s="20"/>
      <c r="C26" s="20"/>
      <c r="D26" s="20"/>
      <c r="E26" s="20"/>
      <c r="F26" s="20"/>
      <c r="G26" s="20"/>
      <c r="H26" s="20"/>
      <c r="I26" s="20"/>
      <c r="J26" s="41"/>
    </row>
    <row r="27" spans="1:10" ht="18" customHeight="1" x14ac:dyDescent="0.2">
      <c r="A27" s="40" t="s">
        <v>94</v>
      </c>
      <c r="B27" s="42"/>
      <c r="C27" s="43"/>
      <c r="D27" s="41"/>
      <c r="E27" s="44"/>
      <c r="F27" s="45"/>
      <c r="G27" s="40"/>
      <c r="H27" s="46"/>
      <c r="I27" s="47"/>
      <c r="J27" s="41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7"/>
    </row>
    <row r="29" spans="1:10" x14ac:dyDescent="0.2">
      <c r="A29" s="4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7"/>
    </row>
    <row r="31" spans="1:10" x14ac:dyDescent="0.2">
      <c r="A31" s="4"/>
      <c r="B31" s="5"/>
      <c r="C31" s="5"/>
      <c r="D31" s="5"/>
      <c r="E31" s="5"/>
      <c r="F31" s="5"/>
      <c r="G31" s="5"/>
      <c r="H31" s="5"/>
      <c r="I31" s="5"/>
      <c r="J31" s="7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7"/>
    </row>
    <row r="33" spans="1:10" x14ac:dyDescent="0.2">
      <c r="A33" s="4"/>
      <c r="B33" s="5"/>
      <c r="C33" s="5"/>
      <c r="D33" s="5"/>
      <c r="E33" s="5"/>
      <c r="F33" s="5"/>
      <c r="G33" s="5"/>
      <c r="H33" s="5"/>
      <c r="I33" s="5"/>
      <c r="J33" s="7"/>
    </row>
    <row r="34" spans="1:10" x14ac:dyDescent="0.2">
      <c r="A34" s="4"/>
      <c r="B34" s="5"/>
      <c r="C34" s="5"/>
      <c r="D34" s="5"/>
      <c r="E34" s="5"/>
      <c r="F34" s="5"/>
      <c r="G34" s="5"/>
      <c r="H34" s="5"/>
      <c r="I34" s="5"/>
      <c r="J34" s="7"/>
    </row>
    <row r="35" spans="1:10" x14ac:dyDescent="0.2">
      <c r="A35" s="4"/>
      <c r="B35" s="5"/>
      <c r="C35" s="5"/>
      <c r="D35" s="5"/>
      <c r="E35" s="5"/>
      <c r="F35" s="5"/>
      <c r="G35" s="5"/>
      <c r="H35" s="5"/>
      <c r="I35" s="5"/>
      <c r="J35" s="7"/>
    </row>
    <row r="36" spans="1:10" x14ac:dyDescent="0.2">
      <c r="A36" s="4"/>
      <c r="B36" s="5"/>
      <c r="C36" s="5"/>
      <c r="D36" s="5"/>
      <c r="E36" s="5"/>
      <c r="F36" s="5"/>
      <c r="G36" s="5"/>
      <c r="H36" s="5"/>
      <c r="I36" s="5"/>
      <c r="J36" s="7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7"/>
    </row>
    <row r="38" spans="1:10" x14ac:dyDescent="0.2">
      <c r="A38" s="25"/>
      <c r="B38" s="9"/>
      <c r="C38" s="9"/>
      <c r="D38" s="9"/>
      <c r="E38" s="9"/>
      <c r="F38" s="9"/>
      <c r="G38" s="9"/>
      <c r="H38" s="9"/>
      <c r="I38" s="9"/>
      <c r="J38" s="14"/>
    </row>
    <row r="39" spans="1:10" x14ac:dyDescent="0.2">
      <c r="A39" s="4" t="s">
        <v>47</v>
      </c>
      <c r="B39" s="5" t="str">
        <f>'Check Sheet'!B52</f>
        <v>Irmgard R. Wilcox</v>
      </c>
      <c r="C39" s="5"/>
      <c r="D39" s="5"/>
      <c r="E39" s="5"/>
      <c r="F39" s="5"/>
      <c r="G39" s="5"/>
      <c r="H39" s="5"/>
      <c r="I39" s="5"/>
      <c r="J39" s="7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7"/>
    </row>
    <row r="41" spans="1:10" x14ac:dyDescent="0.2">
      <c r="A41" s="25" t="s">
        <v>48</v>
      </c>
      <c r="B41" s="57">
        <f>'Check Sheet'!B54</f>
        <v>42045</v>
      </c>
      <c r="C41" s="9"/>
      <c r="D41" s="9"/>
      <c r="E41" s="9"/>
      <c r="F41" s="9"/>
      <c r="G41" s="9"/>
      <c r="H41" s="9" t="s">
        <v>72</v>
      </c>
      <c r="I41" s="9"/>
      <c r="J41" s="39">
        <f>'Check Sheet'!J54</f>
        <v>42095</v>
      </c>
    </row>
    <row r="42" spans="1:10" x14ac:dyDescent="0.2">
      <c r="A42" s="104" t="s">
        <v>33</v>
      </c>
      <c r="B42" s="105"/>
      <c r="C42" s="105"/>
      <c r="D42" s="105"/>
      <c r="E42" s="105"/>
      <c r="F42" s="105"/>
      <c r="G42" s="105"/>
      <c r="H42" s="105"/>
      <c r="I42" s="105"/>
      <c r="J42" s="10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7"/>
    </row>
    <row r="44" spans="1:10" x14ac:dyDescent="0.2">
      <c r="A44" s="4" t="s">
        <v>49</v>
      </c>
      <c r="B44" s="5"/>
      <c r="C44" s="5"/>
      <c r="D44" s="5"/>
      <c r="E44" s="5"/>
      <c r="F44" s="5"/>
      <c r="G44" s="5"/>
      <c r="H44" s="5"/>
      <c r="I44" s="5"/>
      <c r="J44" s="7"/>
    </row>
    <row r="45" spans="1:10" x14ac:dyDescent="0.2">
      <c r="A45" s="25"/>
      <c r="B45" s="9"/>
      <c r="C45" s="9"/>
      <c r="D45" s="9"/>
      <c r="E45" s="9"/>
      <c r="F45" s="9"/>
      <c r="G45" s="9"/>
      <c r="H45" s="9"/>
      <c r="I45" s="9"/>
      <c r="J45" s="14"/>
    </row>
  </sheetData>
  <mergeCells count="7">
    <mergeCell ref="A42:J42"/>
    <mergeCell ref="H2:I2"/>
    <mergeCell ref="C7:H7"/>
    <mergeCell ref="A9:B9"/>
    <mergeCell ref="C9:D9"/>
    <mergeCell ref="E9:F9"/>
    <mergeCell ref="G9:J9"/>
  </mergeCells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8402A57DE743649925F189E04BAEC29" ma:contentTypeVersion="119" ma:contentTypeDescription="" ma:contentTypeScope="" ma:versionID="64207f06f5cbd91cdd1de8a9f423d6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2015-02-10T08:00:00+00:00</OpenedDate>
    <Date1 xmlns="dc463f71-b30c-4ab2-9473-d307f9d35888">2015-02-10T08:00:00+00:00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150213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5F08F60-1CC0-498D-BE67-A03594779DA7}"/>
</file>

<file path=customXml/itemProps2.xml><?xml version="1.0" encoding="utf-8"?>
<ds:datastoreItem xmlns:ds="http://schemas.openxmlformats.org/officeDocument/2006/customXml" ds:itemID="{83676591-4BF8-42B7-AA41-680A10649529}"/>
</file>

<file path=customXml/itemProps3.xml><?xml version="1.0" encoding="utf-8"?>
<ds:datastoreItem xmlns:ds="http://schemas.openxmlformats.org/officeDocument/2006/customXml" ds:itemID="{96F1236F-E5C5-4776-8CA8-A59A1A217479}"/>
</file>

<file path=customXml/itemProps4.xml><?xml version="1.0" encoding="utf-8"?>
<ds:datastoreItem xmlns:ds="http://schemas.openxmlformats.org/officeDocument/2006/customXml" ds:itemID="{CBFDD0EC-6FF4-4C1B-B242-17F24E6F19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 Page</vt:lpstr>
      <vt:lpstr>Check Sheet</vt:lpstr>
      <vt:lpstr>Item 5, pg 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2015-02-10T00:56:53Z</cp:lastPrinted>
  <dcterms:created xsi:type="dcterms:W3CDTF">2014-12-26T17:20:45Z</dcterms:created>
  <dcterms:modified xsi:type="dcterms:W3CDTF">2015-02-10T16:23:51Z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0x0101006E56B4D1795A2E4DB2F0B01679ED314A0058402A57DE743649925F189E04BAEC29</vt:lpwstr>
  </property>
  <property fmtid="{D5CDD505-2E9C-101B-9397-08002B2CF9AE}" pid="3" name="_docset_NoMedatataSyncRequired">
    <vt:lpwstr>False</vt:lpwstr>
  </property>
</Properties>
</file>