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1652" windowHeight="9312" tabRatio="959" activeTab="2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<sst xmlns="http://schemas.openxmlformats.org/spreadsheetml/2006/main" count="137" uniqueCount="89">
  <si>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</si>
  <si>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</si>
  <si>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</si>
  <si>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</si>
  <si>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</si>
  <si>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</si>
  <si>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</si>
  <si>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</si>
  <si>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</si>
  <si>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</si>
  <si>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</si>
  <si>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</si>
  <si>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</si>
  <si>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</si>
  <si>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</si>
  <si>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</si>
  <si>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</si>
  <si>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</si>
  <si>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</si>
  <si>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</si>
  <si>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</si>
  <si>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</si>
  <si>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</si>
  <si>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</si>
  <si>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</si>
  <si>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</si>
  <si>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</si>
  <si>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</si>
  <si>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</si>
  <si>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</si>
  <si>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</si>
  <si>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</si>
  <si>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</si>
  <si>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</si>
  <si>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</si>
  <si>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</si>
  <si>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</si>
  <si>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</si>
  <si>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</si>
  <si>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</si>
  <si>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</si>
  <si>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</si>
  <si>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</si>
  <si>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</si>
  <si>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</si>
  <si>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</si>
  <si>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</si>
  <si>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</si>
  <si>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</si>
  <si>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</si>
  <si>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</si>
  <si>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</si>
  <si>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</si>
  <si>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</si>
  <si>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</si>
  <si>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</si>
  <si>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</si>
  <si>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</si>
  <si>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</si>
  <si>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</si>
  <si>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</si>
  <si>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</si>
  <si>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</si>
  <si>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</si>
  <si>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</si>
  <si>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</si>
  <si>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</si>
  <si>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</si>
  <si>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</si>
  <si>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</si>
  <si>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</si>
  <si>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</si>
  <si>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</si>
  <si>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</si>
  <si>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</si>
  <si>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</si>
  <si>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</si>
  <si>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</si>
  <si>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</si>
  <si>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 xml:space="preserve">5th   Revised Page No. </t>
  </si>
  <si>
    <t>5th</t>
  </si>
  <si>
    <t>4rd</t>
  </si>
  <si>
    <t>Issue Date: February 15, 2012</t>
  </si>
  <si>
    <t>Effective Date: April 1, 2012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</si>
  <si>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2013</t>
    </r>
    <r>
      <rPr>
        <b/>
        <sz val="10"/>
        <rFont val="Arial"/>
        <family val="2"/>
      </rPr>
      <t xml:space="preserve"> .</t>
    </r>
  </si>
  <si>
    <r>
      <t>Note 3:  In addition to the recycling rates shown above, a recycling debit/(</t>
    </r>
    <r>
      <rPr>
        <u val="single"/>
        <sz val="10"/>
        <rFont val="Arial"/>
        <family val="2"/>
      </rPr>
      <t>credit</t>
    </r>
    <r>
      <rPr>
        <sz val="10"/>
        <rFont val="Arial"/>
        <family val="0"/>
      </rPr>
      <t xml:space="preserve">) of </t>
    </r>
    <r>
      <rPr>
        <u val="single"/>
        <sz val="10"/>
        <rFont val="Arial"/>
        <family val="2"/>
      </rPr>
      <t xml:space="preserve"> ($0.05) (D)</t>
    </r>
    <r>
      <rPr>
        <sz val="10"/>
        <rFont val="Arial"/>
        <family val="0"/>
      </rPr>
      <t xml:space="preserve"> applies.</t>
    </r>
  </si>
  <si>
    <t xml:space="preserve">5th Revised Page No. </t>
  </si>
  <si>
    <t xml:space="preserve">4th Revisedl Page No. </t>
  </si>
  <si>
    <r>
      <t>In addition to the rate shown above, a recycling commodity (Credit</t>
    </r>
    <r>
      <rPr>
        <u val="single"/>
        <sz val="10"/>
        <rFont val="Arial"/>
        <family val="2"/>
      </rPr>
      <t>)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>Debit</t>
    </r>
    <r>
      <rPr>
        <sz val="10"/>
        <rFont val="Arial"/>
        <family val="2"/>
      </rPr>
      <t xml:space="preserve"> of $</t>
    </r>
    <r>
      <rPr>
        <u val="single"/>
        <sz val="10"/>
        <rFont val="Arial"/>
        <family val="2"/>
      </rPr>
      <t xml:space="preserve"> 2.12 (D)</t>
    </r>
    <r>
      <rPr>
        <sz val="10"/>
        <rFont val="Arial"/>
        <family val="2"/>
      </rPr>
      <t xml:space="preserve"> applies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</si>
</sst>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8">
      <selection activeCell="A55" sqref="A55:J55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58" t="s">
        <v>79</v>
      </c>
      <c r="I2" s="58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8" t="s">
        <v>8</v>
      </c>
      <c r="D7" s="58"/>
      <c r="E7" s="58"/>
      <c r="F7" s="58"/>
      <c r="G7" s="58"/>
      <c r="H7" s="58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7" t="s">
        <v>80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7" t="s">
        <v>80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7" t="s">
        <v>81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71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2" t="s">
        <v>17</v>
      </c>
      <c r="E43" s="62"/>
      <c r="F43" s="62"/>
      <c r="G43" s="6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25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82</v>
      </c>
      <c r="B54" s="48"/>
      <c r="C54" s="8"/>
      <c r="D54" s="8"/>
      <c r="E54" s="8"/>
      <c r="F54" s="8"/>
      <c r="G54" s="8"/>
      <c r="H54" s="8" t="s">
        <v>83</v>
      </c>
      <c r="I54" s="8"/>
      <c r="J54" s="9"/>
    </row>
    <row r="55" spans="1:10" ht="12.75">
      <c r="A55" s="59" t="s">
        <v>1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3" t="s">
        <v>86</v>
      </c>
      <c r="J1" s="63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7" t="s">
        <v>59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2.75">
      <c r="A6" s="30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62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26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72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64</v>
      </c>
      <c r="B16" s="5"/>
      <c r="C16" s="5"/>
      <c r="D16" s="5"/>
      <c r="E16" s="5" t="s">
        <v>27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65</v>
      </c>
      <c r="B18" s="33" t="s">
        <v>68</v>
      </c>
      <c r="C18" s="33" t="s">
        <v>69</v>
      </c>
      <c r="D18" s="33" t="s">
        <v>70</v>
      </c>
      <c r="E18" s="33" t="s">
        <v>22</v>
      </c>
      <c r="F18" s="16"/>
      <c r="G18" s="33" t="s">
        <v>65</v>
      </c>
      <c r="H18" s="33" t="s">
        <v>68</v>
      </c>
      <c r="I18" s="33" t="s">
        <v>69</v>
      </c>
      <c r="J18" s="33" t="s">
        <v>70</v>
      </c>
      <c r="K18" s="33" t="s">
        <v>22</v>
      </c>
    </row>
    <row r="19" spans="1:11" ht="12.75">
      <c r="A19" s="34" t="s">
        <v>66</v>
      </c>
      <c r="B19" s="34" t="s">
        <v>2</v>
      </c>
      <c r="C19" s="34" t="s">
        <v>58</v>
      </c>
      <c r="D19" s="34" t="s">
        <v>58</v>
      </c>
      <c r="E19" s="34" t="s">
        <v>58</v>
      </c>
      <c r="F19" s="16"/>
      <c r="G19" s="34" t="s">
        <v>66</v>
      </c>
      <c r="H19" s="34" t="s">
        <v>2</v>
      </c>
      <c r="I19" s="34" t="s">
        <v>58</v>
      </c>
      <c r="J19" s="34" t="s">
        <v>58</v>
      </c>
      <c r="K19" s="34" t="s">
        <v>58</v>
      </c>
    </row>
    <row r="20" spans="1:11" ht="12.75">
      <c r="A20" s="35" t="s">
        <v>67</v>
      </c>
      <c r="B20" s="35" t="s">
        <v>58</v>
      </c>
      <c r="C20" s="35" t="s">
        <v>24</v>
      </c>
      <c r="D20" s="35" t="s">
        <v>24</v>
      </c>
      <c r="E20" s="35" t="s">
        <v>24</v>
      </c>
      <c r="F20" s="16"/>
      <c r="G20" s="35" t="s">
        <v>67</v>
      </c>
      <c r="H20" s="35" t="s">
        <v>58</v>
      </c>
      <c r="I20" s="35" t="s">
        <v>24</v>
      </c>
      <c r="J20" s="35" t="s">
        <v>24</v>
      </c>
      <c r="K20" s="35" t="s">
        <v>24</v>
      </c>
    </row>
    <row r="21" spans="1:11" ht="12.75">
      <c r="A21" s="44" t="s">
        <v>28</v>
      </c>
      <c r="B21" s="55" t="s">
        <v>75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.75">
      <c r="A22" s="44" t="s">
        <v>29</v>
      </c>
      <c r="B22" s="55" t="s">
        <v>74</v>
      </c>
      <c r="C22" s="54">
        <v>11.85</v>
      </c>
      <c r="D22" s="54">
        <v>5.65</v>
      </c>
      <c r="E22" s="54">
        <v>8.64</v>
      </c>
      <c r="F22" s="5"/>
      <c r="G22" s="44" t="s">
        <v>35</v>
      </c>
      <c r="H22" s="55" t="s">
        <v>74</v>
      </c>
      <c r="I22" s="54">
        <v>4.94</v>
      </c>
      <c r="J22" s="54">
        <v>5.65</v>
      </c>
      <c r="K22" s="54">
        <v>8.64</v>
      </c>
    </row>
    <row r="23" spans="1:11" ht="12.75">
      <c r="A23" s="44" t="s">
        <v>30</v>
      </c>
      <c r="B23" s="55" t="s">
        <v>74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.75">
      <c r="A24" s="44" t="s">
        <v>31</v>
      </c>
      <c r="B24" s="55" t="s">
        <v>74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.75">
      <c r="A25" s="44" t="s">
        <v>32</v>
      </c>
      <c r="B25" s="55" t="s">
        <v>74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.75">
      <c r="A26" s="44" t="s">
        <v>33</v>
      </c>
      <c r="B26" s="55" t="s">
        <v>74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.75">
      <c r="A27" s="44" t="s">
        <v>34</v>
      </c>
      <c r="B27" s="55" t="s">
        <v>74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.75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.75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.75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73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36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85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84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tr">
        <f>+'Check Sheet P2'!A54</f>
        <v>Issue Date: February 15, 2012</v>
      </c>
      <c r="B53" s="48"/>
      <c r="C53" s="8"/>
      <c r="D53" s="8"/>
      <c r="E53" s="8"/>
      <c r="F53" s="8"/>
      <c r="G53" s="8"/>
      <c r="H53" s="8"/>
      <c r="I53" s="8" t="str">
        <f>+'Check Sheet P2'!H54</f>
        <v>Effective Date: April 1, 2012</v>
      </c>
      <c r="J53" s="48"/>
      <c r="K53" s="9"/>
    </row>
    <row r="54" spans="1:11" ht="12.75">
      <c r="A54" s="64" t="s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2">
      <selection activeCell="E48" sqref="E48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58" t="s">
        <v>87</v>
      </c>
      <c r="I2" s="58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0" t="s">
        <v>37</v>
      </c>
      <c r="B7" s="62"/>
      <c r="C7" s="62"/>
      <c r="D7" s="62"/>
      <c r="E7" s="62"/>
      <c r="F7" s="62"/>
      <c r="G7" s="62"/>
      <c r="H7" s="62"/>
      <c r="I7" s="62"/>
      <c r="J7" s="7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39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38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40</v>
      </c>
      <c r="C16" s="5" t="s">
        <v>41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42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43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44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45</v>
      </c>
      <c r="C21" s="41" t="s">
        <v>46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47</v>
      </c>
      <c r="D22" s="41"/>
      <c r="E22" s="41"/>
      <c r="F22" s="41"/>
      <c r="G22" s="41" t="s">
        <v>78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48</v>
      </c>
      <c r="C24" s="41" t="s">
        <v>88</v>
      </c>
      <c r="D24" s="41"/>
      <c r="E24" s="41"/>
      <c r="F24" s="41"/>
      <c r="G24" s="41"/>
      <c r="H24" s="41"/>
      <c r="I24" s="41"/>
      <c r="J24" s="6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49</v>
      </c>
      <c r="C26" s="41" t="s">
        <v>50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51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52</v>
      </c>
      <c r="C30" s="5" t="s">
        <v>53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54</v>
      </c>
      <c r="D31" s="41"/>
      <c r="E31" s="41"/>
      <c r="F31" s="41"/>
      <c r="G31" s="41"/>
      <c r="H31" s="41"/>
      <c r="I31" s="41"/>
      <c r="J31" s="50"/>
    </row>
    <row r="32" spans="1:10" ht="12.75">
      <c r="A32" s="4"/>
      <c r="B32" s="5"/>
      <c r="C32" s="41" t="s">
        <v>55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56</v>
      </c>
      <c r="C33" s="41" t="s">
        <v>57</v>
      </c>
      <c r="D33" s="41"/>
      <c r="E33" s="41"/>
      <c r="F33" s="41"/>
      <c r="G33" s="41"/>
      <c r="H33" s="41"/>
      <c r="I33" s="41"/>
      <c r="J33" s="50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84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tr">
        <f>+'Check Sheet P2'!A54</f>
        <v>Issue Date: February 15, 2012</v>
      </c>
      <c r="B54" s="51"/>
      <c r="C54" s="53"/>
      <c r="D54" s="8"/>
      <c r="E54" s="8"/>
      <c r="F54" s="8"/>
      <c r="G54" s="8"/>
      <c r="H54" s="8" t="str">
        <f>+'Check Sheet P2'!H54</f>
        <v>Effective Date: April 1, 2012</v>
      </c>
      <c r="I54" s="51"/>
      <c r="J54" s="52"/>
    </row>
    <row r="55" spans="1:10" ht="12.75">
      <c r="A55" s="64" t="s">
        <v>1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2011-01-31T18:01:51Z</cp:lastPrinted>
  <dcterms:created xsi:type="dcterms:W3CDTF">2002-02-08T00:35:58Z</dcterms:created>
  <dcterms:modified xsi:type="dcterms:W3CDTF">2012-02-16T22:05:36Z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120217</vt:lpwstr>
  </property>
  <property fmtid="{D5CDD505-2E9C-101B-9397-08002B2CF9AE}" pid="6" name="IsConfidenti">
    <vt:lpwstr>0</vt:lpwstr>
  </property>
  <property fmtid="{D5CDD505-2E9C-101B-9397-08002B2CF9AE}" pid="7" name="Dat">
    <vt:lpwstr>2012-02-15T00:00:00Z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2012-02-15T00:00:00Z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