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<sst xmlns="http://schemas.openxmlformats.org/spreadsheetml/2006/main" count="39" uniqueCount="27">
  <si>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</si>
  <si>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</si>
  <si>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</si>
  <si>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</si>
  <si>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</si>
  <si>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</si>
  <si>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</si>
  <si>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</si>
  <si>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</si>
  <si>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</si>
  <si>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</si>
  <si>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</si>
  <si>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</si>
  <si>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</si>
  <si>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</si>
  <si>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</si>
  <si>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</si>
  <si>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</si>
  <si>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</si>
  <si>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</si>
  <si>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</si>
  <si>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</si>
  <si>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</si>
  <si>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</si>
  <si>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</si>
  <si>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</si>
  <si>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Fuel Surcharge Supplement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</si>
</sst>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6%20Harbor%20Disp,%20Eastern%20Grays%20Harbor%20Disp\Tariffs\Grays%20HarborTariff%20#12%201-1-2011%20-%20Heather%20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10,15,16. pg 5"/>
      <sheetName val="Item 17, pg 6"/>
      <sheetName val="Item 18, pg 7"/>
      <sheetName val="Item 20, pg 8"/>
      <sheetName val="Item 20, pg 9"/>
      <sheetName val="Item 20, pg 10"/>
      <sheetName val="Item 20, pg 11"/>
      <sheetName val="Item 30, pg 12"/>
      <sheetName val="Item 40,45,50, pg 13"/>
      <sheetName val="Item 51,52, pg 14"/>
      <sheetName val="Item 55,60, pg 15"/>
      <sheetName val="Item 70, pg 16"/>
      <sheetName val="Item 75, pg 17"/>
      <sheetName val="Item 80, pg 18"/>
      <sheetName val="Item 90, pg 19"/>
      <sheetName val="Item 100, pg 20"/>
      <sheetName val="Item 100, pg 21"/>
      <sheetName val="Item 120,130,150, pg 22"/>
      <sheetName val="Item 160, pg 23"/>
      <sheetName val="Item 200, pg 24"/>
      <sheetName val="Item 205, pg 25"/>
      <sheetName val="Item 207, pg 26"/>
      <sheetName val="Item 210,220, pg 27"/>
      <sheetName val="Item 230, pg 28"/>
      <sheetName val="Item 240, pg 29"/>
      <sheetName val="Item 245, pg 30"/>
      <sheetName val="Item 260, pg 31"/>
      <sheetName val="Item 275, pg 32"/>
      <sheetName val="Item 300, pg 33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40">
      <selection activeCell="C43" sqref="C43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0.003906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12</v>
      </c>
      <c r="C2" s="6"/>
      <c r="D2" s="6"/>
      <c r="E2" s="6"/>
      <c r="F2" s="6"/>
      <c r="G2" s="7">
        <v>7</v>
      </c>
      <c r="H2" s="27" t="s">
        <v>1</v>
      </c>
      <c r="I2" s="2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7" t="s">
        <v>6</v>
      </c>
      <c r="D7" s="27"/>
      <c r="E7" s="27"/>
      <c r="F7" s="27"/>
      <c r="G7" s="27"/>
      <c r="H7" s="2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10"/>
    </row>
    <row r="16" spans="1:10" ht="12.75">
      <c r="A16" s="4"/>
      <c r="B16" s="19" t="s">
        <v>16</v>
      </c>
      <c r="C16" s="20">
        <v>7</v>
      </c>
      <c r="D16" s="6"/>
      <c r="E16" s="19">
        <f aca="true" t="shared" si="0" ref="E16:E25">E15+1</f>
        <v>13</v>
      </c>
      <c r="F16" s="20">
        <v>1</v>
      </c>
      <c r="G16" s="6"/>
      <c r="H16" s="19">
        <f aca="true" t="shared" si="1" ref="H16:H26">H15+1</f>
        <v>24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1</v>
      </c>
      <c r="G18" s="6"/>
      <c r="H18" s="19">
        <f t="shared" si="1"/>
        <v>26</v>
      </c>
      <c r="I18" s="20">
        <v>0</v>
      </c>
      <c r="J18" s="10"/>
    </row>
    <row r="19" spans="1:10" ht="12.75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10"/>
    </row>
    <row r="20" spans="1:10" ht="12.75">
      <c r="A20" s="4"/>
      <c r="B20" s="19">
        <f aca="true" t="shared" si="2" ref="B20:B25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0</v>
      </c>
      <c r="J20" s="10"/>
    </row>
    <row r="21" spans="1:10" ht="12.75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2</v>
      </c>
      <c r="J21" s="10"/>
    </row>
    <row r="22" spans="1:10" ht="12.75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1</v>
      </c>
      <c r="J22" s="10"/>
    </row>
    <row r="23" spans="1:10" ht="12.75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4</v>
      </c>
      <c r="G23" s="6"/>
      <c r="H23" s="19">
        <f t="shared" si="1"/>
        <v>31</v>
      </c>
      <c r="I23" s="20">
        <v>1</v>
      </c>
      <c r="J23" s="10"/>
    </row>
    <row r="24" spans="1:10" ht="12.75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1</v>
      </c>
      <c r="G24" s="6"/>
      <c r="H24" s="19">
        <f t="shared" si="1"/>
        <v>32</v>
      </c>
      <c r="I24" s="20">
        <v>0</v>
      </c>
      <c r="J24" s="10"/>
    </row>
    <row r="25" spans="1:10" ht="12.75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1</v>
      </c>
      <c r="G25" s="6"/>
      <c r="H25" s="19">
        <f t="shared" si="1"/>
        <v>33</v>
      </c>
      <c r="I25" s="20">
        <v>1</v>
      </c>
      <c r="J25" s="10"/>
    </row>
    <row r="26" spans="1:10" ht="12.75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10"/>
    </row>
    <row r="27" spans="1:10" ht="12.75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10"/>
    </row>
    <row r="28" spans="1:10" ht="12.75">
      <c r="A28" s="4"/>
      <c r="B28" s="20"/>
      <c r="C28" s="20"/>
      <c r="D28" s="6"/>
      <c r="E28" s="20"/>
      <c r="F28" s="20"/>
      <c r="G28" s="6"/>
      <c r="H28" s="20"/>
      <c r="I28" s="20"/>
      <c r="J28" s="10"/>
    </row>
    <row r="29" spans="1:10" ht="12.75">
      <c r="A29" s="4"/>
      <c r="B29" s="20"/>
      <c r="C29" s="20"/>
      <c r="D29" s="6"/>
      <c r="E29" s="21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0"/>
      <c r="F30" s="20"/>
      <c r="G30" s="6"/>
      <c r="H30" s="20"/>
      <c r="I30" s="20"/>
      <c r="J30" s="10"/>
    </row>
    <row r="31" spans="1:10" ht="12.75">
      <c r="A31" s="4"/>
      <c r="B31" s="21"/>
      <c r="C31" s="20"/>
      <c r="D31" s="6"/>
      <c r="E31" s="21"/>
      <c r="F31" s="20"/>
      <c r="G31" s="6"/>
      <c r="H31" s="20"/>
      <c r="I31" s="20"/>
      <c r="J31" s="10"/>
    </row>
    <row r="32" spans="1:10" ht="12.75">
      <c r="A32" s="4"/>
      <c r="B32" s="20"/>
      <c r="C32" s="20"/>
      <c r="D32" s="6"/>
      <c r="E32" s="20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1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31" t="s">
        <v>20</v>
      </c>
      <c r="E42" s="31"/>
      <c r="F42" s="31"/>
      <c r="G42" s="31"/>
      <c r="H42" s="6"/>
      <c r="I42" s="6"/>
      <c r="J42" s="10"/>
    </row>
    <row r="43" spans="1:10" ht="12.75">
      <c r="A43" s="4"/>
      <c r="B43" s="6" t="s">
        <v>26</v>
      </c>
      <c r="C43" s="22"/>
      <c r="D43" s="6"/>
      <c r="E43" s="8">
        <v>1</v>
      </c>
      <c r="F43" s="6"/>
      <c r="G43" s="6"/>
      <c r="H43" s="6"/>
      <c r="I43" s="6"/>
      <c r="J43" s="10"/>
    </row>
    <row r="44" spans="1:10" ht="12.75">
      <c r="A44" s="4"/>
      <c r="B44" s="6" t="s">
        <v>26</v>
      </c>
      <c r="C44" s="22"/>
      <c r="D44" s="6"/>
      <c r="E44" s="8">
        <v>2</v>
      </c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2"/>
      <c r="B50" s="7"/>
      <c r="C50" s="7"/>
      <c r="D50" s="7"/>
      <c r="E50" s="7"/>
      <c r="F50" s="7"/>
      <c r="G50" s="7"/>
      <c r="H50" s="7"/>
      <c r="I50" s="7"/>
      <c r="J50" s="13"/>
    </row>
    <row r="51" spans="1:10" ht="12.75">
      <c r="A51" s="4" t="s">
        <v>21</v>
      </c>
      <c r="B51" s="23" t="str">
        <f>+'[1]Title Page'!D36</f>
        <v>Irmgard R Wilcox</v>
      </c>
      <c r="C51" s="6"/>
      <c r="D51" s="6"/>
      <c r="E51" s="6"/>
      <c r="F51" s="6"/>
      <c r="G51" s="6"/>
      <c r="H51" s="6"/>
      <c r="I51" s="6"/>
      <c r="J51" s="10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12" t="s">
        <v>22</v>
      </c>
      <c r="B53" s="24">
        <v>40738</v>
      </c>
      <c r="C53" s="25"/>
      <c r="D53" s="7"/>
      <c r="E53" s="7"/>
      <c r="F53" s="7"/>
      <c r="G53" s="7"/>
      <c r="H53" s="7" t="s">
        <v>23</v>
      </c>
      <c r="I53" s="7"/>
      <c r="J53" s="26">
        <v>40784</v>
      </c>
    </row>
    <row r="54" spans="1:10" ht="12.75">
      <c r="A54" s="28" t="s">
        <v>24</v>
      </c>
      <c r="B54" s="29"/>
      <c r="C54" s="29"/>
      <c r="D54" s="29"/>
      <c r="E54" s="29"/>
      <c r="F54" s="29"/>
      <c r="G54" s="29"/>
      <c r="H54" s="29"/>
      <c r="I54" s="29"/>
      <c r="J54" s="30"/>
    </row>
    <row r="55" spans="1:10" ht="12.75">
      <c r="A55" s="4"/>
      <c r="B55" s="6"/>
      <c r="C55" s="6"/>
      <c r="D55" s="6"/>
      <c r="E55" s="6"/>
      <c r="F55" s="6"/>
      <c r="G55" s="6"/>
      <c r="H55" s="6"/>
      <c r="I55" s="6"/>
      <c r="J55" s="10"/>
    </row>
    <row r="56" spans="1:10" ht="12.75">
      <c r="A56" s="4" t="s">
        <v>25</v>
      </c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12"/>
      <c r="B57" s="7"/>
      <c r="C57" s="7"/>
      <c r="D57" s="7"/>
      <c r="E57" s="7"/>
      <c r="F57" s="7"/>
      <c r="G57" s="7"/>
      <c r="H57" s="7"/>
      <c r="I57" s="7"/>
      <c r="J57" s="13"/>
    </row>
  </sheetData>
  <sheetProtection/>
  <mergeCells count="4">
    <mergeCell ref="H2:I2"/>
    <mergeCell ref="A54:J54"/>
    <mergeCell ref="C7:H7"/>
    <mergeCell ref="D42:G4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2011-07-14T23:41:31Z</cp:lastPrinted>
  <dcterms:created xsi:type="dcterms:W3CDTF">2011-04-21T21:02:01Z</dcterms:created>
  <dcterms:modified xsi:type="dcterms:W3CDTF">2011-07-15T18:26:16Z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111272</vt:lpwstr>
  </property>
  <property fmtid="{D5CDD505-2E9C-101B-9397-08002B2CF9AE}" pid="6" name="IsConfidenti">
    <vt:lpwstr>0</vt:lpwstr>
  </property>
  <property fmtid="{D5CDD505-2E9C-101B-9397-08002B2CF9AE}" pid="7" name="Dat">
    <vt:lpwstr>2011-07-15T00:00:00Z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2011-07-15T00:00:00Z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