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Title Page" sheetId="1" r:id="rId1"/>
    <sheet name="Check Sheet" sheetId="2" r:id="rId2"/>
    <sheet name="Item 5, pg 5" sheetId="3" r:id="rId3"/>
    <sheet name="Sheet1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<sst xmlns="http://schemas.openxmlformats.org/spreadsheetml/2006/main" count="103" uniqueCount="85">
  <si>
    <t>SOLID WASTE, AND IF NOTED, RECYCLING AND YARDWASTE</t>
  </si>
  <si>
    <t>E-mail address, if any:</t>
  </si>
  <si>
    <t>(For Official Use Only)</t>
  </si>
  <si>
    <t>Cancels</t>
  </si>
  <si>
    <t>of</t>
  </si>
  <si>
    <t>(Registered trade name of Solid Waste Collection Company)</t>
  </si>
  <si>
    <t>Dans@wasteconnections.com</t>
  </si>
  <si>
    <t>PO Box 44459</t>
  </si>
  <si>
    <t>Tacoma,  WA  98448</t>
  </si>
  <si>
    <t>Tariff No. 9.3</t>
  </si>
  <si>
    <t xml:space="preserve">1 Revised Title Page  </t>
  </si>
  <si>
    <t>Tariff No. 9.2</t>
  </si>
  <si>
    <t xml:space="preserve">         City Sanitary Co., Joe's Refuse, White Pass Garbage</t>
  </si>
  <si>
    <t xml:space="preserve">         In Lewis County </t>
  </si>
  <si>
    <t>In South Thurston County below 142nd (Appensix A)</t>
  </si>
  <si>
    <t>In Southeastern Pierce County (Elbe/Ashford)</t>
  </si>
  <si>
    <t>City Sanitary, Joe's Refuse, White Pass Garbage</t>
  </si>
  <si>
    <t>#644</t>
  </si>
  <si>
    <t>Service withing the City of Toledo</t>
  </si>
  <si>
    <t>Service withing the City of Mossyrock</t>
  </si>
  <si>
    <t>Docket No. TG-_____________________  Date: _______________  By: ________________</t>
  </si>
  <si>
    <t xml:space="preserve">         City of Toledo</t>
  </si>
  <si>
    <t xml:space="preserve">         City of Mossyrock</t>
  </si>
  <si>
    <t>NAMING RATES FOR THE COLLECTION, TRANSPORTATION, AND DISPOSAL OF</t>
  </si>
  <si>
    <t>IN THE FOLLOWING DESCRIBED TERRITORY:</t>
  </si>
  <si>
    <t>Name of person issuing tariff:</t>
  </si>
  <si>
    <t>(Name/Certificate Number of Solid Waste Collection Company)</t>
  </si>
  <si>
    <t>Mailing address of issuer:</t>
  </si>
  <si>
    <t>City, State/Zip Code</t>
  </si>
  <si>
    <t>FAX number, if any</t>
  </si>
  <si>
    <t>regarding consumer questions and/or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</si>
  <si>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</si>
  <si>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</si>
  <si>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</si>
  <si>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</si>
  <si>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</si>
  <si>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</si>
  <si>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</si>
  <si>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</si>
  <si>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Issue date:</t>
  </si>
  <si>
    <t>Issued by:</t>
  </si>
  <si>
    <t xml:space="preserve">Official UTC requests for information 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</si>
  <si>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</si>
  <si>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</si>
  <si>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</si>
  <si>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</si>
  <si>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</si>
  <si>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</si>
  <si>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</si>
  <si>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</si>
  <si>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</si>
  <si>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</si>
  <si>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</si>
  <si>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</si>
  <si>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</si>
  <si>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</si>
  <si>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</si>
  <si>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</si>
  <si>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</si>
  <si>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</si>
  <si>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</si>
  <si>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</si>
  <si>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</si>
  <si>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 xml:space="preserve">       Effective Date:</t>
  </si>
  <si>
    <t>Tariff No.</t>
  </si>
  <si>
    <t xml:space="preserve">         Effective Date:</t>
  </si>
  <si>
    <t xml:space="preserve"> </t>
  </si>
  <si>
    <t>Harold LeMay Enterprises Inc. G-98</t>
  </si>
  <si>
    <t xml:space="preserve">          Harold LeMay Enterprises Inc</t>
  </si>
  <si>
    <t xml:space="preserve">                                    Certificate Number G - 98</t>
  </si>
  <si>
    <t>irmgardw@wcnx.org</t>
  </si>
  <si>
    <t>(253) 579-9925</t>
  </si>
  <si>
    <t>(360) 326-1855 efax</t>
  </si>
  <si>
    <t>Effective Date:  March 1, 2009</t>
  </si>
  <si>
    <t>Title</t>
  </si>
  <si>
    <t>Check Sheet</t>
  </si>
  <si>
    <t>(253) 582-9561</t>
  </si>
  <si>
    <r>
      <t xml:space="preserve">Telephone Number, </t>
    </r>
    <r>
      <rPr>
        <sz val="6"/>
        <rFont val="Arial"/>
        <family val="2"/>
      </rPr>
      <t xml:space="preserve">including area code  </t>
    </r>
  </si>
  <si>
    <t>Dan Schooler</t>
  </si>
  <si>
    <t>District Manager</t>
  </si>
  <si>
    <t>Irmgard R Wilcox</t>
  </si>
  <si>
    <t>(253) 896-3278, (253) 377-4208 cell</t>
  </si>
  <si>
    <t>#417</t>
  </si>
  <si>
    <t>(C)</t>
  </si>
  <si>
    <t>(R)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</si>
</sst>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43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18" xfId="53" applyBorder="1" applyAlignment="1" applyProtection="1">
      <alignment horizontal="left"/>
      <protection/>
    </xf>
    <xf numFmtId="0" fontId="0" fillId="0" borderId="20" xfId="0" applyBorder="1" applyAlignment="1">
      <alignment horizontal="right"/>
    </xf>
    <xf numFmtId="0" fontId="3" fillId="0" borderId="0" xfId="0" applyFont="1" applyBorder="1" applyAlignment="1">
      <alignment horizontal="centerContinuous"/>
    </xf>
    <xf numFmtId="15" fontId="0" fillId="0" borderId="0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7" fillId="0" borderId="16" xfId="53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right"/>
    </xf>
    <xf numFmtId="167" fontId="0" fillId="0" borderId="16" xfId="0" applyNumberForma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179" fontId="0" fillId="0" borderId="16" xfId="0" applyNumberFormat="1" applyFont="1" applyBorder="1" applyAlignment="1">
      <alignment horizontal="left"/>
    </xf>
    <xf numFmtId="9" fontId="0" fillId="0" borderId="23" xfId="0" applyNumberFormat="1" applyBorder="1" applyAlignment="1">
      <alignment/>
    </xf>
    <xf numFmtId="0" fontId="0" fillId="0" borderId="23" xfId="0" applyBorder="1" applyAlignment="1">
      <alignment horizontal="right"/>
    </xf>
    <xf numFmtId="0" fontId="4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s@wasteconnections.com" TargetMode="External" /><Relationship Id="rId2" Type="http://schemas.openxmlformats.org/officeDocument/2006/relationships/hyperlink" Target="mailto:irmgardw@wcnx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F31">
      <selection activeCell="A1" sqref="A1"/>
    </sheetView>
  </sheetViews>
  <sheetFormatPr defaultColWidth="9.140625" defaultRowHeight="12.75"/>
  <cols>
    <col min="2" max="2" width="18.00390625" style="0" bestFit="1" customWidth="1"/>
    <col min="6" max="6" width="10.57421875" style="0" customWidth="1"/>
    <col min="9" max="9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0" t="s">
        <v>10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71" t="s">
        <v>9</v>
      </c>
      <c r="C5" s="71"/>
      <c r="D5" s="71"/>
      <c r="E5" s="71"/>
      <c r="F5" s="71"/>
      <c r="G5" s="71"/>
      <c r="H5" s="71"/>
      <c r="I5" s="71"/>
      <c r="J5" s="72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71" t="s">
        <v>3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71" t="s">
        <v>11</v>
      </c>
      <c r="C9" s="71"/>
      <c r="D9" s="71"/>
      <c r="E9" s="71"/>
      <c r="F9" s="71"/>
      <c r="G9" s="71"/>
      <c r="H9" s="71"/>
      <c r="I9" s="71"/>
      <c r="J9" s="72"/>
    </row>
    <row r="10" spans="1:10" ht="16.5" customHeight="1">
      <c r="A10" s="4"/>
      <c r="B10" s="71" t="s">
        <v>4</v>
      </c>
      <c r="C10" s="71"/>
      <c r="D10" s="71"/>
      <c r="E10" s="71"/>
      <c r="F10" s="71"/>
      <c r="G10" s="71"/>
      <c r="H10" s="71"/>
      <c r="I10" s="71"/>
      <c r="J10" s="72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44" t="s">
        <v>68</v>
      </c>
      <c r="C12" s="44"/>
      <c r="D12" s="44"/>
      <c r="E12" s="44"/>
      <c r="F12" s="44"/>
      <c r="G12" s="44"/>
      <c r="H12" s="44"/>
      <c r="I12" s="44"/>
      <c r="J12" s="6"/>
    </row>
    <row r="13" spans="1:10" ht="12.75">
      <c r="A13" s="4"/>
      <c r="B13" s="73" t="s">
        <v>26</v>
      </c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44" t="s">
        <v>12</v>
      </c>
      <c r="C15" s="44"/>
      <c r="D15" s="44"/>
      <c r="E15" s="44"/>
      <c r="F15" s="44"/>
      <c r="G15" s="44"/>
      <c r="H15" s="44"/>
      <c r="I15" s="44"/>
      <c r="J15" s="6"/>
    </row>
    <row r="16" spans="1:10" ht="12.75">
      <c r="A16" s="4"/>
      <c r="B16" s="5"/>
      <c r="C16" s="74" t="s">
        <v>5</v>
      </c>
      <c r="D16" s="74"/>
      <c r="E16" s="74"/>
      <c r="F16" s="74"/>
      <c r="G16" s="74"/>
      <c r="H16" s="74"/>
      <c r="I16" s="74"/>
      <c r="J16" s="6"/>
    </row>
    <row r="17" spans="1:10" ht="12.75">
      <c r="A17" s="4"/>
      <c r="B17" s="5"/>
      <c r="C17" s="56"/>
      <c r="D17" s="56"/>
      <c r="E17" s="56"/>
      <c r="F17" s="56"/>
      <c r="G17" s="56"/>
      <c r="H17" s="56"/>
      <c r="I17" s="56"/>
      <c r="J17" s="6"/>
    </row>
    <row r="18" spans="1:10" ht="12.75">
      <c r="A18" s="4"/>
      <c r="B18" s="5"/>
      <c r="C18" s="56"/>
      <c r="D18" s="56"/>
      <c r="E18" s="56" t="s">
        <v>69</v>
      </c>
      <c r="F18" s="56"/>
      <c r="G18" s="56"/>
      <c r="H18" s="56"/>
      <c r="I18" s="56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75" t="s">
        <v>23</v>
      </c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2.75">
      <c r="A21" s="81" t="s">
        <v>0</v>
      </c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12.75">
      <c r="A22" s="78" t="s">
        <v>24</v>
      </c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10.5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 customHeight="1">
      <c r="A24" s="75" t="s">
        <v>13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2" customHeight="1">
      <c r="A25" s="78" t="s">
        <v>14</v>
      </c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12.75">
      <c r="A26" s="78" t="s">
        <v>15</v>
      </c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12.75">
      <c r="A27" s="4"/>
      <c r="B27" s="5"/>
      <c r="C27" s="49" t="s">
        <v>66</v>
      </c>
      <c r="D27" s="49" t="s">
        <v>66</v>
      </c>
      <c r="E27" s="49"/>
      <c r="F27" s="49"/>
      <c r="G27" s="49"/>
      <c r="H27" s="49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G35" s="5"/>
      <c r="H35" s="5"/>
      <c r="I35" s="5"/>
      <c r="J35" s="6"/>
    </row>
    <row r="36" spans="1:10" ht="12.75">
      <c r="A36" s="15"/>
      <c r="B36" s="11"/>
      <c r="C36" s="19" t="s">
        <v>25</v>
      </c>
      <c r="D36" s="17" t="s">
        <v>80</v>
      </c>
      <c r="E36" s="8"/>
      <c r="F36" s="9"/>
      <c r="G36" s="85" t="s">
        <v>41</v>
      </c>
      <c r="H36" s="74"/>
      <c r="I36" s="74"/>
      <c r="J36" s="86"/>
    </row>
    <row r="37" spans="1:10" ht="12.75">
      <c r="A37" s="4"/>
      <c r="D37" s="5"/>
      <c r="E37" s="5"/>
      <c r="F37" s="5"/>
      <c r="G37" s="78" t="s">
        <v>30</v>
      </c>
      <c r="H37" s="79"/>
      <c r="I37" s="79"/>
      <c r="J37" s="80"/>
    </row>
    <row r="38" spans="1:10" ht="12.75">
      <c r="A38" s="15"/>
      <c r="B38" s="11"/>
      <c r="C38" s="19" t="s">
        <v>27</v>
      </c>
      <c r="D38" s="17" t="s">
        <v>7</v>
      </c>
      <c r="E38" s="8"/>
      <c r="F38" s="9"/>
      <c r="G38" s="78" t="s">
        <v>31</v>
      </c>
      <c r="H38" s="79"/>
      <c r="I38" s="79"/>
      <c r="J38" s="80"/>
    </row>
    <row r="39" spans="1:10" ht="12.75">
      <c r="A39" s="4"/>
      <c r="D39" s="5"/>
      <c r="E39" s="5"/>
      <c r="F39" s="5"/>
      <c r="G39" s="78" t="s">
        <v>32</v>
      </c>
      <c r="H39" s="79"/>
      <c r="I39" s="79"/>
      <c r="J39" s="80"/>
    </row>
    <row r="40" spans="1:10" ht="12.75">
      <c r="A40" s="15"/>
      <c r="B40" s="11"/>
      <c r="C40" s="19" t="s">
        <v>28</v>
      </c>
      <c r="D40" s="17" t="s">
        <v>8</v>
      </c>
      <c r="E40" s="8"/>
      <c r="F40" s="9"/>
      <c r="G40" s="4"/>
      <c r="H40" s="5"/>
      <c r="I40" s="5"/>
      <c r="J40" s="6"/>
    </row>
    <row r="41" spans="1:10" ht="12.75">
      <c r="A41" s="4"/>
      <c r="D41" s="5"/>
      <c r="E41" s="5"/>
      <c r="F41" s="5"/>
      <c r="G41" s="24" t="s">
        <v>33</v>
      </c>
      <c r="H41" s="45" t="s">
        <v>78</v>
      </c>
      <c r="I41" s="17"/>
      <c r="J41" s="54"/>
    </row>
    <row r="42" spans="1:10" ht="12.75">
      <c r="A42" s="16"/>
      <c r="B42" s="11"/>
      <c r="C42" s="20" t="s">
        <v>77</v>
      </c>
      <c r="D42" s="17" t="s">
        <v>81</v>
      </c>
      <c r="E42" s="8"/>
      <c r="F42" s="9"/>
      <c r="G42" s="29" t="s">
        <v>34</v>
      </c>
      <c r="H42" s="36" t="s">
        <v>79</v>
      </c>
      <c r="I42" s="5"/>
      <c r="J42" s="6"/>
    </row>
    <row r="43" spans="1:10" ht="12.75">
      <c r="A43" s="4"/>
      <c r="D43" s="5"/>
      <c r="E43" s="5"/>
      <c r="F43" s="5"/>
      <c r="G43" s="24" t="s">
        <v>35</v>
      </c>
      <c r="H43" s="46" t="s">
        <v>71</v>
      </c>
      <c r="I43" s="18"/>
      <c r="J43" s="27"/>
    </row>
    <row r="44" spans="1:10" ht="12.75">
      <c r="A44" s="15"/>
      <c r="B44" s="11"/>
      <c r="C44" s="19" t="s">
        <v>29</v>
      </c>
      <c r="D44" s="17" t="s">
        <v>76</v>
      </c>
      <c r="E44" s="8"/>
      <c r="F44" s="9"/>
      <c r="G44" s="24" t="s">
        <v>36</v>
      </c>
      <c r="H44" s="47" t="s">
        <v>6</v>
      </c>
      <c r="I44" s="18"/>
      <c r="J44" s="28"/>
    </row>
    <row r="45" spans="1:10" ht="12.75">
      <c r="A45" s="4"/>
      <c r="D45" s="53"/>
      <c r="E45" s="5"/>
      <c r="F45" s="5"/>
      <c r="G45" s="24" t="s">
        <v>37</v>
      </c>
      <c r="H45" s="46" t="s">
        <v>72</v>
      </c>
      <c r="I45" s="18"/>
      <c r="J45" s="28"/>
    </row>
    <row r="46" spans="1:10" ht="12.75">
      <c r="A46" s="15"/>
      <c r="B46" s="11"/>
      <c r="C46" s="19" t="s">
        <v>1</v>
      </c>
      <c r="D46" s="52" t="s">
        <v>70</v>
      </c>
      <c r="E46" s="8"/>
      <c r="F46" s="9"/>
      <c r="G46" s="25"/>
      <c r="H46" s="26"/>
      <c r="I46" s="17"/>
      <c r="J46" s="27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40</v>
      </c>
      <c r="B49" s="5" t="str">
        <f>+D36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39</v>
      </c>
      <c r="B51" s="65">
        <v>39842</v>
      </c>
      <c r="C51" s="50"/>
      <c r="D51" s="5"/>
      <c r="E51" s="5"/>
      <c r="F51" s="5"/>
      <c r="G51" s="5"/>
      <c r="H51" s="8" t="s">
        <v>73</v>
      </c>
      <c r="I51" s="8"/>
      <c r="J51" s="60"/>
    </row>
    <row r="52" spans="1:10" ht="0.75" customHeight="1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0.75" customHeight="1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0.5" customHeight="1">
      <c r="A54" s="68" t="s">
        <v>2</v>
      </c>
      <c r="B54" s="69"/>
      <c r="C54" s="69"/>
      <c r="D54" s="69"/>
      <c r="E54" s="69"/>
      <c r="F54" s="69"/>
      <c r="G54" s="69"/>
      <c r="H54" s="69"/>
      <c r="I54" s="69"/>
      <c r="J54" s="70"/>
    </row>
    <row r="55" spans="1:10" ht="10.5" customHeight="1">
      <c r="A55" s="14"/>
      <c r="B55" s="22"/>
      <c r="C55" s="22"/>
      <c r="D55" s="22"/>
      <c r="E55" s="22"/>
      <c r="F55" s="22"/>
      <c r="G55" s="22"/>
      <c r="H55" s="22"/>
      <c r="I55" s="22"/>
      <c r="J55" s="23"/>
    </row>
    <row r="56" spans="1:10" ht="12.75">
      <c r="A56" s="4" t="s">
        <v>38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18">
    <mergeCell ref="G37:J37"/>
    <mergeCell ref="G38:J38"/>
    <mergeCell ref="G39:J39"/>
    <mergeCell ref="A22:J22"/>
    <mergeCell ref="A23:J23"/>
    <mergeCell ref="A24:J24"/>
    <mergeCell ref="G36:J36"/>
    <mergeCell ref="A26:J26"/>
    <mergeCell ref="A54:J54"/>
    <mergeCell ref="B5:J5"/>
    <mergeCell ref="B7:J7"/>
    <mergeCell ref="B9:J9"/>
    <mergeCell ref="B10:J10"/>
    <mergeCell ref="B13:J13"/>
    <mergeCell ref="C16:I16"/>
    <mergeCell ref="A20:J20"/>
    <mergeCell ref="A25:J25"/>
    <mergeCell ref="A21:J21"/>
  </mergeCells>
  <hyperlinks>
    <hyperlink ref="H44" r:id="rId1" display="Dans@wasteconnections.com"/>
    <hyperlink ref="D46" r:id="rId2" display="irmgardw@wcnx.org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10.140625" style="0" bestFit="1" customWidth="1"/>
    <col min="4" max="4" width="4.8515625" style="0" customWidth="1"/>
    <col min="7" max="7" width="5.0039062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64</v>
      </c>
      <c r="B2" s="59">
        <v>9.3</v>
      </c>
      <c r="C2" s="5"/>
      <c r="D2" s="5"/>
      <c r="E2" s="5"/>
      <c r="F2" s="5"/>
      <c r="G2" s="8">
        <v>8</v>
      </c>
      <c r="H2" s="71" t="s">
        <v>42</v>
      </c>
      <c r="I2" s="71"/>
      <c r="J2" s="61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43</v>
      </c>
      <c r="B4" s="5"/>
      <c r="C4" s="5" t="s">
        <v>67</v>
      </c>
      <c r="D4" s="58"/>
      <c r="E4" s="5"/>
      <c r="F4" s="5"/>
      <c r="G4" s="5"/>
      <c r="H4" s="5"/>
      <c r="I4" s="5"/>
      <c r="J4" s="6"/>
    </row>
    <row r="5" spans="1:10" ht="12.75">
      <c r="A5" s="7" t="s">
        <v>44</v>
      </c>
      <c r="B5" s="8"/>
      <c r="C5" s="8" t="s">
        <v>16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71" t="s">
        <v>48</v>
      </c>
      <c r="D7" s="71"/>
      <c r="E7" s="71"/>
      <c r="F7" s="71"/>
      <c r="G7" s="71"/>
      <c r="H7" s="71"/>
      <c r="I7" s="5"/>
      <c r="J7" s="6"/>
    </row>
    <row r="8" spans="1:10" ht="12.75">
      <c r="A8" s="4"/>
      <c r="B8" s="5" t="s">
        <v>52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53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54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55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33" t="s">
        <v>56</v>
      </c>
      <c r="C13" s="31" t="s">
        <v>50</v>
      </c>
      <c r="D13" s="5"/>
      <c r="E13" s="33" t="s">
        <v>56</v>
      </c>
      <c r="F13" s="31" t="s">
        <v>50</v>
      </c>
      <c r="G13" s="5"/>
      <c r="H13" s="33" t="s">
        <v>56</v>
      </c>
      <c r="I13" s="31" t="s">
        <v>50</v>
      </c>
      <c r="J13" s="6"/>
    </row>
    <row r="14" spans="1:10" ht="12.75">
      <c r="A14" s="4"/>
      <c r="B14" s="34" t="s">
        <v>49</v>
      </c>
      <c r="C14" s="32" t="s">
        <v>51</v>
      </c>
      <c r="D14" s="5"/>
      <c r="E14" s="34" t="s">
        <v>49</v>
      </c>
      <c r="F14" s="32" t="s">
        <v>51</v>
      </c>
      <c r="G14" s="5"/>
      <c r="H14" s="34" t="s">
        <v>49</v>
      </c>
      <c r="I14" s="32" t="s">
        <v>51</v>
      </c>
      <c r="J14" s="6"/>
    </row>
    <row r="15" spans="1:10" ht="12.75">
      <c r="A15" s="4"/>
      <c r="B15" s="55" t="s">
        <v>74</v>
      </c>
      <c r="C15" s="55">
        <v>1</v>
      </c>
      <c r="D15" s="5"/>
      <c r="E15" s="55">
        <v>16</v>
      </c>
      <c r="F15" s="55">
        <v>1</v>
      </c>
      <c r="G15" s="5"/>
      <c r="H15" s="55">
        <v>32</v>
      </c>
      <c r="I15" s="55">
        <v>0</v>
      </c>
      <c r="J15" s="6"/>
    </row>
    <row r="16" spans="1:10" ht="12.75">
      <c r="A16" s="4"/>
      <c r="B16" s="55" t="s">
        <v>75</v>
      </c>
      <c r="C16" s="55">
        <v>8</v>
      </c>
      <c r="D16" s="5"/>
      <c r="E16" s="55">
        <v>17</v>
      </c>
      <c r="F16" s="55">
        <v>1</v>
      </c>
      <c r="G16" s="5"/>
      <c r="H16" s="55">
        <v>33</v>
      </c>
      <c r="I16" s="55">
        <v>0</v>
      </c>
      <c r="J16" s="6"/>
    </row>
    <row r="17" spans="1:10" ht="12.75">
      <c r="A17" s="4"/>
      <c r="B17" s="55">
        <v>2</v>
      </c>
      <c r="C17" s="55">
        <v>0</v>
      </c>
      <c r="D17" s="5"/>
      <c r="E17" s="55">
        <v>18</v>
      </c>
      <c r="F17" s="55">
        <v>0</v>
      </c>
      <c r="G17" s="5"/>
      <c r="H17" s="55">
        <v>34</v>
      </c>
      <c r="I17" s="55">
        <v>0</v>
      </c>
      <c r="J17" s="6"/>
    </row>
    <row r="18" spans="1:10" ht="12.75">
      <c r="A18" s="4"/>
      <c r="B18" s="55">
        <f>+B17+1</f>
        <v>3</v>
      </c>
      <c r="C18" s="55">
        <v>0</v>
      </c>
      <c r="D18" s="5"/>
      <c r="E18" s="55">
        <v>19</v>
      </c>
      <c r="F18" s="55">
        <v>0</v>
      </c>
      <c r="G18" s="5"/>
      <c r="H18" s="55">
        <v>35</v>
      </c>
      <c r="I18" s="55">
        <v>0</v>
      </c>
      <c r="J18" s="6"/>
    </row>
    <row r="19" spans="1:10" ht="12.75">
      <c r="A19" s="4"/>
      <c r="B19" s="55">
        <f aca="true" t="shared" si="0" ref="B19:B27">+B18+1</f>
        <v>4</v>
      </c>
      <c r="C19" s="55">
        <v>0</v>
      </c>
      <c r="D19" s="5"/>
      <c r="E19" s="55">
        <v>20</v>
      </c>
      <c r="F19" s="55">
        <v>0</v>
      </c>
      <c r="G19" s="5"/>
      <c r="H19" s="55">
        <v>36</v>
      </c>
      <c r="I19" s="55">
        <v>0</v>
      </c>
      <c r="J19" s="6"/>
    </row>
    <row r="20" spans="1:10" ht="12.75">
      <c r="A20" s="4"/>
      <c r="B20" s="55">
        <f t="shared" si="0"/>
        <v>5</v>
      </c>
      <c r="C20" s="55">
        <v>1</v>
      </c>
      <c r="D20" s="5"/>
      <c r="E20" s="55">
        <v>21</v>
      </c>
      <c r="F20" s="55">
        <v>1</v>
      </c>
      <c r="G20" s="5"/>
      <c r="H20" s="55">
        <v>37</v>
      </c>
      <c r="I20" s="55">
        <v>1</v>
      </c>
      <c r="J20" s="6"/>
    </row>
    <row r="21" spans="1:10" ht="12.75">
      <c r="A21" s="4"/>
      <c r="B21" s="55">
        <f t="shared" si="0"/>
        <v>6</v>
      </c>
      <c r="C21" s="55">
        <v>0</v>
      </c>
      <c r="D21" s="5"/>
      <c r="E21" s="55">
        <v>22</v>
      </c>
      <c r="F21" s="55">
        <v>0</v>
      </c>
      <c r="G21" s="5"/>
      <c r="H21" s="55">
        <v>38</v>
      </c>
      <c r="I21" s="55">
        <v>1</v>
      </c>
      <c r="J21" s="6"/>
    </row>
    <row r="22" spans="1:10" ht="12.75">
      <c r="A22" s="4"/>
      <c r="B22" s="55">
        <f t="shared" si="0"/>
        <v>7</v>
      </c>
      <c r="C22" s="55">
        <v>0</v>
      </c>
      <c r="D22" s="5"/>
      <c r="E22" s="55">
        <v>23</v>
      </c>
      <c r="F22" s="55">
        <v>2</v>
      </c>
      <c r="G22" s="5"/>
      <c r="H22" s="55">
        <v>39</v>
      </c>
      <c r="I22" s="55">
        <v>1</v>
      </c>
      <c r="J22" s="6"/>
    </row>
    <row r="23" spans="1:10" ht="12.75">
      <c r="A23" s="4"/>
      <c r="B23" s="55">
        <f t="shared" si="0"/>
        <v>8</v>
      </c>
      <c r="C23" s="55">
        <v>0</v>
      </c>
      <c r="D23" s="5"/>
      <c r="E23" s="55">
        <v>24</v>
      </c>
      <c r="F23" s="55">
        <v>1</v>
      </c>
      <c r="G23" s="5"/>
      <c r="H23" s="55">
        <v>40</v>
      </c>
      <c r="I23" s="55">
        <v>1</v>
      </c>
      <c r="J23" s="6"/>
    </row>
    <row r="24" spans="1:10" ht="12.75">
      <c r="A24" s="4"/>
      <c r="B24" s="55">
        <f t="shared" si="0"/>
        <v>9</v>
      </c>
      <c r="C24" s="55">
        <v>0</v>
      </c>
      <c r="D24" s="5"/>
      <c r="E24" s="55">
        <v>25</v>
      </c>
      <c r="F24" s="55">
        <v>1</v>
      </c>
      <c r="G24" s="5"/>
      <c r="H24" s="55">
        <v>41</v>
      </c>
      <c r="I24" s="55">
        <v>1</v>
      </c>
      <c r="J24" s="6"/>
    </row>
    <row r="25" spans="1:10" ht="12.75">
      <c r="A25" s="4"/>
      <c r="B25" s="55">
        <f t="shared" si="0"/>
        <v>10</v>
      </c>
      <c r="C25" s="55">
        <v>0</v>
      </c>
      <c r="D25" s="5"/>
      <c r="E25" s="55">
        <v>26</v>
      </c>
      <c r="F25" s="55">
        <v>1</v>
      </c>
      <c r="G25" s="5"/>
      <c r="H25" s="55">
        <v>42</v>
      </c>
      <c r="I25" s="55">
        <v>1</v>
      </c>
      <c r="J25" s="6"/>
    </row>
    <row r="26" spans="1:10" ht="12.75">
      <c r="A26" s="4"/>
      <c r="B26" s="55">
        <f t="shared" si="0"/>
        <v>11</v>
      </c>
      <c r="C26" s="55">
        <v>0</v>
      </c>
      <c r="D26" s="5"/>
      <c r="E26" s="55">
        <v>27</v>
      </c>
      <c r="F26" s="55">
        <v>0</v>
      </c>
      <c r="G26" s="5"/>
      <c r="H26" s="55">
        <v>43</v>
      </c>
      <c r="I26" s="55">
        <v>1</v>
      </c>
      <c r="J26" s="6"/>
    </row>
    <row r="27" spans="1:10" ht="12.75">
      <c r="A27" s="4"/>
      <c r="B27" s="55">
        <f t="shared" si="0"/>
        <v>12</v>
      </c>
      <c r="C27" s="55">
        <v>0</v>
      </c>
      <c r="D27" s="5"/>
      <c r="E27" s="55">
        <v>28</v>
      </c>
      <c r="F27" s="55">
        <v>1</v>
      </c>
      <c r="G27" s="5"/>
      <c r="H27" s="55">
        <v>44</v>
      </c>
      <c r="I27" s="55">
        <v>0</v>
      </c>
      <c r="J27" s="6"/>
    </row>
    <row r="28" spans="1:10" ht="12.75">
      <c r="A28" s="4"/>
      <c r="B28" s="55">
        <v>13</v>
      </c>
      <c r="C28" s="55">
        <v>0</v>
      </c>
      <c r="D28" s="5"/>
      <c r="E28" s="55">
        <v>29</v>
      </c>
      <c r="F28" s="55">
        <v>1</v>
      </c>
      <c r="G28" s="5"/>
      <c r="H28" s="55">
        <v>45</v>
      </c>
      <c r="I28" s="55">
        <v>0</v>
      </c>
      <c r="J28" s="6"/>
    </row>
    <row r="29" spans="1:10" ht="12.75">
      <c r="A29" s="4"/>
      <c r="B29" s="55">
        <v>14</v>
      </c>
      <c r="C29" s="55">
        <v>0</v>
      </c>
      <c r="D29" s="5"/>
      <c r="E29" s="55">
        <v>30</v>
      </c>
      <c r="F29" s="55">
        <v>0</v>
      </c>
      <c r="G29" s="5"/>
      <c r="H29" s="55">
        <v>46</v>
      </c>
      <c r="I29" s="55">
        <v>0</v>
      </c>
      <c r="J29" s="6"/>
    </row>
    <row r="30" spans="1:10" ht="12.75">
      <c r="A30" s="4"/>
      <c r="B30" s="55">
        <v>15</v>
      </c>
      <c r="C30" s="55">
        <v>1</v>
      </c>
      <c r="D30" s="5"/>
      <c r="E30" s="55">
        <v>31</v>
      </c>
      <c r="F30" s="55">
        <v>0</v>
      </c>
      <c r="G30" s="5"/>
      <c r="H30" s="30"/>
      <c r="I30" s="30"/>
      <c r="J30" s="6"/>
    </row>
    <row r="31" spans="1:10" ht="12.75">
      <c r="A31" s="4"/>
      <c r="B31" s="30"/>
      <c r="C31" s="30"/>
      <c r="D31" s="5"/>
      <c r="E31" s="30"/>
      <c r="F31" s="30"/>
      <c r="G31" s="5"/>
      <c r="H31" s="30"/>
      <c r="I31" s="30"/>
      <c r="J31" s="6"/>
    </row>
    <row r="32" spans="1:10" ht="12.75">
      <c r="A32" s="4"/>
      <c r="B32" s="48"/>
      <c r="C32" s="30"/>
      <c r="D32" s="5"/>
      <c r="E32" s="48"/>
      <c r="F32" s="30"/>
      <c r="G32" s="5"/>
      <c r="H32" s="30"/>
      <c r="I32" s="30"/>
      <c r="J32" s="6"/>
    </row>
    <row r="33" spans="1:10" ht="12.75">
      <c r="A33" s="4"/>
      <c r="B33" s="30"/>
      <c r="C33" s="30"/>
      <c r="D33" s="5"/>
      <c r="E33" s="30"/>
      <c r="F33" s="30"/>
      <c r="G33" s="5"/>
      <c r="H33" s="30"/>
      <c r="I33" s="30"/>
      <c r="J33" s="6"/>
    </row>
    <row r="34" spans="1:10" ht="12.75">
      <c r="A34" s="4"/>
      <c r="B34" s="30"/>
      <c r="C34" s="30"/>
      <c r="D34" s="5"/>
      <c r="E34" s="30"/>
      <c r="F34" s="30"/>
      <c r="G34" s="5"/>
      <c r="H34" s="30"/>
      <c r="I34" s="30"/>
      <c r="J34" s="6"/>
    </row>
    <row r="35" spans="1:10" ht="12.75">
      <c r="A35" s="4"/>
      <c r="B35" s="30"/>
      <c r="C35" s="30"/>
      <c r="D35" s="5"/>
      <c r="E35" s="30"/>
      <c r="F35" s="30"/>
      <c r="G35" s="5"/>
      <c r="H35" s="30"/>
      <c r="I35" s="30"/>
      <c r="J35" s="6"/>
    </row>
    <row r="36" spans="1:10" ht="12.75">
      <c r="A36" s="4"/>
      <c r="B36" s="30"/>
      <c r="C36" s="30"/>
      <c r="D36" s="5"/>
      <c r="E36" s="30"/>
      <c r="F36" s="30"/>
      <c r="G36" s="5"/>
      <c r="H36" s="30"/>
      <c r="I36" s="30"/>
      <c r="J36" s="6"/>
    </row>
    <row r="37" spans="1:10" ht="12.75">
      <c r="A37" s="4"/>
      <c r="B37" s="30"/>
      <c r="C37" s="30"/>
      <c r="D37" s="5"/>
      <c r="E37" s="30"/>
      <c r="F37" s="30"/>
      <c r="G37" s="5"/>
      <c r="H37" s="30"/>
      <c r="I37" s="30"/>
      <c r="J37" s="6"/>
    </row>
    <row r="38" spans="1:10" ht="12.75">
      <c r="A38" s="4"/>
      <c r="B38" s="48"/>
      <c r="C38" s="30"/>
      <c r="D38" s="5"/>
      <c r="E38" s="30"/>
      <c r="F38" s="30"/>
      <c r="G38" s="5"/>
      <c r="H38" s="30"/>
      <c r="I38" s="30"/>
      <c r="J38" s="6"/>
    </row>
    <row r="39" spans="1:10" ht="12.75">
      <c r="A39" s="4"/>
      <c r="B39" s="30"/>
      <c r="C39" s="30"/>
      <c r="D39" s="5"/>
      <c r="E39" s="30"/>
      <c r="F39" s="30"/>
      <c r="G39" s="5"/>
      <c r="H39" s="30"/>
      <c r="I39" s="30"/>
      <c r="J39" s="6"/>
    </row>
    <row r="40" spans="1:10" ht="12.75">
      <c r="A40" s="4"/>
      <c r="B40" s="48"/>
      <c r="C40" s="30"/>
      <c r="D40" s="5"/>
      <c r="E40" s="30"/>
      <c r="F40" s="30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88" t="s">
        <v>57</v>
      </c>
      <c r="E43" s="88"/>
      <c r="F43" s="88"/>
      <c r="G43" s="8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47</v>
      </c>
      <c r="B52" s="36" t="str">
        <f>+'Title Page'!D36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46</v>
      </c>
      <c r="B54" s="64">
        <v>39842</v>
      </c>
      <c r="C54" s="51"/>
      <c r="D54" s="8"/>
      <c r="E54" s="8"/>
      <c r="F54" s="8"/>
      <c r="G54" s="8"/>
      <c r="H54" s="8" t="s">
        <v>63</v>
      </c>
      <c r="I54" s="8"/>
      <c r="J54" s="60">
        <v>39873</v>
      </c>
    </row>
    <row r="55" spans="1:10" ht="12.75">
      <c r="A55" s="87" t="s">
        <v>2</v>
      </c>
      <c r="B55" s="69"/>
      <c r="C55" s="69"/>
      <c r="D55" s="69"/>
      <c r="E55" s="69"/>
      <c r="F55" s="69"/>
      <c r="G55" s="69"/>
      <c r="H55" s="69"/>
      <c r="I55" s="69"/>
      <c r="J55" s="7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45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22">
      <selection activeCell="F11" sqref="F1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7.28125" style="0" customWidth="1"/>
    <col min="6" max="6" width="4.421875" style="0" customWidth="1"/>
    <col min="7" max="7" width="7.28125" style="0" customWidth="1"/>
    <col min="8" max="8" width="8.140625" style="0" customWidth="1"/>
    <col min="10" max="10" width="1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64</v>
      </c>
      <c r="B2" s="59">
        <v>9.3</v>
      </c>
      <c r="C2" s="5"/>
      <c r="D2" s="5"/>
      <c r="E2" s="5"/>
      <c r="F2" s="5"/>
      <c r="G2" s="62">
        <v>1</v>
      </c>
      <c r="H2" s="71" t="s">
        <v>42</v>
      </c>
      <c r="I2" s="71"/>
      <c r="J2" s="57">
        <v>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43</v>
      </c>
      <c r="B4" s="5"/>
      <c r="C4" s="5" t="str">
        <f>'Check Sheet'!C4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44</v>
      </c>
      <c r="B5" s="8"/>
      <c r="C5" s="8" t="str">
        <f>'Check Sheet'!C5</f>
        <v>City Sanitary, Joe's Refuse, White Pass Garbage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88" t="s">
        <v>58</v>
      </c>
      <c r="D7" s="71"/>
      <c r="E7" s="71"/>
      <c r="F7" s="71"/>
      <c r="G7" s="71"/>
      <c r="H7" s="71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8" customHeight="1">
      <c r="A9" s="92" t="s">
        <v>59</v>
      </c>
      <c r="B9" s="93"/>
      <c r="C9" s="93" t="s">
        <v>60</v>
      </c>
      <c r="D9" s="93"/>
      <c r="E9" s="93" t="s">
        <v>61</v>
      </c>
      <c r="F9" s="93"/>
      <c r="G9" s="93" t="s">
        <v>62</v>
      </c>
      <c r="H9" s="93"/>
      <c r="I9" s="93"/>
      <c r="J9" s="93"/>
    </row>
    <row r="10" spans="1:10" ht="18" customHeight="1">
      <c r="A10" s="37" t="s">
        <v>21</v>
      </c>
      <c r="B10" s="21"/>
      <c r="C10" s="67" t="s">
        <v>17</v>
      </c>
      <c r="D10" s="21"/>
      <c r="E10" s="66">
        <v>0.05</v>
      </c>
      <c r="F10" s="21"/>
      <c r="G10" s="37" t="s">
        <v>18</v>
      </c>
      <c r="H10" s="13"/>
      <c r="I10" s="13"/>
      <c r="J10" s="21"/>
    </row>
    <row r="11" spans="1:10" ht="18" customHeight="1">
      <c r="A11" s="37" t="s">
        <v>22</v>
      </c>
      <c r="B11" s="21"/>
      <c r="C11" s="67" t="s">
        <v>82</v>
      </c>
      <c r="D11" s="37" t="s">
        <v>83</v>
      </c>
      <c r="E11" s="66">
        <v>0.03</v>
      </c>
      <c r="F11" s="21" t="s">
        <v>84</v>
      </c>
      <c r="G11" s="37" t="s">
        <v>19</v>
      </c>
      <c r="H11" s="13"/>
      <c r="I11" s="13"/>
      <c r="J11" s="21"/>
    </row>
    <row r="12" spans="1:10" ht="18" customHeight="1">
      <c r="A12" s="37"/>
      <c r="B12" s="21" t="s">
        <v>66</v>
      </c>
      <c r="C12" s="37"/>
      <c r="D12" s="21"/>
      <c r="E12" s="37"/>
      <c r="F12" s="21"/>
      <c r="G12" s="37"/>
      <c r="H12" s="13"/>
      <c r="I12" s="13"/>
      <c r="J12" s="21"/>
    </row>
    <row r="13" spans="1:10" ht="18" customHeight="1">
      <c r="A13" s="37"/>
      <c r="B13" s="38"/>
      <c r="C13" s="39"/>
      <c r="D13" s="21"/>
      <c r="E13" s="40"/>
      <c r="F13" s="41"/>
      <c r="G13" s="37"/>
      <c r="H13" s="42"/>
      <c r="I13" s="43"/>
      <c r="J13" s="21"/>
    </row>
    <row r="14" spans="1:10" ht="18" customHeight="1">
      <c r="A14" s="37"/>
      <c r="B14" s="38"/>
      <c r="C14" s="39"/>
      <c r="D14" s="21"/>
      <c r="E14" s="40"/>
      <c r="F14" s="41"/>
      <c r="G14" s="37"/>
      <c r="H14" s="42"/>
      <c r="I14" s="43"/>
      <c r="J14" s="21"/>
    </row>
    <row r="15" spans="1:10" ht="18" customHeight="1">
      <c r="A15" s="37"/>
      <c r="B15" s="21"/>
      <c r="C15" s="37"/>
      <c r="D15" s="21"/>
      <c r="E15" s="37"/>
      <c r="F15" s="21"/>
      <c r="G15" s="37"/>
      <c r="H15" s="13"/>
      <c r="I15" s="13"/>
      <c r="J15" s="21"/>
    </row>
    <row r="16" spans="1:10" ht="18" customHeight="1">
      <c r="A16" s="37"/>
      <c r="B16" s="21"/>
      <c r="C16" s="37"/>
      <c r="D16" s="21"/>
      <c r="E16" s="37"/>
      <c r="F16" s="21"/>
      <c r="G16" s="37"/>
      <c r="H16" s="13"/>
      <c r="I16" s="13"/>
      <c r="J16" s="21"/>
    </row>
    <row r="17" spans="1:10" ht="18" customHeight="1">
      <c r="A17" s="37"/>
      <c r="B17" s="21"/>
      <c r="C17" s="37"/>
      <c r="D17" s="21"/>
      <c r="E17" s="37"/>
      <c r="F17" s="21"/>
      <c r="G17" s="5"/>
      <c r="H17" s="5"/>
      <c r="I17" s="5"/>
      <c r="J17" s="6"/>
    </row>
    <row r="18" spans="1:10" ht="18" customHeight="1">
      <c r="A18" s="37"/>
      <c r="B18" s="21"/>
      <c r="C18" s="37"/>
      <c r="D18" s="21"/>
      <c r="E18" s="37"/>
      <c r="F18" s="21"/>
      <c r="G18" s="37"/>
      <c r="H18" s="13"/>
      <c r="I18" s="13"/>
      <c r="J18" s="21"/>
    </row>
    <row r="19" spans="1:10" ht="18" customHeight="1">
      <c r="A19" s="37"/>
      <c r="B19" s="21"/>
      <c r="C19" s="37"/>
      <c r="D19" s="21"/>
      <c r="E19" s="37"/>
      <c r="F19" s="21"/>
      <c r="G19" s="37"/>
      <c r="H19" s="13"/>
      <c r="I19" s="13"/>
      <c r="J19" s="21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35"/>
      <c r="E40" s="35"/>
      <c r="F40" s="35"/>
      <c r="G40" s="3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47</v>
      </c>
      <c r="B46" s="36" t="str">
        <f>+'Check Sheet'!$B$52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46</v>
      </c>
      <c r="B48" s="63">
        <f>+'Check Sheet'!$B$54</f>
        <v>39842</v>
      </c>
      <c r="C48" s="8"/>
      <c r="D48" s="8"/>
      <c r="E48" s="8"/>
      <c r="F48" s="8"/>
      <c r="G48" s="8"/>
      <c r="H48" s="8" t="s">
        <v>65</v>
      </c>
      <c r="I48" s="8"/>
      <c r="J48" s="60">
        <f>'Check Sheet'!J54</f>
        <v>39873</v>
      </c>
    </row>
    <row r="49" spans="1:10" ht="12.75">
      <c r="A49" s="89" t="s">
        <v>2</v>
      </c>
      <c r="B49" s="90"/>
      <c r="C49" s="90"/>
      <c r="D49" s="90"/>
      <c r="E49" s="90"/>
      <c r="F49" s="90"/>
      <c r="G49" s="90"/>
      <c r="H49" s="90"/>
      <c r="I49" s="90"/>
      <c r="J49" s="91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20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7">
    <mergeCell ref="H2:I2"/>
    <mergeCell ref="A49:J49"/>
    <mergeCell ref="C7:H7"/>
    <mergeCell ref="A9:B9"/>
    <mergeCell ref="C9:D9"/>
    <mergeCell ref="E9:F9"/>
    <mergeCell ref="G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Hudspeth, Forms and Records Analyst 2</cp:lastModifiedBy>
  <cp:lastPrinted>2009-01-29T18:12:50Z</cp:lastPrinted>
  <dcterms:created xsi:type="dcterms:W3CDTF">2002-02-08T00:35:58Z</dcterms:created>
  <dcterms:modified xsi:type="dcterms:W3CDTF">2009-01-31T00:32:40Z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090166</vt:lpwstr>
  </property>
  <property fmtid="{D5CDD505-2E9C-101B-9397-08002B2CF9AE}" pid="5" name="IsConfidential">
    <vt:lpwstr>0</vt:lpwstr>
  </property>
  <property fmtid="{D5CDD505-2E9C-101B-9397-08002B2CF9AE}" pid="6" name="Date1">
    <vt:lpwstr>2009-01-29T00:00:00Z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2009-01-29T00:00:00Z</vt:lpwstr>
  </property>
  <property fmtid="{D5CDD505-2E9C-101B-9397-08002B2CF9AE}" pid="9" name="Prefix">
    <vt:lpwstr>TG</vt:lpwstr>
  </property>
  <property fmtid="{D5CDD505-2E9C-101B-9397-08002B2CF9AE}" pid="10" name="CaseCompanyNames">
    <vt:lpwstr>HAROLD LEMAY ENTERPRISES, INC.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